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<sst xmlns="http://schemas.openxmlformats.org/spreadsheetml/2006/main" count="706" uniqueCount="228">
  <si>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</si>
  <si>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</si>
  <si>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</si>
  <si>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</si>
  <si>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</si>
  <si>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</si>
  <si>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</si>
  <si>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</si>
  <si>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</si>
  <si>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</si>
  <si>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</si>
  <si>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</si>
  <si>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</si>
  <si>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</si>
  <si>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</si>
  <si>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</si>
  <si>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</si>
  <si>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</si>
  <si>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</si>
  <si>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</si>
  <si>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</si>
  <si>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</si>
  <si>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</si>
  <si>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</si>
  <si>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</si>
  <si>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</si>
  <si>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</si>
  <si>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</si>
  <si>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</si>
  <si>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</si>
  <si>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</si>
  <si>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</si>
  <si>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</si>
  <si>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</si>
  <si>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</si>
  <si>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</si>
  <si>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</si>
  <si>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</si>
  <si>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</si>
  <si>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</si>
  <si>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</si>
  <si>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</si>
  <si>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</si>
  <si>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</si>
  <si>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</si>
  <si>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</si>
  <si>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</si>
  <si>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</si>
  <si>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</si>
  <si>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</si>
  <si>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</si>
  <si>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</si>
  <si>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</si>
  <si>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</si>
  <si>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</si>
  <si>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</si>
  <si>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</si>
  <si>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</si>
  <si>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</si>
  <si>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</si>
  <si>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</si>
  <si>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</si>
  <si>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</si>
  <si>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</si>
  <si>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</si>
  <si>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</si>
  <si>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</si>
  <si>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</si>
  <si>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</si>
  <si>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</si>
  <si>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</si>
  <si>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</si>
  <si>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</si>
  <si>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</si>
  <si>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</si>
  <si>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</si>
  <si>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</si>
  <si>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</si>
  <si>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</si>
  <si>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</si>
  <si>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</si>
  <si>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</si>
  <si>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</si>
  <si>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</si>
  <si>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</si>
  <si>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</si>
  <si>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</si>
  <si>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</si>
  <si>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</si>
  <si>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</si>
  <si>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</si>
  <si>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</si>
  <si>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</si>
  <si>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</si>
  <si>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</si>
  <si>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</si>
  <si>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</si>
  <si>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</si>
  <si>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</si>
  <si>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</si>
  <si>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</si>
  <si>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</si>
  <si>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</si>
  <si>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</si>
  <si>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</si>
  <si>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</si>
  <si>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</si>
  <si>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</si>
  <si>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</si>
  <si>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</si>
  <si>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</si>
  <si>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</si>
  <si>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</si>
  <si>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</si>
  <si>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</si>
  <si>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</si>
  <si>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</si>
  <si>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</si>
  <si>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</si>
  <si>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</si>
  <si>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</si>
  <si>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</si>
  <si>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</si>
  <si>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</si>
  <si>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</si>
  <si>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</si>
  <si>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</si>
  <si>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</si>
  <si>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</si>
  <si>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</si>
  <si>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</si>
  <si>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</si>
  <si>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</si>
  <si>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</si>
  <si>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</si>
  <si>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</si>
  <si>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</si>
  <si>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</si>
  <si>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</si>
  <si>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</si>
  <si>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</si>
  <si>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</si>
  <si>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</si>
  <si>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</si>
  <si>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</si>
  <si>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</si>
  <si>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</si>
  <si>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</si>
  <si>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</si>
  <si>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</si>
  <si>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</si>
  <si>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</si>
  <si>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</si>
  <si>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</si>
  <si>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</si>
  <si>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</si>
  <si>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</si>
  <si>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</si>
  <si>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</si>
  <si>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</si>
  <si>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</si>
  <si>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</si>
  <si>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</si>
  <si>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</si>
  <si>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</si>
  <si>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</si>
  <si>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</si>
  <si>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</si>
  <si>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</si>
  <si>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</si>
  <si>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</si>
  <si>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</si>
  <si>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</si>
  <si>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</si>
  <si>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</si>
  <si>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</si>
  <si>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</si>
  <si>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</si>
  <si>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</si>
  <si>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</si>
  <si>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</si>
  <si>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</si>
  <si>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</si>
  <si>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</si>
  <si>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</si>
  <si>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</si>
  <si>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</si>
  <si>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</si>
  <si>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</si>
  <si>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</si>
  <si>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</si>
  <si>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</si>
  <si>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</si>
  <si>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</si>
  <si>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</si>
  <si>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</si>
  <si>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</si>
  <si>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</si>
  <si>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</si>
  <si>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</si>
  <si>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</si>
  <si>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</si>
  <si>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</si>
  <si>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</si>
  <si>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</si>
  <si>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</si>
  <si>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</si>
  <si>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</si>
  <si>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</si>
  <si>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</si>
  <si>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</si>
  <si>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</si>
  <si>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</si>
  <si>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</si>
  <si>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</si>
  <si>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</si>
  <si>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</si>
  <si>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</si>
  <si>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106年02月</t>
  </si>
  <si>
    <t>中華民國106年03月20日編製</t>
  </si>
  <si>
    <t>營建工程業</t>
  </si>
  <si>
    <t>營建工程業</t>
  </si>
  <si>
    <t>出版、影音製作、傳播及資通訊服務業</t>
  </si>
  <si>
    <t>　營建工程業</t>
  </si>
  <si>
    <t>出版、影音製作、傳播及資通訊服務業</t>
  </si>
  <si>
    <t xml:space="preserve">  出版、影音製作、傳播及資通訊服務業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</si>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</sst>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147</v>
      </c>
      <c r="B1" s="4"/>
      <c r="M1" s="4"/>
      <c r="N1" s="1" t="s">
        <v>2</v>
      </c>
      <c r="O1" s="175" t="s">
        <v>148</v>
      </c>
      <c r="P1" s="175"/>
      <c r="Q1" s="1" t="s">
        <v>147</v>
      </c>
      <c r="R1" s="4"/>
      <c r="AD1" s="1" t="s">
        <v>2</v>
      </c>
      <c r="AE1" s="187" t="s">
        <v>148</v>
      </c>
      <c r="AF1" s="188"/>
      <c r="AG1" s="1" t="s">
        <v>147</v>
      </c>
      <c r="AH1" s="4"/>
      <c r="AT1" s="1" t="s">
        <v>2</v>
      </c>
      <c r="AU1" s="175" t="s">
        <v>148</v>
      </c>
      <c r="AV1" s="175"/>
    </row>
    <row r="2" spans="1:48" ht="16.5" customHeight="1">
      <c r="A2" s="6" t="s">
        <v>149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45</v>
      </c>
      <c r="O2" s="189" t="s">
        <v>150</v>
      </c>
      <c r="P2" s="190"/>
      <c r="Q2" s="6" t="s">
        <v>149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45</v>
      </c>
      <c r="AE2" s="173" t="s">
        <v>150</v>
      </c>
      <c r="AF2" s="174"/>
      <c r="AG2" s="6" t="s">
        <v>149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151</v>
      </c>
      <c r="AT2" s="1" t="s">
        <v>45</v>
      </c>
      <c r="AU2" s="173" t="s">
        <v>150</v>
      </c>
      <c r="AV2" s="174"/>
    </row>
    <row r="3" spans="1:48" s="10" customFormat="1" ht="19.5" customHeight="1">
      <c r="A3" s="156" t="s">
        <v>152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6" t="s">
        <v>153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6" t="s">
        <v>153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</row>
    <row r="4" spans="1:48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85" t="str">
        <f>CONCATENATE('2492-00-02'!K5,"底")</f>
        <v>   中華民國 106年02月底</v>
      </c>
      <c r="I5" s="186"/>
      <c r="J5" s="186"/>
      <c r="K5" s="186"/>
      <c r="L5" s="186"/>
      <c r="M5" s="118"/>
      <c r="N5" s="118"/>
      <c r="O5" s="118"/>
      <c r="P5" s="14" t="s">
        <v>138</v>
      </c>
      <c r="Q5" s="11"/>
      <c r="R5" s="11"/>
      <c r="S5" s="118"/>
      <c r="T5" s="118"/>
      <c r="U5" s="118"/>
      <c r="V5" s="118"/>
      <c r="W5" s="159" t="str">
        <f>CONCATENATE('2492-00-02'!K5,"底")</f>
        <v>   中華民國 106年02月底</v>
      </c>
      <c r="X5" s="186"/>
      <c r="Y5" s="186"/>
      <c r="Z5" s="186"/>
      <c r="AA5" s="186"/>
      <c r="AB5" s="186"/>
      <c r="AC5" s="186"/>
      <c r="AD5" s="186"/>
      <c r="AE5" s="11"/>
      <c r="AF5" s="29" t="s">
        <v>138</v>
      </c>
      <c r="AG5" s="11"/>
      <c r="AH5" s="11"/>
      <c r="AI5" s="118"/>
      <c r="AJ5" s="118"/>
      <c r="AK5" s="118"/>
      <c r="AL5" s="118"/>
      <c r="AM5" s="159" t="str">
        <f>CONCATENATE('2492-00-02'!K5,"底")</f>
        <v>   中華民國 106年02月底</v>
      </c>
      <c r="AN5" s="160"/>
      <c r="AO5" s="160"/>
      <c r="AP5" s="160"/>
      <c r="AQ5" s="160"/>
      <c r="AR5" s="160"/>
      <c r="AS5" s="160"/>
      <c r="AT5" s="160"/>
      <c r="AU5" s="11"/>
      <c r="AV5" s="29" t="s">
        <v>138</v>
      </c>
    </row>
    <row r="6" spans="1:48" ht="16.5" customHeight="1">
      <c r="A6" s="195" t="s">
        <v>49</v>
      </c>
      <c r="B6" s="178"/>
      <c r="C6" s="196" t="s">
        <v>50</v>
      </c>
      <c r="D6" s="196"/>
      <c r="E6" s="200" t="s">
        <v>154</v>
      </c>
      <c r="F6" s="170"/>
      <c r="G6" s="197" t="s">
        <v>11</v>
      </c>
      <c r="H6" s="166"/>
      <c r="I6" s="152" t="s">
        <v>9</v>
      </c>
      <c r="J6" s="162"/>
      <c r="K6" s="191" t="s">
        <v>34</v>
      </c>
      <c r="L6" s="192"/>
      <c r="M6" s="169" t="s">
        <v>35</v>
      </c>
      <c r="N6" s="170"/>
      <c r="O6" s="165" t="s">
        <v>220</v>
      </c>
      <c r="P6" s="198"/>
      <c r="Q6" s="178" t="s">
        <v>49</v>
      </c>
      <c r="R6" s="179"/>
      <c r="S6" s="165" t="s">
        <v>12</v>
      </c>
      <c r="T6" s="166"/>
      <c r="U6" s="161" t="s">
        <v>36</v>
      </c>
      <c r="V6" s="162"/>
      <c r="W6" s="165" t="s">
        <v>13</v>
      </c>
      <c r="X6" s="166"/>
      <c r="Y6" s="165" t="s">
        <v>222</v>
      </c>
      <c r="Z6" s="166"/>
      <c r="AA6" s="169" t="s">
        <v>14</v>
      </c>
      <c r="AB6" s="170"/>
      <c r="AC6" s="161" t="s">
        <v>37</v>
      </c>
      <c r="AD6" s="162"/>
      <c r="AE6" s="161" t="s">
        <v>29</v>
      </c>
      <c r="AF6" s="176"/>
      <c r="AG6" s="178" t="s">
        <v>49</v>
      </c>
      <c r="AH6" s="179"/>
      <c r="AI6" s="161" t="s">
        <v>38</v>
      </c>
      <c r="AJ6" s="162"/>
      <c r="AK6" s="161" t="s">
        <v>39</v>
      </c>
      <c r="AL6" s="162"/>
      <c r="AM6" s="165" t="s">
        <v>30</v>
      </c>
      <c r="AN6" s="166"/>
      <c r="AO6" s="161" t="s">
        <v>40</v>
      </c>
      <c r="AP6" s="153"/>
      <c r="AQ6" s="169" t="s">
        <v>41</v>
      </c>
      <c r="AR6" s="170"/>
      <c r="AS6" s="165" t="s">
        <v>8</v>
      </c>
      <c r="AT6" s="180"/>
      <c r="AU6" s="152"/>
      <c r="AV6" s="153"/>
    </row>
    <row r="7" spans="1:48" ht="16.5" customHeight="1">
      <c r="A7" s="178"/>
      <c r="B7" s="178"/>
      <c r="C7" s="196"/>
      <c r="D7" s="196"/>
      <c r="E7" s="201"/>
      <c r="F7" s="172"/>
      <c r="G7" s="167"/>
      <c r="H7" s="168"/>
      <c r="I7" s="163"/>
      <c r="J7" s="164"/>
      <c r="K7" s="193"/>
      <c r="L7" s="194"/>
      <c r="M7" s="171"/>
      <c r="N7" s="172"/>
      <c r="O7" s="167"/>
      <c r="P7" s="199"/>
      <c r="Q7" s="179"/>
      <c r="R7" s="179"/>
      <c r="S7" s="167"/>
      <c r="T7" s="168"/>
      <c r="U7" s="163"/>
      <c r="V7" s="164"/>
      <c r="W7" s="167"/>
      <c r="X7" s="168"/>
      <c r="Y7" s="167"/>
      <c r="Z7" s="168"/>
      <c r="AA7" s="171"/>
      <c r="AB7" s="172"/>
      <c r="AC7" s="163"/>
      <c r="AD7" s="164"/>
      <c r="AE7" s="163"/>
      <c r="AF7" s="177"/>
      <c r="AG7" s="179"/>
      <c r="AH7" s="179"/>
      <c r="AI7" s="163"/>
      <c r="AJ7" s="164"/>
      <c r="AK7" s="163"/>
      <c r="AL7" s="164"/>
      <c r="AM7" s="167"/>
      <c r="AN7" s="168"/>
      <c r="AO7" s="154"/>
      <c r="AP7" s="155"/>
      <c r="AQ7" s="171"/>
      <c r="AR7" s="172"/>
      <c r="AS7" s="181"/>
      <c r="AT7" s="182"/>
      <c r="AU7" s="154"/>
      <c r="AV7" s="155"/>
    </row>
    <row r="8" spans="1:48" ht="22.5" customHeight="1">
      <c r="A8" s="178"/>
      <c r="B8" s="178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79"/>
      <c r="R8" s="179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79"/>
      <c r="AH8" s="179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48" t="s">
        <v>10</v>
      </c>
      <c r="B9" s="149"/>
      <c r="C9" s="24">
        <v>837235</v>
      </c>
      <c r="D9" s="24">
        <v>166414695</v>
      </c>
      <c r="E9" s="24">
        <v>7002</v>
      </c>
      <c r="F9" s="24">
        <v>2923262</v>
      </c>
      <c r="G9" s="24">
        <v>1808</v>
      </c>
      <c r="H9" s="24">
        <v>1206490</v>
      </c>
      <c r="I9" s="24">
        <v>48164</v>
      </c>
      <c r="J9" s="24">
        <v>13705390</v>
      </c>
      <c r="K9" s="24">
        <v>249</v>
      </c>
      <c r="L9" s="24">
        <v>122691</v>
      </c>
      <c r="M9" s="24">
        <v>3504</v>
      </c>
      <c r="N9" s="24">
        <v>1398524</v>
      </c>
      <c r="O9" s="24">
        <v>72455</v>
      </c>
      <c r="P9" s="24">
        <v>34415419</v>
      </c>
      <c r="Q9" s="148" t="s">
        <v>179</v>
      </c>
      <c r="R9" s="149"/>
      <c r="S9" s="24">
        <v>473659</v>
      </c>
      <c r="T9" s="24">
        <v>72125155</v>
      </c>
      <c r="U9" s="24">
        <v>26629</v>
      </c>
      <c r="V9" s="24">
        <v>5968383</v>
      </c>
      <c r="W9" s="24">
        <v>72644</v>
      </c>
      <c r="X9" s="24">
        <v>10647564</v>
      </c>
      <c r="Y9" s="24">
        <v>5776</v>
      </c>
      <c r="Z9" s="24">
        <v>1731715</v>
      </c>
      <c r="AA9" s="24">
        <v>2710</v>
      </c>
      <c r="AB9" s="24">
        <v>4578955</v>
      </c>
      <c r="AC9" s="24">
        <v>3579</v>
      </c>
      <c r="AD9" s="24">
        <v>915105</v>
      </c>
      <c r="AE9" s="24">
        <v>16170</v>
      </c>
      <c r="AF9" s="24">
        <v>3408961</v>
      </c>
      <c r="AG9" s="148" t="s">
        <v>179</v>
      </c>
      <c r="AH9" s="149"/>
      <c r="AI9" s="24">
        <v>24508</v>
      </c>
      <c r="AJ9" s="24">
        <v>6042496</v>
      </c>
      <c r="AK9" s="24">
        <v>0</v>
      </c>
      <c r="AL9" s="24">
        <v>0</v>
      </c>
      <c r="AM9" s="24">
        <v>368</v>
      </c>
      <c r="AN9" s="24">
        <v>71587</v>
      </c>
      <c r="AO9" s="24">
        <v>1</v>
      </c>
      <c r="AP9" s="24">
        <v>100</v>
      </c>
      <c r="AQ9" s="24">
        <v>18061</v>
      </c>
      <c r="AR9" s="24">
        <v>2203298</v>
      </c>
      <c r="AS9" s="24">
        <v>59948</v>
      </c>
      <c r="AT9" s="24">
        <v>4949600</v>
      </c>
      <c r="AU9" s="24"/>
      <c r="AV9" s="24"/>
    </row>
    <row r="10" spans="1:48" ht="16.5" customHeight="1">
      <c r="A10" s="150" t="s">
        <v>66</v>
      </c>
      <c r="B10" s="151"/>
      <c r="C10" s="24">
        <v>818245</v>
      </c>
      <c r="D10" s="24">
        <v>164336156</v>
      </c>
      <c r="E10" s="24">
        <v>6939</v>
      </c>
      <c r="F10" s="24">
        <v>2900497</v>
      </c>
      <c r="G10" s="24">
        <v>1804</v>
      </c>
      <c r="H10" s="24">
        <v>1194250</v>
      </c>
      <c r="I10" s="24">
        <v>47989</v>
      </c>
      <c r="J10" s="24">
        <v>13599503</v>
      </c>
      <c r="K10" s="24">
        <v>247</v>
      </c>
      <c r="L10" s="24">
        <v>112491</v>
      </c>
      <c r="M10" s="24">
        <v>3497</v>
      </c>
      <c r="N10" s="24">
        <v>1397094</v>
      </c>
      <c r="O10" s="24">
        <v>71952</v>
      </c>
      <c r="P10" s="24">
        <v>33997507</v>
      </c>
      <c r="Q10" s="150" t="s">
        <v>180</v>
      </c>
      <c r="R10" s="151"/>
      <c r="S10" s="24">
        <v>456824</v>
      </c>
      <c r="T10" s="24">
        <v>71438340</v>
      </c>
      <c r="U10" s="24">
        <v>26505</v>
      </c>
      <c r="V10" s="24">
        <v>5550338</v>
      </c>
      <c r="W10" s="24">
        <v>72064</v>
      </c>
      <c r="X10" s="24">
        <v>10566877</v>
      </c>
      <c r="Y10" s="24">
        <v>5747</v>
      </c>
      <c r="Z10" s="24">
        <v>1725155</v>
      </c>
      <c r="AA10" s="24">
        <v>2703</v>
      </c>
      <c r="AB10" s="24">
        <v>4563605</v>
      </c>
      <c r="AC10" s="24">
        <v>3567</v>
      </c>
      <c r="AD10" s="24">
        <v>901875</v>
      </c>
      <c r="AE10" s="24">
        <v>16092</v>
      </c>
      <c r="AF10" s="24">
        <v>3388351</v>
      </c>
      <c r="AG10" s="150" t="s">
        <v>180</v>
      </c>
      <c r="AH10" s="151"/>
      <c r="AI10" s="24">
        <v>24313</v>
      </c>
      <c r="AJ10" s="24">
        <v>5809576</v>
      </c>
      <c r="AK10" s="24">
        <v>0</v>
      </c>
      <c r="AL10" s="24">
        <v>0</v>
      </c>
      <c r="AM10" s="24">
        <v>368</v>
      </c>
      <c r="AN10" s="24">
        <v>71587</v>
      </c>
      <c r="AO10" s="24">
        <v>1</v>
      </c>
      <c r="AP10" s="24">
        <v>100</v>
      </c>
      <c r="AQ10" s="24">
        <v>17886</v>
      </c>
      <c r="AR10" s="24">
        <v>2182138</v>
      </c>
      <c r="AS10" s="24">
        <v>59747</v>
      </c>
      <c r="AT10" s="24">
        <v>4936873</v>
      </c>
      <c r="AU10" s="24"/>
      <c r="AV10" s="24"/>
    </row>
    <row r="11" spans="1:48" ht="16.5" customHeight="1">
      <c r="A11" s="142" t="s">
        <v>141</v>
      </c>
      <c r="B11" s="143"/>
      <c r="C11" s="24">
        <v>137744</v>
      </c>
      <c r="D11" s="24">
        <v>26525548</v>
      </c>
      <c r="E11" s="24">
        <v>318</v>
      </c>
      <c r="F11" s="24">
        <v>104418</v>
      </c>
      <c r="G11" s="24">
        <v>193</v>
      </c>
      <c r="H11" s="24">
        <v>67796</v>
      </c>
      <c r="I11" s="24">
        <v>6619</v>
      </c>
      <c r="J11" s="24">
        <v>3177575</v>
      </c>
      <c r="K11" s="24">
        <v>12</v>
      </c>
      <c r="L11" s="24">
        <v>5240</v>
      </c>
      <c r="M11" s="24">
        <v>385</v>
      </c>
      <c r="N11" s="24">
        <v>148489</v>
      </c>
      <c r="O11" s="24">
        <v>12676</v>
      </c>
      <c r="P11" s="24">
        <v>4486021</v>
      </c>
      <c r="Q11" s="142" t="s">
        <v>181</v>
      </c>
      <c r="R11" s="143"/>
      <c r="S11" s="24">
        <v>78429</v>
      </c>
      <c r="T11" s="24">
        <v>12057054</v>
      </c>
      <c r="U11" s="24">
        <v>10566</v>
      </c>
      <c r="V11" s="24">
        <v>593303</v>
      </c>
      <c r="W11" s="24">
        <v>10072</v>
      </c>
      <c r="X11" s="24">
        <v>1534953</v>
      </c>
      <c r="Y11" s="24">
        <v>1238</v>
      </c>
      <c r="Z11" s="24">
        <v>385986</v>
      </c>
      <c r="AA11" s="24">
        <v>401</v>
      </c>
      <c r="AB11" s="24">
        <v>1518421</v>
      </c>
      <c r="AC11" s="24">
        <v>219</v>
      </c>
      <c r="AD11" s="24">
        <v>43253</v>
      </c>
      <c r="AE11" s="24">
        <v>2702</v>
      </c>
      <c r="AF11" s="24">
        <v>633230</v>
      </c>
      <c r="AG11" s="142" t="s">
        <v>181</v>
      </c>
      <c r="AH11" s="143"/>
      <c r="AI11" s="24">
        <v>2997</v>
      </c>
      <c r="AJ11" s="24">
        <v>655253</v>
      </c>
      <c r="AK11" s="24">
        <v>0</v>
      </c>
      <c r="AL11" s="24">
        <v>0</v>
      </c>
      <c r="AM11" s="24">
        <v>45</v>
      </c>
      <c r="AN11" s="24">
        <v>7068</v>
      </c>
      <c r="AO11" s="24">
        <v>0</v>
      </c>
      <c r="AP11" s="24">
        <v>0</v>
      </c>
      <c r="AQ11" s="24">
        <v>2588</v>
      </c>
      <c r="AR11" s="24">
        <v>342658</v>
      </c>
      <c r="AS11" s="24">
        <v>8284</v>
      </c>
      <c r="AT11" s="24">
        <v>764829</v>
      </c>
      <c r="AU11" s="24"/>
      <c r="AV11" s="24"/>
    </row>
    <row r="12" spans="1:48" ht="16.5" customHeight="1">
      <c r="A12" s="142" t="s">
        <v>155</v>
      </c>
      <c r="B12" s="143"/>
      <c r="C12" s="24">
        <v>56412</v>
      </c>
      <c r="D12" s="24">
        <v>11882284</v>
      </c>
      <c r="E12" s="24">
        <v>191</v>
      </c>
      <c r="F12" s="24">
        <v>66395</v>
      </c>
      <c r="G12" s="24">
        <v>3</v>
      </c>
      <c r="H12" s="24">
        <v>1350</v>
      </c>
      <c r="I12" s="24">
        <v>553</v>
      </c>
      <c r="J12" s="24">
        <v>164959</v>
      </c>
      <c r="K12" s="24">
        <v>6</v>
      </c>
      <c r="L12" s="24">
        <v>3903</v>
      </c>
      <c r="M12" s="24">
        <v>115</v>
      </c>
      <c r="N12" s="24">
        <v>30303</v>
      </c>
      <c r="O12" s="24">
        <v>2101</v>
      </c>
      <c r="P12" s="24">
        <v>1023791</v>
      </c>
      <c r="Q12" s="142" t="s">
        <v>182</v>
      </c>
      <c r="R12" s="143"/>
      <c r="S12" s="24">
        <v>28778</v>
      </c>
      <c r="T12" s="24">
        <v>6279181</v>
      </c>
      <c r="U12" s="24">
        <v>5316</v>
      </c>
      <c r="V12" s="24">
        <v>253300</v>
      </c>
      <c r="W12" s="24">
        <v>8399</v>
      </c>
      <c r="X12" s="24">
        <v>1548631</v>
      </c>
      <c r="Y12" s="24">
        <v>699</v>
      </c>
      <c r="Z12" s="24">
        <v>241481</v>
      </c>
      <c r="AA12" s="24">
        <v>371</v>
      </c>
      <c r="AB12" s="24">
        <v>406903</v>
      </c>
      <c r="AC12" s="24">
        <v>210</v>
      </c>
      <c r="AD12" s="24">
        <v>48453</v>
      </c>
      <c r="AE12" s="24">
        <v>1693</v>
      </c>
      <c r="AF12" s="24">
        <v>525388</v>
      </c>
      <c r="AG12" s="142" t="s">
        <v>212</v>
      </c>
      <c r="AH12" s="143"/>
      <c r="AI12" s="24">
        <v>1183</v>
      </c>
      <c r="AJ12" s="24">
        <v>302743</v>
      </c>
      <c r="AK12" s="24">
        <v>0</v>
      </c>
      <c r="AL12" s="24">
        <v>0</v>
      </c>
      <c r="AM12" s="24">
        <v>44</v>
      </c>
      <c r="AN12" s="24">
        <v>10865</v>
      </c>
      <c r="AO12" s="24">
        <v>0</v>
      </c>
      <c r="AP12" s="24">
        <v>0</v>
      </c>
      <c r="AQ12" s="24">
        <v>1989</v>
      </c>
      <c r="AR12" s="24">
        <v>319137</v>
      </c>
      <c r="AS12" s="24">
        <v>4761</v>
      </c>
      <c r="AT12" s="24">
        <v>655502</v>
      </c>
      <c r="AU12" s="24"/>
      <c r="AV12" s="24"/>
    </row>
    <row r="13" spans="1:48" ht="16.5" customHeight="1">
      <c r="A13" s="142" t="s">
        <v>211</v>
      </c>
      <c r="B13" s="143"/>
      <c r="C13" s="24">
        <v>50816</v>
      </c>
      <c r="D13" s="24">
        <v>12752419</v>
      </c>
      <c r="E13" s="24">
        <v>320</v>
      </c>
      <c r="F13" s="24">
        <v>118203</v>
      </c>
      <c r="G13" s="24">
        <v>15</v>
      </c>
      <c r="H13" s="24">
        <v>4370</v>
      </c>
      <c r="I13" s="24">
        <v>1326</v>
      </c>
      <c r="J13" s="24">
        <v>815879</v>
      </c>
      <c r="K13" s="24">
        <v>8</v>
      </c>
      <c r="L13" s="24">
        <v>2671</v>
      </c>
      <c r="M13" s="24">
        <v>272</v>
      </c>
      <c r="N13" s="24">
        <v>103580</v>
      </c>
      <c r="O13" s="24">
        <v>5804</v>
      </c>
      <c r="P13" s="24">
        <v>2476082</v>
      </c>
      <c r="Q13" s="142" t="s">
        <v>211</v>
      </c>
      <c r="R13" s="143"/>
      <c r="S13" s="24">
        <v>27301</v>
      </c>
      <c r="T13" s="24">
        <v>5359691</v>
      </c>
      <c r="U13" s="24">
        <v>1587</v>
      </c>
      <c r="V13" s="24">
        <v>303184</v>
      </c>
      <c r="W13" s="24">
        <v>5732</v>
      </c>
      <c r="X13" s="24">
        <v>1646950</v>
      </c>
      <c r="Y13" s="24">
        <v>308</v>
      </c>
      <c r="Z13" s="24">
        <v>91337</v>
      </c>
      <c r="AA13" s="24">
        <v>181</v>
      </c>
      <c r="AB13" s="24">
        <v>522380</v>
      </c>
      <c r="AC13" s="24">
        <v>271</v>
      </c>
      <c r="AD13" s="24">
        <v>93571</v>
      </c>
      <c r="AE13" s="24">
        <v>1088</v>
      </c>
      <c r="AF13" s="24">
        <v>244571</v>
      </c>
      <c r="AG13" s="142" t="s">
        <v>211</v>
      </c>
      <c r="AH13" s="143"/>
      <c r="AI13" s="24">
        <v>1651</v>
      </c>
      <c r="AJ13" s="24">
        <v>417516</v>
      </c>
      <c r="AK13" s="24">
        <v>0</v>
      </c>
      <c r="AL13" s="24">
        <v>0</v>
      </c>
      <c r="AM13" s="24">
        <v>28</v>
      </c>
      <c r="AN13" s="24">
        <v>3701</v>
      </c>
      <c r="AO13" s="24">
        <v>0</v>
      </c>
      <c r="AP13" s="24">
        <v>0</v>
      </c>
      <c r="AQ13" s="24">
        <v>1302</v>
      </c>
      <c r="AR13" s="24">
        <v>140475</v>
      </c>
      <c r="AS13" s="24">
        <v>3622</v>
      </c>
      <c r="AT13" s="24">
        <v>408260</v>
      </c>
      <c r="AU13" s="24"/>
      <c r="AV13" s="24"/>
    </row>
    <row r="14" spans="1:48" ht="16.5" customHeight="1">
      <c r="A14" s="142" t="s">
        <v>7</v>
      </c>
      <c r="B14" s="143"/>
      <c r="C14" s="24">
        <v>106085</v>
      </c>
      <c r="D14" s="24">
        <v>19054123</v>
      </c>
      <c r="E14" s="24">
        <v>709</v>
      </c>
      <c r="F14" s="24">
        <v>200826</v>
      </c>
      <c r="G14" s="24">
        <v>151</v>
      </c>
      <c r="H14" s="24">
        <v>115140</v>
      </c>
      <c r="I14" s="24">
        <v>12944</v>
      </c>
      <c r="J14" s="24">
        <v>2527081</v>
      </c>
      <c r="K14" s="24">
        <v>12</v>
      </c>
      <c r="L14" s="24">
        <v>3125</v>
      </c>
      <c r="M14" s="24">
        <v>439</v>
      </c>
      <c r="N14" s="24">
        <v>149200</v>
      </c>
      <c r="O14" s="24">
        <v>8230</v>
      </c>
      <c r="P14" s="24">
        <v>3228682</v>
      </c>
      <c r="Q14" s="142" t="s">
        <v>7</v>
      </c>
      <c r="R14" s="143"/>
      <c r="S14" s="24">
        <v>58792</v>
      </c>
      <c r="T14" s="24">
        <v>8452178</v>
      </c>
      <c r="U14" s="24">
        <v>1385</v>
      </c>
      <c r="V14" s="24">
        <v>666626</v>
      </c>
      <c r="W14" s="24">
        <v>7900</v>
      </c>
      <c r="X14" s="24">
        <v>1126135</v>
      </c>
      <c r="Y14" s="24">
        <v>680</v>
      </c>
      <c r="Z14" s="24">
        <v>174470</v>
      </c>
      <c r="AA14" s="24">
        <v>395</v>
      </c>
      <c r="AB14" s="24">
        <v>441410</v>
      </c>
      <c r="AC14" s="24">
        <v>433</v>
      </c>
      <c r="AD14" s="24">
        <v>88432</v>
      </c>
      <c r="AE14" s="24">
        <v>2209</v>
      </c>
      <c r="AF14" s="24">
        <v>425160</v>
      </c>
      <c r="AG14" s="142" t="s">
        <v>7</v>
      </c>
      <c r="AH14" s="143"/>
      <c r="AI14" s="24">
        <v>3142</v>
      </c>
      <c r="AJ14" s="24">
        <v>657473</v>
      </c>
      <c r="AK14" s="24">
        <v>0</v>
      </c>
      <c r="AL14" s="24">
        <v>0</v>
      </c>
      <c r="AM14" s="24">
        <v>36</v>
      </c>
      <c r="AN14" s="24">
        <v>4665</v>
      </c>
      <c r="AO14" s="24">
        <v>0</v>
      </c>
      <c r="AP14" s="24">
        <v>0</v>
      </c>
      <c r="AQ14" s="24">
        <v>1895</v>
      </c>
      <c r="AR14" s="24">
        <v>233580</v>
      </c>
      <c r="AS14" s="24">
        <v>6733</v>
      </c>
      <c r="AT14" s="24">
        <v>559938</v>
      </c>
      <c r="AU14" s="24"/>
      <c r="AV14" s="24"/>
    </row>
    <row r="15" spans="1:48" ht="16.5" customHeight="1">
      <c r="A15" s="142" t="s">
        <v>156</v>
      </c>
      <c r="B15" s="143"/>
      <c r="C15" s="24">
        <v>61742</v>
      </c>
      <c r="D15" s="24">
        <v>12156471</v>
      </c>
      <c r="E15" s="24">
        <v>337</v>
      </c>
      <c r="F15" s="24">
        <v>228680</v>
      </c>
      <c r="G15" s="24">
        <v>120</v>
      </c>
      <c r="H15" s="24">
        <v>45723</v>
      </c>
      <c r="I15" s="24">
        <v>4243</v>
      </c>
      <c r="J15" s="24">
        <v>1414495</v>
      </c>
      <c r="K15" s="24">
        <v>30</v>
      </c>
      <c r="L15" s="24">
        <v>29803</v>
      </c>
      <c r="M15" s="24">
        <v>296</v>
      </c>
      <c r="N15" s="24">
        <v>71808</v>
      </c>
      <c r="O15" s="24">
        <v>5470</v>
      </c>
      <c r="P15" s="24">
        <v>2568661</v>
      </c>
      <c r="Q15" s="142" t="s">
        <v>183</v>
      </c>
      <c r="R15" s="143"/>
      <c r="S15" s="24">
        <v>34835</v>
      </c>
      <c r="T15" s="24">
        <v>5334268</v>
      </c>
      <c r="U15" s="24">
        <v>428</v>
      </c>
      <c r="V15" s="24">
        <v>169271</v>
      </c>
      <c r="W15" s="24">
        <v>6100</v>
      </c>
      <c r="X15" s="24">
        <v>734261</v>
      </c>
      <c r="Y15" s="24">
        <v>365</v>
      </c>
      <c r="Z15" s="24">
        <v>91177</v>
      </c>
      <c r="AA15" s="24">
        <v>223</v>
      </c>
      <c r="AB15" s="24">
        <v>269567</v>
      </c>
      <c r="AC15" s="24">
        <v>375</v>
      </c>
      <c r="AD15" s="24">
        <v>53113</v>
      </c>
      <c r="AE15" s="24">
        <v>1433</v>
      </c>
      <c r="AF15" s="24">
        <v>257540</v>
      </c>
      <c r="AG15" s="142" t="s">
        <v>183</v>
      </c>
      <c r="AH15" s="143"/>
      <c r="AI15" s="24">
        <v>1876</v>
      </c>
      <c r="AJ15" s="24">
        <v>308831</v>
      </c>
      <c r="AK15" s="24">
        <v>0</v>
      </c>
      <c r="AL15" s="24">
        <v>0</v>
      </c>
      <c r="AM15" s="24">
        <v>33</v>
      </c>
      <c r="AN15" s="24">
        <v>12611</v>
      </c>
      <c r="AO15" s="24">
        <v>0</v>
      </c>
      <c r="AP15" s="24">
        <v>0</v>
      </c>
      <c r="AQ15" s="24">
        <v>1294</v>
      </c>
      <c r="AR15" s="24">
        <v>192462</v>
      </c>
      <c r="AS15" s="24">
        <v>4284</v>
      </c>
      <c r="AT15" s="24">
        <v>374201</v>
      </c>
      <c r="AU15" s="24"/>
      <c r="AV15" s="24"/>
    </row>
    <row r="16" spans="1:48" ht="16.5" customHeight="1">
      <c r="A16" s="146" t="s">
        <v>157</v>
      </c>
      <c r="B16" s="147"/>
      <c r="C16" s="24">
        <v>116752</v>
      </c>
      <c r="D16" s="24">
        <v>24881739</v>
      </c>
      <c r="E16" s="24">
        <v>497</v>
      </c>
      <c r="F16" s="24">
        <v>210553</v>
      </c>
      <c r="G16" s="24">
        <v>214</v>
      </c>
      <c r="H16" s="24">
        <v>139779</v>
      </c>
      <c r="I16" s="24">
        <v>3008</v>
      </c>
      <c r="J16" s="24">
        <v>1122423</v>
      </c>
      <c r="K16" s="24">
        <v>14</v>
      </c>
      <c r="L16" s="24">
        <v>7130</v>
      </c>
      <c r="M16" s="24">
        <v>533</v>
      </c>
      <c r="N16" s="24">
        <v>218014</v>
      </c>
      <c r="O16" s="24">
        <v>10866</v>
      </c>
      <c r="P16" s="24">
        <v>5737704</v>
      </c>
      <c r="Q16" s="146" t="s">
        <v>184</v>
      </c>
      <c r="R16" s="147"/>
      <c r="S16" s="24">
        <v>67986</v>
      </c>
      <c r="T16" s="24">
        <v>12046826</v>
      </c>
      <c r="U16" s="24">
        <v>2152</v>
      </c>
      <c r="V16" s="24">
        <v>802996</v>
      </c>
      <c r="W16" s="24">
        <v>10825</v>
      </c>
      <c r="X16" s="24">
        <v>1221317</v>
      </c>
      <c r="Y16" s="24">
        <v>1001</v>
      </c>
      <c r="Z16" s="24">
        <v>309258</v>
      </c>
      <c r="AA16" s="24">
        <v>416</v>
      </c>
      <c r="AB16" s="24">
        <v>532257</v>
      </c>
      <c r="AC16" s="24">
        <v>432</v>
      </c>
      <c r="AD16" s="24">
        <v>102456</v>
      </c>
      <c r="AE16" s="24">
        <v>2632</v>
      </c>
      <c r="AF16" s="24">
        <v>492638</v>
      </c>
      <c r="AG16" s="146" t="s">
        <v>184</v>
      </c>
      <c r="AH16" s="147"/>
      <c r="AI16" s="24">
        <v>4606</v>
      </c>
      <c r="AJ16" s="24">
        <v>1007363</v>
      </c>
      <c r="AK16" s="24">
        <v>0</v>
      </c>
      <c r="AL16" s="24">
        <v>0</v>
      </c>
      <c r="AM16" s="24">
        <v>42</v>
      </c>
      <c r="AN16" s="24">
        <v>4564</v>
      </c>
      <c r="AO16" s="24">
        <v>0</v>
      </c>
      <c r="AP16" s="24">
        <v>0</v>
      </c>
      <c r="AQ16" s="24">
        <v>2120</v>
      </c>
      <c r="AR16" s="24">
        <v>158094</v>
      </c>
      <c r="AS16" s="24">
        <v>9408</v>
      </c>
      <c r="AT16" s="24">
        <v>768369</v>
      </c>
      <c r="AU16" s="24"/>
      <c r="AV16" s="24"/>
    </row>
    <row r="17" spans="1:48" ht="16.5" customHeight="1">
      <c r="A17" s="142" t="s">
        <v>158</v>
      </c>
      <c r="B17" s="143"/>
      <c r="C17" s="24">
        <v>23699</v>
      </c>
      <c r="D17" s="24">
        <v>4821640</v>
      </c>
      <c r="E17" s="24">
        <v>318</v>
      </c>
      <c r="F17" s="24">
        <v>151610</v>
      </c>
      <c r="G17" s="24">
        <v>179</v>
      </c>
      <c r="H17" s="24">
        <v>118041</v>
      </c>
      <c r="I17" s="24">
        <v>1492</v>
      </c>
      <c r="J17" s="24">
        <v>329525</v>
      </c>
      <c r="K17" s="24">
        <v>1</v>
      </c>
      <c r="L17" s="24">
        <v>200</v>
      </c>
      <c r="M17" s="24">
        <v>73</v>
      </c>
      <c r="N17" s="24">
        <v>22682</v>
      </c>
      <c r="O17" s="24">
        <v>2493</v>
      </c>
      <c r="P17" s="24">
        <v>1225060</v>
      </c>
      <c r="Q17" s="142" t="s">
        <v>185</v>
      </c>
      <c r="R17" s="143"/>
      <c r="S17" s="24">
        <v>12344</v>
      </c>
      <c r="T17" s="24">
        <v>1714303</v>
      </c>
      <c r="U17" s="24">
        <v>315</v>
      </c>
      <c r="V17" s="24">
        <v>134531</v>
      </c>
      <c r="W17" s="24">
        <v>2439</v>
      </c>
      <c r="X17" s="24">
        <v>329579</v>
      </c>
      <c r="Y17" s="24">
        <v>72</v>
      </c>
      <c r="Z17" s="24">
        <v>19834</v>
      </c>
      <c r="AA17" s="24">
        <v>40</v>
      </c>
      <c r="AB17" s="24">
        <v>56444</v>
      </c>
      <c r="AC17" s="24">
        <v>278</v>
      </c>
      <c r="AD17" s="24">
        <v>112024</v>
      </c>
      <c r="AE17" s="24">
        <v>402</v>
      </c>
      <c r="AF17" s="24">
        <v>110967</v>
      </c>
      <c r="AG17" s="142" t="s">
        <v>185</v>
      </c>
      <c r="AH17" s="143"/>
      <c r="AI17" s="24">
        <v>871</v>
      </c>
      <c r="AJ17" s="24">
        <v>268207</v>
      </c>
      <c r="AK17" s="24">
        <v>0</v>
      </c>
      <c r="AL17" s="24">
        <v>0</v>
      </c>
      <c r="AM17" s="24">
        <v>40</v>
      </c>
      <c r="AN17" s="24">
        <v>10750</v>
      </c>
      <c r="AO17" s="24">
        <v>0</v>
      </c>
      <c r="AP17" s="24">
        <v>0</v>
      </c>
      <c r="AQ17" s="24">
        <v>530</v>
      </c>
      <c r="AR17" s="24">
        <v>71933</v>
      </c>
      <c r="AS17" s="24">
        <v>1812</v>
      </c>
      <c r="AT17" s="24">
        <v>145949</v>
      </c>
      <c r="AU17" s="24"/>
      <c r="AV17" s="24"/>
    </row>
    <row r="18" spans="1:48" ht="16.5" customHeight="1">
      <c r="A18" s="142" t="s">
        <v>159</v>
      </c>
      <c r="B18" s="143"/>
      <c r="C18" s="24">
        <v>16034</v>
      </c>
      <c r="D18" s="24">
        <v>3016774</v>
      </c>
      <c r="E18" s="24">
        <v>194</v>
      </c>
      <c r="F18" s="24">
        <v>71062</v>
      </c>
      <c r="G18" s="24">
        <v>50</v>
      </c>
      <c r="H18" s="24">
        <v>27069</v>
      </c>
      <c r="I18" s="24">
        <v>945</v>
      </c>
      <c r="J18" s="24">
        <v>200788</v>
      </c>
      <c r="K18" s="24">
        <v>8</v>
      </c>
      <c r="L18" s="24">
        <v>1860</v>
      </c>
      <c r="M18" s="24">
        <v>63</v>
      </c>
      <c r="N18" s="24">
        <v>28105</v>
      </c>
      <c r="O18" s="24">
        <v>1992</v>
      </c>
      <c r="P18" s="24">
        <v>756988</v>
      </c>
      <c r="Q18" s="142" t="s">
        <v>186</v>
      </c>
      <c r="R18" s="143"/>
      <c r="S18" s="24">
        <v>7849</v>
      </c>
      <c r="T18" s="24">
        <v>1169178</v>
      </c>
      <c r="U18" s="24">
        <v>172</v>
      </c>
      <c r="V18" s="24">
        <v>125253</v>
      </c>
      <c r="W18" s="24">
        <v>1837</v>
      </c>
      <c r="X18" s="24">
        <v>194468</v>
      </c>
      <c r="Y18" s="24">
        <v>83</v>
      </c>
      <c r="Z18" s="24">
        <v>19951</v>
      </c>
      <c r="AA18" s="24">
        <v>29</v>
      </c>
      <c r="AB18" s="24">
        <v>29188</v>
      </c>
      <c r="AC18" s="24">
        <v>93</v>
      </c>
      <c r="AD18" s="24">
        <v>21074</v>
      </c>
      <c r="AE18" s="24">
        <v>270</v>
      </c>
      <c r="AF18" s="24">
        <v>51483</v>
      </c>
      <c r="AG18" s="142" t="s">
        <v>186</v>
      </c>
      <c r="AH18" s="143"/>
      <c r="AI18" s="24">
        <v>828</v>
      </c>
      <c r="AJ18" s="24">
        <v>168369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288</v>
      </c>
      <c r="AR18" s="24">
        <v>32131</v>
      </c>
      <c r="AS18" s="24">
        <v>1322</v>
      </c>
      <c r="AT18" s="24">
        <v>113861</v>
      </c>
      <c r="AU18" s="24"/>
      <c r="AV18" s="24"/>
    </row>
    <row r="19" spans="1:48" ht="16.5" customHeight="1">
      <c r="A19" s="142" t="s">
        <v>160</v>
      </c>
      <c r="B19" s="143"/>
      <c r="C19" s="24">
        <v>32038</v>
      </c>
      <c r="D19" s="24">
        <v>4425547</v>
      </c>
      <c r="E19" s="24">
        <v>322</v>
      </c>
      <c r="F19" s="24">
        <v>96565</v>
      </c>
      <c r="G19" s="24">
        <v>136</v>
      </c>
      <c r="H19" s="24">
        <v>32897</v>
      </c>
      <c r="I19" s="24">
        <v>3080</v>
      </c>
      <c r="J19" s="24">
        <v>353979</v>
      </c>
      <c r="K19" s="24">
        <v>4</v>
      </c>
      <c r="L19" s="24">
        <v>425</v>
      </c>
      <c r="M19" s="24">
        <v>153</v>
      </c>
      <c r="N19" s="24">
        <v>86073</v>
      </c>
      <c r="O19" s="24">
        <v>3065</v>
      </c>
      <c r="P19" s="24">
        <v>1383649</v>
      </c>
      <c r="Q19" s="142" t="s">
        <v>187</v>
      </c>
      <c r="R19" s="143"/>
      <c r="S19" s="24">
        <v>17711</v>
      </c>
      <c r="T19" s="24">
        <v>1533931</v>
      </c>
      <c r="U19" s="24">
        <v>458</v>
      </c>
      <c r="V19" s="24">
        <v>180225</v>
      </c>
      <c r="W19" s="24">
        <v>2291</v>
      </c>
      <c r="X19" s="24">
        <v>196208</v>
      </c>
      <c r="Y19" s="24">
        <v>114</v>
      </c>
      <c r="Z19" s="24">
        <v>35345</v>
      </c>
      <c r="AA19" s="24">
        <v>50</v>
      </c>
      <c r="AB19" s="24">
        <v>49690</v>
      </c>
      <c r="AC19" s="24">
        <v>138</v>
      </c>
      <c r="AD19" s="24">
        <v>55840</v>
      </c>
      <c r="AE19" s="24">
        <v>358</v>
      </c>
      <c r="AF19" s="24">
        <v>61233</v>
      </c>
      <c r="AG19" s="142" t="s">
        <v>187</v>
      </c>
      <c r="AH19" s="143"/>
      <c r="AI19" s="24">
        <v>954</v>
      </c>
      <c r="AJ19" s="24">
        <v>194427</v>
      </c>
      <c r="AK19" s="24">
        <v>0</v>
      </c>
      <c r="AL19" s="24">
        <v>0</v>
      </c>
      <c r="AM19" s="24">
        <v>5</v>
      </c>
      <c r="AN19" s="24">
        <v>513</v>
      </c>
      <c r="AO19" s="24">
        <v>1</v>
      </c>
      <c r="AP19" s="24">
        <v>100</v>
      </c>
      <c r="AQ19" s="24">
        <v>567</v>
      </c>
      <c r="AR19" s="24">
        <v>58073</v>
      </c>
      <c r="AS19" s="24">
        <v>2631</v>
      </c>
      <c r="AT19" s="24">
        <v>106374</v>
      </c>
      <c r="AU19" s="24"/>
      <c r="AV19" s="24"/>
    </row>
    <row r="20" spans="1:48" ht="16.5" customHeight="1">
      <c r="A20" s="142" t="s">
        <v>161</v>
      </c>
      <c r="B20" s="143"/>
      <c r="C20" s="24">
        <v>35391</v>
      </c>
      <c r="D20" s="24">
        <v>7675023</v>
      </c>
      <c r="E20" s="24">
        <v>595</v>
      </c>
      <c r="F20" s="24">
        <v>264680</v>
      </c>
      <c r="G20" s="24">
        <v>54</v>
      </c>
      <c r="H20" s="24">
        <v>15097</v>
      </c>
      <c r="I20" s="24">
        <v>4433</v>
      </c>
      <c r="J20" s="24">
        <v>1507528</v>
      </c>
      <c r="K20" s="24">
        <v>14</v>
      </c>
      <c r="L20" s="24">
        <v>5980</v>
      </c>
      <c r="M20" s="24">
        <v>285</v>
      </c>
      <c r="N20" s="24">
        <v>104574</v>
      </c>
      <c r="O20" s="24">
        <v>2950</v>
      </c>
      <c r="P20" s="24">
        <v>1466388</v>
      </c>
      <c r="Q20" s="142" t="s">
        <v>188</v>
      </c>
      <c r="R20" s="143"/>
      <c r="S20" s="24">
        <v>20553</v>
      </c>
      <c r="T20" s="24">
        <v>3152456</v>
      </c>
      <c r="U20" s="24">
        <v>383</v>
      </c>
      <c r="V20" s="24">
        <v>231240</v>
      </c>
      <c r="W20" s="24">
        <v>1614</v>
      </c>
      <c r="X20" s="24">
        <v>184074</v>
      </c>
      <c r="Y20" s="24">
        <v>164</v>
      </c>
      <c r="Z20" s="24">
        <v>42514</v>
      </c>
      <c r="AA20" s="24">
        <v>124</v>
      </c>
      <c r="AB20" s="24">
        <v>167740</v>
      </c>
      <c r="AC20" s="24">
        <v>109</v>
      </c>
      <c r="AD20" s="24">
        <v>29317</v>
      </c>
      <c r="AE20" s="24">
        <v>538</v>
      </c>
      <c r="AF20" s="24">
        <v>77485</v>
      </c>
      <c r="AG20" s="142" t="s">
        <v>188</v>
      </c>
      <c r="AH20" s="143"/>
      <c r="AI20" s="24">
        <v>806</v>
      </c>
      <c r="AJ20" s="24">
        <v>174384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680</v>
      </c>
      <c r="AR20" s="24">
        <v>51811</v>
      </c>
      <c r="AS20" s="24">
        <v>2074</v>
      </c>
      <c r="AT20" s="24">
        <v>197331</v>
      </c>
      <c r="AU20" s="24"/>
      <c r="AV20" s="24"/>
    </row>
    <row r="21" spans="1:48" ht="16.5" customHeight="1">
      <c r="A21" s="142" t="s">
        <v>162</v>
      </c>
      <c r="B21" s="143"/>
      <c r="C21" s="24">
        <v>28039</v>
      </c>
      <c r="D21" s="24">
        <v>5607692</v>
      </c>
      <c r="E21" s="24">
        <v>649</v>
      </c>
      <c r="F21" s="24">
        <v>405239</v>
      </c>
      <c r="G21" s="24">
        <v>202</v>
      </c>
      <c r="H21" s="24">
        <v>147434</v>
      </c>
      <c r="I21" s="24">
        <v>2011</v>
      </c>
      <c r="J21" s="24">
        <v>313363</v>
      </c>
      <c r="K21" s="24">
        <v>63</v>
      </c>
      <c r="L21" s="24">
        <v>9041</v>
      </c>
      <c r="M21" s="24">
        <v>74</v>
      </c>
      <c r="N21" s="24">
        <v>36118</v>
      </c>
      <c r="O21" s="24">
        <v>1914</v>
      </c>
      <c r="P21" s="24">
        <v>1086543</v>
      </c>
      <c r="Q21" s="142" t="s">
        <v>189</v>
      </c>
      <c r="R21" s="143"/>
      <c r="S21" s="24">
        <v>16940</v>
      </c>
      <c r="T21" s="24">
        <v>2199729</v>
      </c>
      <c r="U21" s="24">
        <v>448</v>
      </c>
      <c r="V21" s="24">
        <v>421637</v>
      </c>
      <c r="W21" s="24">
        <v>1495</v>
      </c>
      <c r="X21" s="24">
        <v>237519</v>
      </c>
      <c r="Y21" s="24">
        <v>185</v>
      </c>
      <c r="Z21" s="24">
        <v>72854</v>
      </c>
      <c r="AA21" s="24">
        <v>67</v>
      </c>
      <c r="AB21" s="24">
        <v>74664</v>
      </c>
      <c r="AC21" s="24">
        <v>102</v>
      </c>
      <c r="AD21" s="24">
        <v>18405</v>
      </c>
      <c r="AE21" s="24">
        <v>335</v>
      </c>
      <c r="AF21" s="24">
        <v>53782</v>
      </c>
      <c r="AG21" s="142" t="s">
        <v>189</v>
      </c>
      <c r="AH21" s="143"/>
      <c r="AI21" s="24">
        <v>732</v>
      </c>
      <c r="AJ21" s="24">
        <v>254139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520</v>
      </c>
      <c r="AR21" s="24">
        <v>158161</v>
      </c>
      <c r="AS21" s="24">
        <v>2298</v>
      </c>
      <c r="AT21" s="24">
        <v>118655</v>
      </c>
      <c r="AU21" s="24"/>
      <c r="AV21" s="24"/>
    </row>
    <row r="22" spans="1:48" ht="16.5" customHeight="1">
      <c r="A22" s="142" t="s">
        <v>163</v>
      </c>
      <c r="B22" s="143"/>
      <c r="C22" s="24">
        <v>22081</v>
      </c>
      <c r="D22" s="24">
        <v>6226420</v>
      </c>
      <c r="E22" s="24">
        <v>545</v>
      </c>
      <c r="F22" s="24">
        <v>130020</v>
      </c>
      <c r="G22" s="24">
        <v>39</v>
      </c>
      <c r="H22" s="24">
        <v>48950</v>
      </c>
      <c r="I22" s="24">
        <v>870</v>
      </c>
      <c r="J22" s="24">
        <v>497390</v>
      </c>
      <c r="K22" s="24">
        <v>25</v>
      </c>
      <c r="L22" s="24">
        <v>6890</v>
      </c>
      <c r="M22" s="24">
        <v>188</v>
      </c>
      <c r="N22" s="24">
        <v>58923</v>
      </c>
      <c r="O22" s="24">
        <v>2454</v>
      </c>
      <c r="P22" s="24">
        <v>1873130</v>
      </c>
      <c r="Q22" s="142" t="s">
        <v>190</v>
      </c>
      <c r="R22" s="143"/>
      <c r="S22" s="24">
        <v>13508</v>
      </c>
      <c r="T22" s="24">
        <v>2533198</v>
      </c>
      <c r="U22" s="24">
        <v>494</v>
      </c>
      <c r="V22" s="24">
        <v>370114</v>
      </c>
      <c r="W22" s="24">
        <v>1146</v>
      </c>
      <c r="X22" s="24">
        <v>192274</v>
      </c>
      <c r="Y22" s="24">
        <v>77</v>
      </c>
      <c r="Z22" s="24">
        <v>29249</v>
      </c>
      <c r="AA22" s="24">
        <v>54</v>
      </c>
      <c r="AB22" s="24">
        <v>73083</v>
      </c>
      <c r="AC22" s="24">
        <v>118</v>
      </c>
      <c r="AD22" s="24">
        <v>27597</v>
      </c>
      <c r="AE22" s="24">
        <v>306</v>
      </c>
      <c r="AF22" s="24">
        <v>57565</v>
      </c>
      <c r="AG22" s="142" t="s">
        <v>190</v>
      </c>
      <c r="AH22" s="143"/>
      <c r="AI22" s="24">
        <v>459</v>
      </c>
      <c r="AJ22" s="24">
        <v>178841</v>
      </c>
      <c r="AK22" s="24">
        <v>0</v>
      </c>
      <c r="AL22" s="24">
        <v>0</v>
      </c>
      <c r="AM22" s="24">
        <v>15</v>
      </c>
      <c r="AN22" s="24">
        <v>2045</v>
      </c>
      <c r="AO22" s="24">
        <v>0</v>
      </c>
      <c r="AP22" s="24">
        <v>0</v>
      </c>
      <c r="AQ22" s="24">
        <v>456</v>
      </c>
      <c r="AR22" s="24">
        <v>57241</v>
      </c>
      <c r="AS22" s="24">
        <v>1327</v>
      </c>
      <c r="AT22" s="24">
        <v>89909</v>
      </c>
      <c r="AU22" s="24"/>
      <c r="AV22" s="24"/>
    </row>
    <row r="23" spans="1:48" ht="16.5" customHeight="1">
      <c r="A23" s="142" t="s">
        <v>164</v>
      </c>
      <c r="B23" s="143"/>
      <c r="C23" s="24">
        <v>17313</v>
      </c>
      <c r="D23" s="24">
        <v>3108463</v>
      </c>
      <c r="E23" s="24">
        <v>444</v>
      </c>
      <c r="F23" s="24">
        <v>72173</v>
      </c>
      <c r="G23" s="24">
        <v>54</v>
      </c>
      <c r="H23" s="24">
        <v>29263</v>
      </c>
      <c r="I23" s="24">
        <v>1375</v>
      </c>
      <c r="J23" s="24">
        <v>307333</v>
      </c>
      <c r="K23" s="24">
        <v>24</v>
      </c>
      <c r="L23" s="24">
        <v>4748</v>
      </c>
      <c r="M23" s="24">
        <v>109</v>
      </c>
      <c r="N23" s="24">
        <v>31874</v>
      </c>
      <c r="O23" s="24">
        <v>1646</v>
      </c>
      <c r="P23" s="24">
        <v>1008643</v>
      </c>
      <c r="Q23" s="142" t="s">
        <v>191</v>
      </c>
      <c r="R23" s="143"/>
      <c r="S23" s="24">
        <v>10209</v>
      </c>
      <c r="T23" s="24">
        <v>1201105</v>
      </c>
      <c r="U23" s="24">
        <v>45</v>
      </c>
      <c r="V23" s="24">
        <v>49583</v>
      </c>
      <c r="W23" s="24">
        <v>803</v>
      </c>
      <c r="X23" s="24">
        <v>77108</v>
      </c>
      <c r="Y23" s="24">
        <v>61</v>
      </c>
      <c r="Z23" s="24">
        <v>9683</v>
      </c>
      <c r="AA23" s="24">
        <v>42</v>
      </c>
      <c r="AB23" s="24">
        <v>55963</v>
      </c>
      <c r="AC23" s="24">
        <v>20</v>
      </c>
      <c r="AD23" s="24">
        <v>8504</v>
      </c>
      <c r="AE23" s="24">
        <v>183</v>
      </c>
      <c r="AF23" s="24">
        <v>31930</v>
      </c>
      <c r="AG23" s="142" t="s">
        <v>191</v>
      </c>
      <c r="AH23" s="143"/>
      <c r="AI23" s="24">
        <v>618</v>
      </c>
      <c r="AJ23" s="24">
        <v>146040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347</v>
      </c>
      <c r="AR23" s="24">
        <v>18571</v>
      </c>
      <c r="AS23" s="24">
        <v>1322</v>
      </c>
      <c r="AT23" s="24">
        <v>55012</v>
      </c>
      <c r="AU23" s="24"/>
      <c r="AV23" s="24"/>
    </row>
    <row r="24" spans="1:48" ht="16.5" customHeight="1">
      <c r="A24" s="142" t="s">
        <v>165</v>
      </c>
      <c r="B24" s="143"/>
      <c r="C24" s="24">
        <v>28801</v>
      </c>
      <c r="D24" s="24">
        <v>5525985</v>
      </c>
      <c r="E24" s="24">
        <v>617</v>
      </c>
      <c r="F24" s="24">
        <v>202173</v>
      </c>
      <c r="G24" s="24">
        <v>85</v>
      </c>
      <c r="H24" s="24">
        <v>107349</v>
      </c>
      <c r="I24" s="24">
        <v>1159</v>
      </c>
      <c r="J24" s="24">
        <v>133612</v>
      </c>
      <c r="K24" s="24">
        <v>10</v>
      </c>
      <c r="L24" s="24">
        <v>7624</v>
      </c>
      <c r="M24" s="24">
        <v>195</v>
      </c>
      <c r="N24" s="24">
        <v>119364</v>
      </c>
      <c r="O24" s="24">
        <v>3084</v>
      </c>
      <c r="P24" s="24">
        <v>1470479</v>
      </c>
      <c r="Q24" s="142" t="s">
        <v>192</v>
      </c>
      <c r="R24" s="143"/>
      <c r="S24" s="24">
        <v>16891</v>
      </c>
      <c r="T24" s="24">
        <v>2419957</v>
      </c>
      <c r="U24" s="24">
        <v>238</v>
      </c>
      <c r="V24" s="24">
        <v>176282</v>
      </c>
      <c r="W24" s="24">
        <v>1552</v>
      </c>
      <c r="X24" s="24">
        <v>192638</v>
      </c>
      <c r="Y24" s="24">
        <v>174</v>
      </c>
      <c r="Z24" s="24">
        <v>30113</v>
      </c>
      <c r="AA24" s="24">
        <v>81</v>
      </c>
      <c r="AB24" s="24">
        <v>91954</v>
      </c>
      <c r="AC24" s="24">
        <v>103</v>
      </c>
      <c r="AD24" s="24">
        <v>31769</v>
      </c>
      <c r="AE24" s="24">
        <v>467</v>
      </c>
      <c r="AF24" s="24">
        <v>73495</v>
      </c>
      <c r="AG24" s="142" t="s">
        <v>192</v>
      </c>
      <c r="AH24" s="143"/>
      <c r="AI24" s="24">
        <v>820</v>
      </c>
      <c r="AJ24" s="24">
        <v>235846</v>
      </c>
      <c r="AK24" s="24">
        <v>0</v>
      </c>
      <c r="AL24" s="24">
        <v>0</v>
      </c>
      <c r="AM24" s="24">
        <v>12</v>
      </c>
      <c r="AN24" s="24">
        <v>1923</v>
      </c>
      <c r="AO24" s="24">
        <v>0</v>
      </c>
      <c r="AP24" s="24">
        <v>0</v>
      </c>
      <c r="AQ24" s="24">
        <v>1026</v>
      </c>
      <c r="AR24" s="24">
        <v>93743</v>
      </c>
      <c r="AS24" s="24">
        <v>2287</v>
      </c>
      <c r="AT24" s="24">
        <v>137666</v>
      </c>
      <c r="AU24" s="24"/>
      <c r="AV24" s="24"/>
    </row>
    <row r="25" spans="1:48" ht="16.5" customHeight="1">
      <c r="A25" s="142" t="s">
        <v>6</v>
      </c>
      <c r="B25" s="143"/>
      <c r="C25" s="24">
        <v>17864</v>
      </c>
      <c r="D25" s="24">
        <v>2330303</v>
      </c>
      <c r="E25" s="24">
        <v>299</v>
      </c>
      <c r="F25" s="24">
        <v>138139</v>
      </c>
      <c r="G25" s="24">
        <v>95</v>
      </c>
      <c r="H25" s="24">
        <v>78881</v>
      </c>
      <c r="I25" s="24">
        <v>1187</v>
      </c>
      <c r="J25" s="24">
        <v>153109</v>
      </c>
      <c r="K25" s="24">
        <v>6</v>
      </c>
      <c r="L25" s="24">
        <v>1322</v>
      </c>
      <c r="M25" s="24">
        <v>61</v>
      </c>
      <c r="N25" s="24">
        <v>24423</v>
      </c>
      <c r="O25" s="24">
        <v>902</v>
      </c>
      <c r="P25" s="24">
        <v>464239</v>
      </c>
      <c r="Q25" s="142" t="s">
        <v>6</v>
      </c>
      <c r="R25" s="143"/>
      <c r="S25" s="24">
        <v>9633</v>
      </c>
      <c r="T25" s="24">
        <v>752064</v>
      </c>
      <c r="U25" s="24">
        <v>142</v>
      </c>
      <c r="V25" s="24">
        <v>65572</v>
      </c>
      <c r="W25" s="24">
        <v>1867</v>
      </c>
      <c r="X25" s="24">
        <v>185271</v>
      </c>
      <c r="Y25" s="24">
        <v>72</v>
      </c>
      <c r="Z25" s="24">
        <v>12620</v>
      </c>
      <c r="AA25" s="24">
        <v>30</v>
      </c>
      <c r="AB25" s="24">
        <v>32909</v>
      </c>
      <c r="AC25" s="24">
        <v>89</v>
      </c>
      <c r="AD25" s="24">
        <v>25496</v>
      </c>
      <c r="AE25" s="24">
        <v>194</v>
      </c>
      <c r="AF25" s="24">
        <v>19629</v>
      </c>
      <c r="AG25" s="142" t="s">
        <v>6</v>
      </c>
      <c r="AH25" s="143"/>
      <c r="AI25" s="24">
        <v>624</v>
      </c>
      <c r="AJ25" s="24">
        <v>274775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469</v>
      </c>
      <c r="AR25" s="24">
        <v>36831</v>
      </c>
      <c r="AS25" s="24">
        <v>2192</v>
      </c>
      <c r="AT25" s="24">
        <v>64914</v>
      </c>
      <c r="AU25" s="24"/>
      <c r="AV25" s="24"/>
    </row>
    <row r="26" spans="1:48" ht="16.5" customHeight="1">
      <c r="A26" s="142" t="s">
        <v>166</v>
      </c>
      <c r="B26" s="143"/>
      <c r="C26" s="24">
        <v>18546</v>
      </c>
      <c r="D26" s="24">
        <v>4805992</v>
      </c>
      <c r="E26" s="24">
        <v>382</v>
      </c>
      <c r="F26" s="24">
        <v>181390</v>
      </c>
      <c r="G26" s="24">
        <v>136</v>
      </c>
      <c r="H26" s="24">
        <v>152410</v>
      </c>
      <c r="I26" s="24">
        <v>380</v>
      </c>
      <c r="J26" s="24">
        <v>88065</v>
      </c>
      <c r="K26" s="24">
        <v>1</v>
      </c>
      <c r="L26" s="24">
        <v>100</v>
      </c>
      <c r="M26" s="24">
        <v>93</v>
      </c>
      <c r="N26" s="24">
        <v>95551</v>
      </c>
      <c r="O26" s="24">
        <v>2224</v>
      </c>
      <c r="P26" s="24">
        <v>1622298</v>
      </c>
      <c r="Q26" s="142" t="s">
        <v>193</v>
      </c>
      <c r="R26" s="143"/>
      <c r="S26" s="24">
        <v>9829</v>
      </c>
      <c r="T26" s="24">
        <v>1508994</v>
      </c>
      <c r="U26" s="24">
        <v>677</v>
      </c>
      <c r="V26" s="24">
        <v>297227</v>
      </c>
      <c r="W26" s="24">
        <v>1922</v>
      </c>
      <c r="X26" s="24">
        <v>263759</v>
      </c>
      <c r="Y26" s="24">
        <v>91</v>
      </c>
      <c r="Z26" s="24">
        <v>30843</v>
      </c>
      <c r="AA26" s="24">
        <v>43</v>
      </c>
      <c r="AB26" s="24">
        <v>51370</v>
      </c>
      <c r="AC26" s="24">
        <v>209</v>
      </c>
      <c r="AD26" s="24">
        <v>68558</v>
      </c>
      <c r="AE26" s="24">
        <v>293</v>
      </c>
      <c r="AF26" s="24">
        <v>74280</v>
      </c>
      <c r="AG26" s="142" t="s">
        <v>193</v>
      </c>
      <c r="AH26" s="143"/>
      <c r="AI26" s="24">
        <v>577</v>
      </c>
      <c r="AJ26" s="24">
        <v>246338</v>
      </c>
      <c r="AK26" s="24">
        <v>0</v>
      </c>
      <c r="AL26" s="24">
        <v>0</v>
      </c>
      <c r="AM26" s="24">
        <v>11</v>
      </c>
      <c r="AN26" s="24">
        <v>1288</v>
      </c>
      <c r="AO26" s="24">
        <v>0</v>
      </c>
      <c r="AP26" s="24">
        <v>0</v>
      </c>
      <c r="AQ26" s="24">
        <v>451</v>
      </c>
      <c r="AR26" s="24">
        <v>46449</v>
      </c>
      <c r="AS26" s="24">
        <v>1227</v>
      </c>
      <c r="AT26" s="24">
        <v>77072</v>
      </c>
      <c r="AU26" s="24"/>
      <c r="AV26" s="24"/>
    </row>
    <row r="27" spans="1:48" ht="16.5" customHeight="1">
      <c r="A27" s="142" t="s">
        <v>167</v>
      </c>
      <c r="B27" s="143"/>
      <c r="C27" s="24">
        <v>5978</v>
      </c>
      <c r="D27" s="24">
        <v>888135</v>
      </c>
      <c r="E27" s="24">
        <v>37</v>
      </c>
      <c r="F27" s="24">
        <v>16256</v>
      </c>
      <c r="G27" s="24">
        <v>41</v>
      </c>
      <c r="H27" s="24">
        <v>45181</v>
      </c>
      <c r="I27" s="24">
        <v>244</v>
      </c>
      <c r="J27" s="24">
        <v>39040</v>
      </c>
      <c r="K27" s="24">
        <v>1</v>
      </c>
      <c r="L27" s="24">
        <v>500</v>
      </c>
      <c r="M27" s="24">
        <v>17</v>
      </c>
      <c r="N27" s="24">
        <v>13396</v>
      </c>
      <c r="O27" s="24">
        <v>355</v>
      </c>
      <c r="P27" s="24">
        <v>185541</v>
      </c>
      <c r="Q27" s="142" t="s">
        <v>194</v>
      </c>
      <c r="R27" s="143"/>
      <c r="S27" s="24">
        <v>3062</v>
      </c>
      <c r="T27" s="24">
        <v>318487</v>
      </c>
      <c r="U27" s="24">
        <v>180</v>
      </c>
      <c r="V27" s="24">
        <v>55217</v>
      </c>
      <c r="W27" s="24">
        <v>781</v>
      </c>
      <c r="X27" s="24">
        <v>55419</v>
      </c>
      <c r="Y27" s="24">
        <v>34</v>
      </c>
      <c r="Z27" s="24">
        <v>18220</v>
      </c>
      <c r="AA27" s="24">
        <v>12</v>
      </c>
      <c r="AB27" s="24">
        <v>16700</v>
      </c>
      <c r="AC27" s="24">
        <v>103</v>
      </c>
      <c r="AD27" s="24">
        <v>22994</v>
      </c>
      <c r="AE27" s="24">
        <v>71</v>
      </c>
      <c r="AF27" s="24">
        <v>10667</v>
      </c>
      <c r="AG27" s="142" t="s">
        <v>194</v>
      </c>
      <c r="AH27" s="143"/>
      <c r="AI27" s="24">
        <v>338</v>
      </c>
      <c r="AJ27" s="24">
        <v>40941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372</v>
      </c>
      <c r="AR27" s="24">
        <v>31454</v>
      </c>
      <c r="AS27" s="24">
        <v>329</v>
      </c>
      <c r="AT27" s="24">
        <v>18120</v>
      </c>
      <c r="AU27" s="24"/>
      <c r="AV27" s="24"/>
    </row>
    <row r="28" spans="1:48" ht="16.5" customHeight="1">
      <c r="A28" s="142" t="s">
        <v>168</v>
      </c>
      <c r="B28" s="143"/>
      <c r="C28" s="24">
        <v>11738</v>
      </c>
      <c r="D28" s="24">
        <v>2642490</v>
      </c>
      <c r="E28" s="24">
        <v>56</v>
      </c>
      <c r="F28" s="24">
        <v>103788</v>
      </c>
      <c r="G28" s="24">
        <v>5</v>
      </c>
      <c r="H28" s="24">
        <v>1478</v>
      </c>
      <c r="I28" s="24">
        <v>177</v>
      </c>
      <c r="J28" s="24">
        <v>81462</v>
      </c>
      <c r="K28" s="24">
        <v>3</v>
      </c>
      <c r="L28" s="24">
        <v>3630</v>
      </c>
      <c r="M28" s="24">
        <v>48</v>
      </c>
      <c r="N28" s="24">
        <v>8021</v>
      </c>
      <c r="O28" s="24">
        <v>1330</v>
      </c>
      <c r="P28" s="24">
        <v>645184</v>
      </c>
      <c r="Q28" s="142" t="s">
        <v>195</v>
      </c>
      <c r="R28" s="143"/>
      <c r="S28" s="24">
        <v>5682</v>
      </c>
      <c r="T28" s="24">
        <v>824760</v>
      </c>
      <c r="U28" s="24">
        <v>1161</v>
      </c>
      <c r="V28" s="24">
        <v>474702</v>
      </c>
      <c r="W28" s="24">
        <v>1237</v>
      </c>
      <c r="X28" s="24">
        <v>174574</v>
      </c>
      <c r="Y28" s="24">
        <v>56</v>
      </c>
      <c r="Z28" s="24">
        <v>30200</v>
      </c>
      <c r="AA28" s="24">
        <v>27</v>
      </c>
      <c r="AB28" s="24">
        <v>36980</v>
      </c>
      <c r="AC28" s="24">
        <v>19</v>
      </c>
      <c r="AD28" s="24">
        <v>3505</v>
      </c>
      <c r="AE28" s="24">
        <v>191</v>
      </c>
      <c r="AF28" s="24">
        <v>34809</v>
      </c>
      <c r="AG28" s="142" t="s">
        <v>195</v>
      </c>
      <c r="AH28" s="143"/>
      <c r="AI28" s="24">
        <v>389</v>
      </c>
      <c r="AJ28" s="24">
        <v>73110</v>
      </c>
      <c r="AK28" s="24">
        <v>0</v>
      </c>
      <c r="AL28" s="24">
        <v>0</v>
      </c>
      <c r="AM28" s="24">
        <v>2</v>
      </c>
      <c r="AN28" s="24">
        <v>300</v>
      </c>
      <c r="AO28" s="24">
        <v>0</v>
      </c>
      <c r="AP28" s="24">
        <v>0</v>
      </c>
      <c r="AQ28" s="24">
        <v>330</v>
      </c>
      <c r="AR28" s="24">
        <v>54855</v>
      </c>
      <c r="AS28" s="24">
        <v>1025</v>
      </c>
      <c r="AT28" s="24">
        <v>91132</v>
      </c>
      <c r="AU28" s="24"/>
      <c r="AV28" s="24"/>
    </row>
    <row r="29" spans="1:48" ht="16.5" customHeight="1">
      <c r="A29" s="142" t="s">
        <v>169</v>
      </c>
      <c r="B29" s="143"/>
      <c r="C29" s="24">
        <v>18788</v>
      </c>
      <c r="D29" s="24">
        <v>3164539</v>
      </c>
      <c r="E29" s="24">
        <v>57</v>
      </c>
      <c r="F29" s="24">
        <v>33728</v>
      </c>
      <c r="G29" s="24">
        <v>18</v>
      </c>
      <c r="H29" s="24">
        <v>11314</v>
      </c>
      <c r="I29" s="24">
        <v>1649</v>
      </c>
      <c r="J29" s="24">
        <v>204909</v>
      </c>
      <c r="K29" s="24">
        <v>1</v>
      </c>
      <c r="L29" s="24">
        <v>200</v>
      </c>
      <c r="M29" s="24">
        <v>65</v>
      </c>
      <c r="N29" s="24">
        <v>42708</v>
      </c>
      <c r="O29" s="24">
        <v>1628</v>
      </c>
      <c r="P29" s="24">
        <v>674548</v>
      </c>
      <c r="Q29" s="142" t="s">
        <v>196</v>
      </c>
      <c r="R29" s="143"/>
      <c r="S29" s="24">
        <v>9156</v>
      </c>
      <c r="T29" s="24">
        <v>1285330</v>
      </c>
      <c r="U29" s="24">
        <v>251</v>
      </c>
      <c r="V29" s="24">
        <v>84738</v>
      </c>
      <c r="W29" s="24">
        <v>2650</v>
      </c>
      <c r="X29" s="24">
        <v>315494</v>
      </c>
      <c r="Y29" s="24">
        <v>186</v>
      </c>
      <c r="Z29" s="24">
        <v>45367</v>
      </c>
      <c r="AA29" s="24">
        <v>60</v>
      </c>
      <c r="AB29" s="24">
        <v>68759</v>
      </c>
      <c r="AC29" s="24">
        <v>109</v>
      </c>
      <c r="AD29" s="24">
        <v>19914</v>
      </c>
      <c r="AE29" s="24">
        <v>391</v>
      </c>
      <c r="AF29" s="24">
        <v>74373</v>
      </c>
      <c r="AG29" s="142" t="s">
        <v>201</v>
      </c>
      <c r="AH29" s="143"/>
      <c r="AI29" s="24">
        <v>503</v>
      </c>
      <c r="AJ29" s="24">
        <v>133425</v>
      </c>
      <c r="AK29" s="24">
        <v>0</v>
      </c>
      <c r="AL29" s="24">
        <v>0</v>
      </c>
      <c r="AM29" s="24">
        <v>9</v>
      </c>
      <c r="AN29" s="24">
        <v>1390</v>
      </c>
      <c r="AO29" s="24">
        <v>0</v>
      </c>
      <c r="AP29" s="24">
        <v>0</v>
      </c>
      <c r="AQ29" s="24">
        <v>399</v>
      </c>
      <c r="AR29" s="24">
        <v>50689</v>
      </c>
      <c r="AS29" s="24">
        <v>1656</v>
      </c>
      <c r="AT29" s="24">
        <v>117653</v>
      </c>
      <c r="AU29" s="24"/>
      <c r="AV29" s="24"/>
    </row>
    <row r="30" spans="1:48" ht="16.5" customHeight="1">
      <c r="A30" s="142" t="s">
        <v>170</v>
      </c>
      <c r="B30" s="143"/>
      <c r="C30" s="24">
        <v>12384</v>
      </c>
      <c r="D30" s="24">
        <v>2844570</v>
      </c>
      <c r="E30" s="24">
        <v>52</v>
      </c>
      <c r="F30" s="24">
        <v>104600</v>
      </c>
      <c r="G30" s="24">
        <v>14</v>
      </c>
      <c r="H30" s="24">
        <v>4728</v>
      </c>
      <c r="I30" s="24">
        <v>294</v>
      </c>
      <c r="J30" s="24">
        <v>166989</v>
      </c>
      <c r="K30" s="24">
        <v>4</v>
      </c>
      <c r="L30" s="24">
        <v>18100</v>
      </c>
      <c r="M30" s="24">
        <v>33</v>
      </c>
      <c r="N30" s="24">
        <v>3889</v>
      </c>
      <c r="O30" s="24">
        <v>768</v>
      </c>
      <c r="P30" s="24">
        <v>613875</v>
      </c>
      <c r="Q30" s="142" t="s">
        <v>197</v>
      </c>
      <c r="R30" s="143"/>
      <c r="S30" s="24">
        <v>7336</v>
      </c>
      <c r="T30" s="24">
        <v>1295653</v>
      </c>
      <c r="U30" s="24">
        <v>107</v>
      </c>
      <c r="V30" s="24">
        <v>95337</v>
      </c>
      <c r="W30" s="24">
        <v>1402</v>
      </c>
      <c r="X30" s="24">
        <v>156244</v>
      </c>
      <c r="Y30" s="24">
        <v>87</v>
      </c>
      <c r="Z30" s="24">
        <v>34653</v>
      </c>
      <c r="AA30" s="24">
        <v>57</v>
      </c>
      <c r="AB30" s="24">
        <v>67223</v>
      </c>
      <c r="AC30" s="24">
        <v>137</v>
      </c>
      <c r="AD30" s="24">
        <v>27600</v>
      </c>
      <c r="AE30" s="24">
        <v>336</v>
      </c>
      <c r="AF30" s="24">
        <v>78126</v>
      </c>
      <c r="AG30" s="142" t="s">
        <v>202</v>
      </c>
      <c r="AH30" s="143"/>
      <c r="AI30" s="24">
        <v>339</v>
      </c>
      <c r="AJ30" s="24">
        <v>71555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263</v>
      </c>
      <c r="AR30" s="24">
        <v>33791</v>
      </c>
      <c r="AS30" s="24">
        <v>1153</v>
      </c>
      <c r="AT30" s="24">
        <v>72127</v>
      </c>
      <c r="AU30" s="24"/>
      <c r="AV30" s="24"/>
    </row>
    <row r="31" spans="1:48" ht="16.5" customHeight="1">
      <c r="A31" s="146" t="s">
        <v>171</v>
      </c>
      <c r="B31" s="147"/>
      <c r="C31" s="24">
        <v>18990</v>
      </c>
      <c r="D31" s="24">
        <v>2078538</v>
      </c>
      <c r="E31" s="24">
        <v>63</v>
      </c>
      <c r="F31" s="24">
        <v>22765</v>
      </c>
      <c r="G31" s="24">
        <v>4</v>
      </c>
      <c r="H31" s="24">
        <v>12240</v>
      </c>
      <c r="I31" s="24">
        <v>175</v>
      </c>
      <c r="J31" s="24">
        <v>105887</v>
      </c>
      <c r="K31" s="24">
        <v>2</v>
      </c>
      <c r="L31" s="24">
        <v>10200</v>
      </c>
      <c r="M31" s="24">
        <v>7</v>
      </c>
      <c r="N31" s="24">
        <v>1430</v>
      </c>
      <c r="O31" s="24">
        <v>503</v>
      </c>
      <c r="P31" s="24">
        <v>417912</v>
      </c>
      <c r="Q31" s="146" t="s">
        <v>198</v>
      </c>
      <c r="R31" s="147"/>
      <c r="S31" s="24">
        <v>16835</v>
      </c>
      <c r="T31" s="24">
        <v>686815</v>
      </c>
      <c r="U31" s="24">
        <v>124</v>
      </c>
      <c r="V31" s="24">
        <v>418045</v>
      </c>
      <c r="W31" s="24">
        <v>580</v>
      </c>
      <c r="X31" s="24">
        <v>80687</v>
      </c>
      <c r="Y31" s="24">
        <v>29</v>
      </c>
      <c r="Z31" s="24">
        <v>6560</v>
      </c>
      <c r="AA31" s="24">
        <v>7</v>
      </c>
      <c r="AB31" s="24">
        <v>15350</v>
      </c>
      <c r="AC31" s="24">
        <v>12</v>
      </c>
      <c r="AD31" s="24">
        <v>13230</v>
      </c>
      <c r="AE31" s="24">
        <v>78</v>
      </c>
      <c r="AF31" s="24">
        <v>20610</v>
      </c>
      <c r="AG31" s="146" t="s">
        <v>203</v>
      </c>
      <c r="AH31" s="147"/>
      <c r="AI31" s="24">
        <v>195</v>
      </c>
      <c r="AJ31" s="24">
        <v>232920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175</v>
      </c>
      <c r="AR31" s="24">
        <v>21160</v>
      </c>
      <c r="AS31" s="24">
        <v>201</v>
      </c>
      <c r="AT31" s="24">
        <v>12727</v>
      </c>
      <c r="AU31" s="24"/>
      <c r="AV31" s="24"/>
    </row>
    <row r="32" spans="1:48" ht="16.5" customHeight="1">
      <c r="A32" s="142" t="s">
        <v>172</v>
      </c>
      <c r="B32" s="143"/>
      <c r="C32" s="24">
        <v>18132</v>
      </c>
      <c r="D32" s="24">
        <v>1752728</v>
      </c>
      <c r="E32" s="24">
        <v>33</v>
      </c>
      <c r="F32" s="24">
        <v>15295</v>
      </c>
      <c r="G32" s="24">
        <v>4</v>
      </c>
      <c r="H32" s="24">
        <v>12240</v>
      </c>
      <c r="I32" s="24">
        <v>150</v>
      </c>
      <c r="J32" s="24">
        <v>98299</v>
      </c>
      <c r="K32" s="24">
        <v>1</v>
      </c>
      <c r="L32" s="24">
        <v>10000</v>
      </c>
      <c r="M32" s="24">
        <v>6</v>
      </c>
      <c r="N32" s="24">
        <v>980</v>
      </c>
      <c r="O32" s="24">
        <v>445</v>
      </c>
      <c r="P32" s="24">
        <v>385246</v>
      </c>
      <c r="Q32" s="142" t="s">
        <v>199</v>
      </c>
      <c r="R32" s="143"/>
      <c r="S32" s="24">
        <v>16541</v>
      </c>
      <c r="T32" s="24">
        <v>602832</v>
      </c>
      <c r="U32" s="24">
        <v>69</v>
      </c>
      <c r="V32" s="24">
        <v>311715</v>
      </c>
      <c r="W32" s="24">
        <v>408</v>
      </c>
      <c r="X32" s="24">
        <v>52494</v>
      </c>
      <c r="Y32" s="24">
        <v>20</v>
      </c>
      <c r="Z32" s="24">
        <v>4060</v>
      </c>
      <c r="AA32" s="24">
        <v>6</v>
      </c>
      <c r="AB32" s="24">
        <v>5350</v>
      </c>
      <c r="AC32" s="24">
        <v>12</v>
      </c>
      <c r="AD32" s="24">
        <v>13230</v>
      </c>
      <c r="AE32" s="24">
        <v>62</v>
      </c>
      <c r="AF32" s="24">
        <v>12600</v>
      </c>
      <c r="AG32" s="142" t="s">
        <v>204</v>
      </c>
      <c r="AH32" s="143"/>
      <c r="AI32" s="24">
        <v>141</v>
      </c>
      <c r="AJ32" s="24">
        <v>214450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5420</v>
      </c>
      <c r="AS32" s="24">
        <v>154</v>
      </c>
      <c r="AT32" s="24">
        <v>8517</v>
      </c>
      <c r="AU32" s="24"/>
      <c r="AV32" s="24"/>
    </row>
    <row r="33" spans="1:48" ht="16.5" customHeight="1">
      <c r="A33" s="144" t="s">
        <v>173</v>
      </c>
      <c r="B33" s="145"/>
      <c r="C33" s="25">
        <v>858</v>
      </c>
      <c r="D33" s="25">
        <v>325810</v>
      </c>
      <c r="E33" s="25">
        <v>30</v>
      </c>
      <c r="F33" s="25">
        <v>7470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58</v>
      </c>
      <c r="P33" s="25">
        <v>32666</v>
      </c>
      <c r="Q33" s="144" t="s">
        <v>200</v>
      </c>
      <c r="R33" s="145"/>
      <c r="S33" s="25">
        <v>294</v>
      </c>
      <c r="T33" s="25">
        <v>83983</v>
      </c>
      <c r="U33" s="25">
        <v>55</v>
      </c>
      <c r="V33" s="25">
        <v>106330</v>
      </c>
      <c r="W33" s="25">
        <v>172</v>
      </c>
      <c r="X33" s="25">
        <v>28193</v>
      </c>
      <c r="Y33" s="25">
        <v>9</v>
      </c>
      <c r="Z33" s="25">
        <v>2500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8010</v>
      </c>
      <c r="AG33" s="144" t="s">
        <v>205</v>
      </c>
      <c r="AH33" s="145"/>
      <c r="AI33" s="25">
        <v>54</v>
      </c>
      <c r="AJ33" s="25">
        <v>18470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95</v>
      </c>
      <c r="AR33" s="25">
        <v>15740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">
        <v>219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V34</f>
        <v>中華民國106年03月20日編製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92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93</v>
      </c>
      <c r="Q39" s="28"/>
      <c r="AG39" s="28"/>
    </row>
    <row r="40" spans="1:48" s="19" customFormat="1" ht="19.5" customHeight="1">
      <c r="A40" s="23"/>
      <c r="B40" s="127" t="s">
        <v>208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207</v>
      </c>
      <c r="V2" s="37" t="s">
        <v>17</v>
      </c>
    </row>
    <row r="3" spans="1:22" s="38" customFormat="1" ht="18.75" customHeight="1">
      <c r="A3" s="204" t="s">
        <v>176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s="38" customFormat="1" ht="15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4" t="s">
        <v>218</v>
      </c>
      <c r="L5" s="214"/>
      <c r="M5" s="214"/>
      <c r="N5" s="41"/>
      <c r="O5" s="39"/>
      <c r="P5" s="39"/>
      <c r="Q5" s="39"/>
      <c r="R5" s="39"/>
      <c r="S5" s="39"/>
      <c r="T5" s="54"/>
      <c r="U5" s="52"/>
      <c r="V5" s="58" t="s">
        <v>139</v>
      </c>
    </row>
    <row r="6" spans="1:22" ht="19.5" customHeight="1">
      <c r="A6" s="44"/>
      <c r="B6" s="45"/>
      <c r="C6" s="208" t="s">
        <v>18</v>
      </c>
      <c r="D6" s="209"/>
      <c r="E6" s="212" t="s">
        <v>19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08" t="s">
        <v>20</v>
      </c>
      <c r="V6" s="217"/>
    </row>
    <row r="7" spans="1:22" ht="19.5" customHeight="1">
      <c r="A7" s="46"/>
      <c r="B7" s="47"/>
      <c r="C7" s="210"/>
      <c r="D7" s="211"/>
      <c r="E7" s="202" t="s">
        <v>21</v>
      </c>
      <c r="F7" s="203"/>
      <c r="G7" s="202" t="s">
        <v>33</v>
      </c>
      <c r="H7" s="203"/>
      <c r="I7" s="202" t="s">
        <v>31</v>
      </c>
      <c r="J7" s="203"/>
      <c r="K7" s="202" t="s">
        <v>32</v>
      </c>
      <c r="L7" s="203"/>
      <c r="M7" s="202" t="s">
        <v>22</v>
      </c>
      <c r="N7" s="203"/>
      <c r="O7" s="202" t="s">
        <v>42</v>
      </c>
      <c r="P7" s="203"/>
      <c r="Q7" s="202" t="s">
        <v>23</v>
      </c>
      <c r="R7" s="203"/>
      <c r="S7" s="202" t="s">
        <v>24</v>
      </c>
      <c r="T7" s="203"/>
      <c r="U7" s="210"/>
      <c r="V7" s="218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06" t="s">
        <v>206</v>
      </c>
      <c r="B9" s="207"/>
      <c r="C9" s="59">
        <v>836437</v>
      </c>
      <c r="D9" s="59">
        <v>166284508</v>
      </c>
      <c r="E9" s="59">
        <v>3166</v>
      </c>
      <c r="F9" s="59">
        <v>469509</v>
      </c>
      <c r="G9" s="59">
        <v>2373</v>
      </c>
      <c r="H9" s="59">
        <v>521474</v>
      </c>
      <c r="I9" s="59">
        <v>145</v>
      </c>
      <c r="J9" s="59">
        <v>178007</v>
      </c>
      <c r="K9" s="59">
        <v>14</v>
      </c>
      <c r="L9" s="59">
        <v>4502</v>
      </c>
      <c r="M9" s="59">
        <v>102</v>
      </c>
      <c r="N9" s="59">
        <v>47019</v>
      </c>
      <c r="O9" s="59">
        <v>103</v>
      </c>
      <c r="P9" s="59">
        <v>47272</v>
      </c>
      <c r="Q9" s="59">
        <v>0</v>
      </c>
      <c r="R9" s="59">
        <v>0</v>
      </c>
      <c r="S9" s="59">
        <v>6</v>
      </c>
      <c r="T9" s="59">
        <v>8900</v>
      </c>
      <c r="U9" s="59">
        <v>837235</v>
      </c>
      <c r="V9" s="59">
        <v>166414695</v>
      </c>
      <c r="W9" s="85"/>
    </row>
    <row r="10" spans="1:23" s="54" customFormat="1" ht="19.5" customHeight="1">
      <c r="A10" s="55" t="s">
        <v>28</v>
      </c>
      <c r="B10" s="120"/>
      <c r="C10" s="59">
        <v>6978</v>
      </c>
      <c r="D10" s="59">
        <v>2924967</v>
      </c>
      <c r="E10" s="59">
        <v>46</v>
      </c>
      <c r="F10" s="59">
        <v>8720</v>
      </c>
      <c r="G10" s="59">
        <v>22</v>
      </c>
      <c r="H10" s="59">
        <v>11815</v>
      </c>
      <c r="I10" s="59">
        <v>2</v>
      </c>
      <c r="J10" s="59">
        <v>1540</v>
      </c>
      <c r="K10" s="59">
        <v>0</v>
      </c>
      <c r="L10" s="59">
        <v>0</v>
      </c>
      <c r="M10" s="59">
        <v>1</v>
      </c>
      <c r="N10" s="59">
        <v>100</v>
      </c>
      <c r="O10" s="59">
        <v>1</v>
      </c>
      <c r="P10" s="59">
        <v>100</v>
      </c>
      <c r="Q10" s="59">
        <v>0</v>
      </c>
      <c r="R10" s="59">
        <v>-150</v>
      </c>
      <c r="S10" s="59">
        <v>0</v>
      </c>
      <c r="T10" s="59">
        <v>0</v>
      </c>
      <c r="U10" s="59">
        <v>7002</v>
      </c>
      <c r="V10" s="59">
        <v>2923262</v>
      </c>
      <c r="W10" s="85"/>
    </row>
    <row r="11" spans="1:23" s="54" customFormat="1" ht="19.5" customHeight="1">
      <c r="A11" s="56" t="s">
        <v>11</v>
      </c>
      <c r="B11" s="120"/>
      <c r="C11" s="59">
        <v>1812</v>
      </c>
      <c r="D11" s="59">
        <v>1207580</v>
      </c>
      <c r="E11" s="59">
        <v>2</v>
      </c>
      <c r="F11" s="59">
        <v>300</v>
      </c>
      <c r="G11" s="59">
        <v>7</v>
      </c>
      <c r="H11" s="59">
        <v>1690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</v>
      </c>
      <c r="R11" s="59">
        <v>300</v>
      </c>
      <c r="S11" s="59">
        <v>0</v>
      </c>
      <c r="T11" s="59">
        <v>0</v>
      </c>
      <c r="U11" s="59">
        <v>1808</v>
      </c>
      <c r="V11" s="59">
        <v>1206490</v>
      </c>
      <c r="W11" s="85"/>
    </row>
    <row r="12" spans="1:23" s="54" customFormat="1" ht="19.5" customHeight="1">
      <c r="A12" s="56" t="s">
        <v>9</v>
      </c>
      <c r="B12" s="120"/>
      <c r="C12" s="59">
        <v>48075</v>
      </c>
      <c r="D12" s="59">
        <v>13692189</v>
      </c>
      <c r="E12" s="59">
        <v>152</v>
      </c>
      <c r="F12" s="59">
        <v>21960</v>
      </c>
      <c r="G12" s="59">
        <v>63</v>
      </c>
      <c r="H12" s="59">
        <v>12385</v>
      </c>
      <c r="I12" s="59">
        <v>8</v>
      </c>
      <c r="J12" s="59">
        <v>5660</v>
      </c>
      <c r="K12" s="59">
        <v>1</v>
      </c>
      <c r="L12" s="59">
        <v>150</v>
      </c>
      <c r="M12" s="59">
        <v>2</v>
      </c>
      <c r="N12" s="59">
        <v>400</v>
      </c>
      <c r="O12" s="59">
        <v>2</v>
      </c>
      <c r="P12" s="59">
        <v>400</v>
      </c>
      <c r="Q12" s="59">
        <v>3</v>
      </c>
      <c r="R12" s="59">
        <v>-1777</v>
      </c>
      <c r="S12" s="59">
        <v>-3</v>
      </c>
      <c r="T12" s="59">
        <v>-108</v>
      </c>
      <c r="U12" s="59">
        <v>48164</v>
      </c>
      <c r="V12" s="59">
        <v>13705390</v>
      </c>
      <c r="W12" s="85"/>
    </row>
    <row r="13" spans="1:23" s="52" customFormat="1" ht="19.5" customHeight="1">
      <c r="A13" s="56" t="s">
        <v>34</v>
      </c>
      <c r="B13" s="120"/>
      <c r="C13" s="59">
        <v>247</v>
      </c>
      <c r="D13" s="59">
        <v>129171</v>
      </c>
      <c r="E13" s="59">
        <v>4</v>
      </c>
      <c r="F13" s="59">
        <v>860</v>
      </c>
      <c r="G13" s="59">
        <v>2</v>
      </c>
      <c r="H13" s="59">
        <v>10100</v>
      </c>
      <c r="I13" s="59">
        <v>1</v>
      </c>
      <c r="J13" s="59">
        <v>2760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249</v>
      </c>
      <c r="V13" s="59">
        <v>122691</v>
      </c>
      <c r="W13" s="85"/>
    </row>
    <row r="14" spans="1:23" s="54" customFormat="1" ht="19.5" customHeight="1">
      <c r="A14" s="56" t="s">
        <v>35</v>
      </c>
      <c r="B14" s="120"/>
      <c r="C14" s="59">
        <v>3507</v>
      </c>
      <c r="D14" s="59">
        <v>1398497</v>
      </c>
      <c r="E14" s="59">
        <v>6</v>
      </c>
      <c r="F14" s="59">
        <v>715</v>
      </c>
      <c r="G14" s="59">
        <v>10</v>
      </c>
      <c r="H14" s="59">
        <v>1423</v>
      </c>
      <c r="I14" s="59">
        <v>1</v>
      </c>
      <c r="J14" s="59">
        <v>235</v>
      </c>
      <c r="K14" s="59">
        <v>0</v>
      </c>
      <c r="L14" s="59">
        <v>0</v>
      </c>
      <c r="M14" s="59">
        <v>2</v>
      </c>
      <c r="N14" s="59">
        <v>250</v>
      </c>
      <c r="O14" s="59">
        <v>2</v>
      </c>
      <c r="P14" s="59">
        <v>250</v>
      </c>
      <c r="Q14" s="59">
        <v>-1</v>
      </c>
      <c r="R14" s="59">
        <v>270</v>
      </c>
      <c r="S14" s="59">
        <v>2</v>
      </c>
      <c r="T14" s="59">
        <v>230</v>
      </c>
      <c r="U14" s="59">
        <v>3504</v>
      </c>
      <c r="V14" s="59">
        <v>1398524</v>
      </c>
      <c r="W14" s="85"/>
    </row>
    <row r="15" spans="1:23" s="54" customFormat="1" ht="19.5" customHeight="1">
      <c r="A15" s="56" t="s">
        <v>220</v>
      </c>
      <c r="B15" s="120"/>
      <c r="C15" s="59">
        <v>72223</v>
      </c>
      <c r="D15" s="59">
        <v>34354117</v>
      </c>
      <c r="E15" s="59">
        <v>414</v>
      </c>
      <c r="F15" s="59">
        <v>95117</v>
      </c>
      <c r="G15" s="59">
        <v>189</v>
      </c>
      <c r="H15" s="59">
        <v>92208</v>
      </c>
      <c r="I15" s="59">
        <v>20</v>
      </c>
      <c r="J15" s="59">
        <v>49471</v>
      </c>
      <c r="K15" s="59">
        <v>1</v>
      </c>
      <c r="L15" s="59">
        <v>1200</v>
      </c>
      <c r="M15" s="59">
        <v>20</v>
      </c>
      <c r="N15" s="59">
        <v>13820</v>
      </c>
      <c r="O15" s="59">
        <v>20</v>
      </c>
      <c r="P15" s="59">
        <v>13800</v>
      </c>
      <c r="Q15" s="59">
        <v>5</v>
      </c>
      <c r="R15" s="59">
        <v>6287</v>
      </c>
      <c r="S15" s="59">
        <v>2</v>
      </c>
      <c r="T15" s="59">
        <v>3815</v>
      </c>
      <c r="U15" s="59">
        <v>72455</v>
      </c>
      <c r="V15" s="59">
        <v>34415419</v>
      </c>
      <c r="W15" s="85"/>
    </row>
    <row r="16" spans="1:23" s="54" customFormat="1" ht="19.5" customHeight="1">
      <c r="A16" s="56" t="s">
        <v>12</v>
      </c>
      <c r="B16" s="120"/>
      <c r="C16" s="59">
        <v>473553</v>
      </c>
      <c r="D16" s="59">
        <v>72065572</v>
      </c>
      <c r="E16" s="59">
        <v>1367</v>
      </c>
      <c r="F16" s="59">
        <v>187801</v>
      </c>
      <c r="G16" s="59">
        <v>1261</v>
      </c>
      <c r="H16" s="59">
        <v>209775</v>
      </c>
      <c r="I16" s="59">
        <v>73</v>
      </c>
      <c r="J16" s="59">
        <v>82407</v>
      </c>
      <c r="K16" s="59">
        <v>7</v>
      </c>
      <c r="L16" s="59">
        <v>2750</v>
      </c>
      <c r="M16" s="59">
        <v>48</v>
      </c>
      <c r="N16" s="59">
        <v>17365</v>
      </c>
      <c r="O16" s="59">
        <v>48</v>
      </c>
      <c r="P16" s="59">
        <v>17008</v>
      </c>
      <c r="Q16" s="59">
        <v>-1</v>
      </c>
      <c r="R16" s="59">
        <v>-3117</v>
      </c>
      <c r="S16" s="59">
        <v>1</v>
      </c>
      <c r="T16" s="59">
        <v>4659</v>
      </c>
      <c r="U16" s="59">
        <v>473659</v>
      </c>
      <c r="V16" s="59">
        <v>72125155</v>
      </c>
      <c r="W16" s="85"/>
    </row>
    <row r="17" spans="1:23" s="54" customFormat="1" ht="19.5" customHeight="1">
      <c r="A17" s="56" t="s">
        <v>36</v>
      </c>
      <c r="B17" s="120"/>
      <c r="C17" s="59">
        <v>26629</v>
      </c>
      <c r="D17" s="59">
        <v>5996440</v>
      </c>
      <c r="E17" s="59">
        <v>13</v>
      </c>
      <c r="F17" s="59">
        <v>1993</v>
      </c>
      <c r="G17" s="59">
        <v>14</v>
      </c>
      <c r="H17" s="59">
        <v>36735</v>
      </c>
      <c r="I17" s="59">
        <v>3</v>
      </c>
      <c r="J17" s="59">
        <v>6700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1</v>
      </c>
      <c r="T17" s="59">
        <v>-15</v>
      </c>
      <c r="U17" s="59">
        <v>26629</v>
      </c>
      <c r="V17" s="59">
        <v>5968383</v>
      </c>
      <c r="W17" s="85"/>
    </row>
    <row r="18" spans="1:23" s="54" customFormat="1" ht="19.5" customHeight="1">
      <c r="A18" s="56" t="s">
        <v>13</v>
      </c>
      <c r="B18" s="120"/>
      <c r="C18" s="59">
        <v>72422</v>
      </c>
      <c r="D18" s="59">
        <v>10623444</v>
      </c>
      <c r="E18" s="59">
        <v>605</v>
      </c>
      <c r="F18" s="59">
        <v>67528</v>
      </c>
      <c r="G18" s="59">
        <v>380</v>
      </c>
      <c r="H18" s="59">
        <v>49551</v>
      </c>
      <c r="I18" s="59">
        <v>12</v>
      </c>
      <c r="J18" s="59">
        <v>7184</v>
      </c>
      <c r="K18" s="59">
        <v>1</v>
      </c>
      <c r="L18" s="59">
        <v>100</v>
      </c>
      <c r="M18" s="59">
        <v>8</v>
      </c>
      <c r="N18" s="59">
        <v>1013</v>
      </c>
      <c r="O18" s="59">
        <v>7</v>
      </c>
      <c r="P18" s="59">
        <v>993</v>
      </c>
      <c r="Q18" s="59">
        <v>-5</v>
      </c>
      <c r="R18" s="59">
        <v>-881</v>
      </c>
      <c r="S18" s="59">
        <v>1</v>
      </c>
      <c r="T18" s="59">
        <v>-81</v>
      </c>
      <c r="U18" s="59">
        <v>72644</v>
      </c>
      <c r="V18" s="59">
        <v>10647564</v>
      </c>
      <c r="W18" s="85"/>
    </row>
    <row r="19" spans="1:23" s="54" customFormat="1" ht="19.5" customHeight="1">
      <c r="A19" s="56" t="s">
        <v>224</v>
      </c>
      <c r="B19" s="120"/>
      <c r="C19" s="59">
        <v>5773</v>
      </c>
      <c r="D19" s="59">
        <v>1729633</v>
      </c>
      <c r="E19" s="59">
        <v>31</v>
      </c>
      <c r="F19" s="59">
        <v>5463</v>
      </c>
      <c r="G19" s="59">
        <v>27</v>
      </c>
      <c r="H19" s="59">
        <v>3221</v>
      </c>
      <c r="I19" s="59">
        <v>1</v>
      </c>
      <c r="J19" s="59">
        <v>190</v>
      </c>
      <c r="K19" s="59">
        <v>0</v>
      </c>
      <c r="L19" s="59">
        <v>0</v>
      </c>
      <c r="M19" s="59">
        <v>3</v>
      </c>
      <c r="N19" s="59">
        <v>503</v>
      </c>
      <c r="O19" s="59">
        <v>3</v>
      </c>
      <c r="P19" s="59">
        <v>503</v>
      </c>
      <c r="Q19" s="59">
        <v>0</v>
      </c>
      <c r="R19" s="59">
        <v>100</v>
      </c>
      <c r="S19" s="59">
        <v>-1</v>
      </c>
      <c r="T19" s="59">
        <v>-450</v>
      </c>
      <c r="U19" s="59">
        <v>5776</v>
      </c>
      <c r="V19" s="59">
        <v>1731715</v>
      </c>
      <c r="W19" s="85"/>
    </row>
    <row r="20" spans="1:23" s="54" customFormat="1" ht="19.5" customHeight="1">
      <c r="A20" s="56" t="s">
        <v>14</v>
      </c>
      <c r="B20" s="120"/>
      <c r="C20" s="59">
        <v>2703</v>
      </c>
      <c r="D20" s="59">
        <v>4576622</v>
      </c>
      <c r="E20" s="59">
        <v>9</v>
      </c>
      <c r="F20" s="59">
        <v>2563</v>
      </c>
      <c r="G20" s="59">
        <v>3</v>
      </c>
      <c r="H20" s="59">
        <v>260</v>
      </c>
      <c r="I20" s="59">
        <v>0</v>
      </c>
      <c r="J20" s="59">
        <v>0</v>
      </c>
      <c r="K20" s="59">
        <v>0</v>
      </c>
      <c r="L20" s="59">
        <v>0</v>
      </c>
      <c r="M20" s="59">
        <v>1</v>
      </c>
      <c r="N20" s="59">
        <v>50</v>
      </c>
      <c r="O20" s="59">
        <v>1</v>
      </c>
      <c r="P20" s="59">
        <v>50</v>
      </c>
      <c r="Q20" s="59">
        <v>0</v>
      </c>
      <c r="R20" s="59">
        <v>0</v>
      </c>
      <c r="S20" s="59">
        <v>1</v>
      </c>
      <c r="T20" s="59">
        <v>30</v>
      </c>
      <c r="U20" s="59">
        <v>2710</v>
      </c>
      <c r="V20" s="59">
        <v>4578955</v>
      </c>
      <c r="W20" s="85"/>
    </row>
    <row r="21" spans="1:23" s="54" customFormat="1" ht="19.5" customHeight="1">
      <c r="A21" s="56" t="s">
        <v>37</v>
      </c>
      <c r="B21" s="120"/>
      <c r="C21" s="59">
        <v>3584</v>
      </c>
      <c r="D21" s="59">
        <v>917195</v>
      </c>
      <c r="E21" s="59">
        <v>18</v>
      </c>
      <c r="F21" s="59">
        <v>3068</v>
      </c>
      <c r="G21" s="59">
        <v>23</v>
      </c>
      <c r="H21" s="59">
        <v>10088</v>
      </c>
      <c r="I21" s="59">
        <v>2</v>
      </c>
      <c r="J21" s="59">
        <v>4930</v>
      </c>
      <c r="K21" s="59">
        <v>0</v>
      </c>
      <c r="L21" s="59">
        <v>0</v>
      </c>
      <c r="M21" s="59">
        <v>0</v>
      </c>
      <c r="N21" s="59">
        <v>0</v>
      </c>
      <c r="O21" s="59">
        <v>1</v>
      </c>
      <c r="P21" s="59">
        <v>450</v>
      </c>
      <c r="Q21" s="59">
        <v>0</v>
      </c>
      <c r="R21" s="59">
        <v>0</v>
      </c>
      <c r="S21" s="59">
        <v>1</v>
      </c>
      <c r="T21" s="59">
        <v>450</v>
      </c>
      <c r="U21" s="59">
        <v>3579</v>
      </c>
      <c r="V21" s="59">
        <v>915105</v>
      </c>
      <c r="W21" s="85"/>
    </row>
    <row r="22" spans="1:23" s="54" customFormat="1" ht="19.5" customHeight="1">
      <c r="A22" s="56" t="s">
        <v>29</v>
      </c>
      <c r="B22" s="120"/>
      <c r="C22" s="59">
        <v>16152</v>
      </c>
      <c r="D22" s="59">
        <v>3410122</v>
      </c>
      <c r="E22" s="59">
        <v>79</v>
      </c>
      <c r="F22" s="59">
        <v>11735</v>
      </c>
      <c r="G22" s="59">
        <v>61</v>
      </c>
      <c r="H22" s="59">
        <v>17628</v>
      </c>
      <c r="I22" s="59">
        <v>7</v>
      </c>
      <c r="J22" s="59">
        <v>5312</v>
      </c>
      <c r="K22" s="59">
        <v>0</v>
      </c>
      <c r="L22" s="59">
        <v>0</v>
      </c>
      <c r="M22" s="59">
        <v>4</v>
      </c>
      <c r="N22" s="59">
        <v>960</v>
      </c>
      <c r="O22" s="59">
        <v>5</v>
      </c>
      <c r="P22" s="59">
        <v>1160</v>
      </c>
      <c r="Q22" s="59">
        <v>1</v>
      </c>
      <c r="R22" s="59">
        <v>-380</v>
      </c>
      <c r="S22" s="59">
        <v>0</v>
      </c>
      <c r="T22" s="59">
        <v>0</v>
      </c>
      <c r="U22" s="59">
        <v>16170</v>
      </c>
      <c r="V22" s="59">
        <v>3408961</v>
      </c>
      <c r="W22" s="85"/>
    </row>
    <row r="23" spans="1:23" s="54" customFormat="1" ht="19.5" customHeight="1">
      <c r="A23" s="56" t="s">
        <v>38</v>
      </c>
      <c r="B23" s="120"/>
      <c r="C23" s="59">
        <v>24469</v>
      </c>
      <c r="D23" s="59">
        <v>6029785</v>
      </c>
      <c r="E23" s="59">
        <v>135</v>
      </c>
      <c r="F23" s="59">
        <v>24669</v>
      </c>
      <c r="G23" s="59">
        <v>98</v>
      </c>
      <c r="H23" s="59">
        <v>19375</v>
      </c>
      <c r="I23" s="59">
        <v>8</v>
      </c>
      <c r="J23" s="59">
        <v>8214</v>
      </c>
      <c r="K23" s="59">
        <v>1</v>
      </c>
      <c r="L23" s="59">
        <v>132</v>
      </c>
      <c r="M23" s="59">
        <v>7</v>
      </c>
      <c r="N23" s="59">
        <v>6650</v>
      </c>
      <c r="O23" s="59">
        <v>6</v>
      </c>
      <c r="P23" s="59">
        <v>6450</v>
      </c>
      <c r="Q23" s="59">
        <v>2</v>
      </c>
      <c r="R23" s="59">
        <v>-665</v>
      </c>
      <c r="S23" s="59">
        <v>-1</v>
      </c>
      <c r="T23" s="59">
        <v>-200</v>
      </c>
      <c r="U23" s="59">
        <v>24508</v>
      </c>
      <c r="V23" s="59">
        <v>6042496</v>
      </c>
      <c r="W23" s="85"/>
    </row>
    <row r="24" spans="1:23" s="62" customFormat="1" ht="25.5" customHeight="1">
      <c r="A24" s="215" t="s">
        <v>39</v>
      </c>
      <c r="B24" s="216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30</v>
      </c>
      <c r="B25" s="120"/>
      <c r="C25" s="59">
        <v>364</v>
      </c>
      <c r="D25" s="59">
        <v>71110</v>
      </c>
      <c r="E25" s="59">
        <v>6</v>
      </c>
      <c r="F25" s="59">
        <v>730</v>
      </c>
      <c r="G25" s="59">
        <v>2</v>
      </c>
      <c r="H25" s="59">
        <v>400</v>
      </c>
      <c r="I25" s="59">
        <v>1</v>
      </c>
      <c r="J25" s="59">
        <v>147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368</v>
      </c>
      <c r="V25" s="59">
        <v>71587</v>
      </c>
      <c r="W25" s="85"/>
    </row>
    <row r="26" spans="1:23" s="54" customFormat="1" ht="19.5" customHeight="1">
      <c r="A26" s="56" t="s">
        <v>40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41</v>
      </c>
      <c r="B27" s="120"/>
      <c r="C27" s="59">
        <v>18032</v>
      </c>
      <c r="D27" s="59">
        <v>2205400</v>
      </c>
      <c r="E27" s="59">
        <v>95</v>
      </c>
      <c r="F27" s="59">
        <v>12959</v>
      </c>
      <c r="G27" s="59">
        <v>61</v>
      </c>
      <c r="H27" s="59">
        <v>16161</v>
      </c>
      <c r="I27" s="59">
        <v>2</v>
      </c>
      <c r="J27" s="59">
        <v>1290</v>
      </c>
      <c r="K27" s="59">
        <v>0</v>
      </c>
      <c r="L27" s="59">
        <v>0</v>
      </c>
      <c r="M27" s="59">
        <v>2</v>
      </c>
      <c r="N27" s="59">
        <v>448</v>
      </c>
      <c r="O27" s="59">
        <v>3</v>
      </c>
      <c r="P27" s="59">
        <v>648</v>
      </c>
      <c r="Q27" s="59">
        <v>-4</v>
      </c>
      <c r="R27" s="59">
        <v>10</v>
      </c>
      <c r="S27" s="59">
        <v>0</v>
      </c>
      <c r="T27" s="59">
        <v>0</v>
      </c>
      <c r="U27" s="59">
        <v>18061</v>
      </c>
      <c r="V27" s="59">
        <v>2203298</v>
      </c>
      <c r="W27" s="85"/>
    </row>
    <row r="28" spans="1:23" s="54" customFormat="1" ht="19.5" customHeight="1" thickBot="1">
      <c r="A28" s="57" t="s">
        <v>8</v>
      </c>
      <c r="B28" s="121"/>
      <c r="C28" s="60">
        <v>59913</v>
      </c>
      <c r="D28" s="60">
        <v>4952562</v>
      </c>
      <c r="E28" s="60">
        <v>184</v>
      </c>
      <c r="F28" s="60">
        <v>23328</v>
      </c>
      <c r="G28" s="60">
        <v>150</v>
      </c>
      <c r="H28" s="60">
        <v>28660</v>
      </c>
      <c r="I28" s="60">
        <v>4</v>
      </c>
      <c r="J28" s="60">
        <v>1967</v>
      </c>
      <c r="K28" s="60">
        <v>3</v>
      </c>
      <c r="L28" s="60">
        <v>170</v>
      </c>
      <c r="M28" s="60">
        <v>4</v>
      </c>
      <c r="N28" s="60">
        <v>5460</v>
      </c>
      <c r="O28" s="60">
        <v>4</v>
      </c>
      <c r="P28" s="60">
        <v>5460</v>
      </c>
      <c r="Q28" s="60">
        <v>-1</v>
      </c>
      <c r="R28" s="60">
        <v>3</v>
      </c>
      <c r="S28" s="60">
        <v>2</v>
      </c>
      <c r="T28" s="60">
        <v>570</v>
      </c>
      <c r="U28" s="60">
        <v>59948</v>
      </c>
      <c r="V28" s="60">
        <v>4949600</v>
      </c>
      <c r="W28" s="85"/>
    </row>
    <row r="29" spans="1:22" ht="19.5" customHeight="1">
      <c r="A29" s="19" t="s">
        <v>114</v>
      </c>
      <c r="B29" s="19"/>
      <c r="C29" s="19"/>
      <c r="D29" s="19"/>
      <c r="E29" s="20" t="s">
        <v>1</v>
      </c>
      <c r="F29" s="19"/>
      <c r="G29" s="19"/>
      <c r="H29" s="19"/>
      <c r="I29" s="20" t="s">
        <v>115</v>
      </c>
      <c r="J29" s="19"/>
      <c r="K29" s="19"/>
      <c r="L29" s="21" t="s">
        <v>116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中華民國106年03月20日編製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I9" sqref="AI9:AT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175</v>
      </c>
      <c r="V2" s="37" t="s">
        <v>43</v>
      </c>
    </row>
    <row r="3" spans="1:22" s="38" customFormat="1" ht="18.75" customHeight="1">
      <c r="A3" s="204" t="s">
        <v>176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s="38" customFormat="1" ht="18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106年02月</v>
      </c>
      <c r="L5" s="41"/>
      <c r="M5" s="41"/>
      <c r="N5" s="41"/>
      <c r="O5" s="39"/>
      <c r="P5" s="39"/>
      <c r="Q5" s="39"/>
      <c r="R5" s="39"/>
      <c r="S5" s="39"/>
      <c r="V5" s="58" t="s">
        <v>139</v>
      </c>
    </row>
    <row r="6" spans="1:22" ht="19.5" customHeight="1">
      <c r="A6" s="44"/>
      <c r="B6" s="45"/>
      <c r="C6" s="208" t="s">
        <v>18</v>
      </c>
      <c r="D6" s="209"/>
      <c r="E6" s="212" t="s">
        <v>19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08" t="s">
        <v>20</v>
      </c>
      <c r="V6" s="217"/>
    </row>
    <row r="7" spans="1:22" ht="19.5" customHeight="1">
      <c r="A7" s="46"/>
      <c r="B7" s="47"/>
      <c r="C7" s="210"/>
      <c r="D7" s="211"/>
      <c r="E7" s="202" t="s">
        <v>21</v>
      </c>
      <c r="F7" s="203"/>
      <c r="G7" s="202" t="s">
        <v>33</v>
      </c>
      <c r="H7" s="203"/>
      <c r="I7" s="202" t="s">
        <v>31</v>
      </c>
      <c r="J7" s="203"/>
      <c r="K7" s="202" t="s">
        <v>32</v>
      </c>
      <c r="L7" s="203"/>
      <c r="M7" s="202" t="s">
        <v>22</v>
      </c>
      <c r="N7" s="203"/>
      <c r="O7" s="202" t="s">
        <v>42</v>
      </c>
      <c r="P7" s="203"/>
      <c r="Q7" s="202" t="s">
        <v>23</v>
      </c>
      <c r="R7" s="203"/>
      <c r="S7" s="202" t="s">
        <v>24</v>
      </c>
      <c r="T7" s="203"/>
      <c r="U7" s="210"/>
      <c r="V7" s="218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48" t="s">
        <v>67</v>
      </c>
      <c r="B9" s="149"/>
      <c r="C9" s="53">
        <v>836437</v>
      </c>
      <c r="D9" s="53">
        <v>166284508</v>
      </c>
      <c r="E9" s="53">
        <v>3166</v>
      </c>
      <c r="F9" s="53">
        <v>469509</v>
      </c>
      <c r="G9" s="53">
        <v>2373</v>
      </c>
      <c r="H9" s="53">
        <v>521474</v>
      </c>
      <c r="I9" s="53">
        <v>145</v>
      </c>
      <c r="J9" s="53">
        <v>178007</v>
      </c>
      <c r="K9" s="53">
        <v>14</v>
      </c>
      <c r="L9" s="53">
        <v>4502</v>
      </c>
      <c r="M9" s="53">
        <v>102</v>
      </c>
      <c r="N9" s="53">
        <v>47019</v>
      </c>
      <c r="O9" s="53">
        <v>103</v>
      </c>
      <c r="P9" s="53">
        <v>47272</v>
      </c>
      <c r="Q9" s="53">
        <v>0</v>
      </c>
      <c r="R9" s="53">
        <v>0</v>
      </c>
      <c r="S9" s="53">
        <v>6</v>
      </c>
      <c r="T9" s="53">
        <v>8900</v>
      </c>
      <c r="U9" s="53">
        <v>837235</v>
      </c>
      <c r="V9" s="53">
        <v>166414695</v>
      </c>
      <c r="W9" s="85"/>
      <c r="X9" s="85"/>
    </row>
    <row r="10" spans="1:24" s="54" customFormat="1" ht="19.5" customHeight="1">
      <c r="A10" s="150" t="s">
        <v>68</v>
      </c>
      <c r="B10" s="147"/>
      <c r="C10" s="53">
        <v>817452</v>
      </c>
      <c r="D10" s="53">
        <v>164220703</v>
      </c>
      <c r="E10" s="53">
        <v>3146</v>
      </c>
      <c r="F10" s="53">
        <v>466949</v>
      </c>
      <c r="G10" s="53">
        <v>2359</v>
      </c>
      <c r="H10" s="53">
        <v>520598</v>
      </c>
      <c r="I10" s="53">
        <v>139</v>
      </c>
      <c r="J10" s="53">
        <v>164947</v>
      </c>
      <c r="K10" s="53">
        <v>14</v>
      </c>
      <c r="L10" s="53">
        <v>4502</v>
      </c>
      <c r="M10" s="53">
        <v>102</v>
      </c>
      <c r="N10" s="53">
        <v>47019</v>
      </c>
      <c r="O10" s="53">
        <v>103</v>
      </c>
      <c r="P10" s="53">
        <v>47272</v>
      </c>
      <c r="Q10" s="53">
        <v>0</v>
      </c>
      <c r="R10" s="53">
        <v>0</v>
      </c>
      <c r="S10" s="53">
        <v>7</v>
      </c>
      <c r="T10" s="53">
        <v>8910</v>
      </c>
      <c r="U10" s="53">
        <v>818245</v>
      </c>
      <c r="V10" s="53">
        <v>164336156</v>
      </c>
      <c r="W10" s="85"/>
      <c r="X10" s="85"/>
    </row>
    <row r="11" spans="1:24" s="54" customFormat="1" ht="19.5" customHeight="1">
      <c r="A11" s="146" t="s">
        <v>87</v>
      </c>
      <c r="B11" s="147"/>
      <c r="C11" s="53">
        <v>137664</v>
      </c>
      <c r="D11" s="53">
        <v>26512466</v>
      </c>
      <c r="E11" s="53">
        <v>463</v>
      </c>
      <c r="F11" s="53">
        <v>80258</v>
      </c>
      <c r="G11" s="53">
        <v>382</v>
      </c>
      <c r="H11" s="53">
        <v>83222</v>
      </c>
      <c r="I11" s="53">
        <v>12</v>
      </c>
      <c r="J11" s="53">
        <v>18433</v>
      </c>
      <c r="K11" s="53">
        <v>2</v>
      </c>
      <c r="L11" s="53">
        <v>200</v>
      </c>
      <c r="M11" s="53">
        <v>23</v>
      </c>
      <c r="N11" s="53">
        <v>11950</v>
      </c>
      <c r="O11" s="53">
        <v>24</v>
      </c>
      <c r="P11" s="53">
        <v>14050</v>
      </c>
      <c r="Q11" s="53">
        <v>0</v>
      </c>
      <c r="R11" s="53">
        <v>0</v>
      </c>
      <c r="S11" s="53">
        <v>0</v>
      </c>
      <c r="T11" s="53">
        <v>-88</v>
      </c>
      <c r="U11" s="53">
        <v>137744</v>
      </c>
      <c r="V11" s="53">
        <v>26525548</v>
      </c>
      <c r="W11" s="85"/>
      <c r="X11" s="85"/>
    </row>
    <row r="12" spans="1:24" s="54" customFormat="1" ht="19.5" customHeight="1">
      <c r="A12" s="146" t="s">
        <v>89</v>
      </c>
      <c r="B12" s="147"/>
      <c r="C12" s="53">
        <v>56433</v>
      </c>
      <c r="D12" s="53">
        <v>11914161</v>
      </c>
      <c r="E12" s="53">
        <v>270</v>
      </c>
      <c r="F12" s="53">
        <v>47402</v>
      </c>
      <c r="G12" s="53">
        <v>276</v>
      </c>
      <c r="H12" s="53">
        <v>85743</v>
      </c>
      <c r="I12" s="53">
        <v>7</v>
      </c>
      <c r="J12" s="53">
        <v>11415</v>
      </c>
      <c r="K12" s="53">
        <v>0</v>
      </c>
      <c r="L12" s="53">
        <v>0</v>
      </c>
      <c r="M12" s="53">
        <v>12</v>
      </c>
      <c r="N12" s="53">
        <v>11435</v>
      </c>
      <c r="O12" s="53">
        <v>26</v>
      </c>
      <c r="P12" s="53">
        <v>16237</v>
      </c>
      <c r="Q12" s="53">
        <v>0</v>
      </c>
      <c r="R12" s="53">
        <v>0</v>
      </c>
      <c r="S12" s="53">
        <v>-1</v>
      </c>
      <c r="T12" s="53">
        <v>-149</v>
      </c>
      <c r="U12" s="53">
        <v>56412</v>
      </c>
      <c r="V12" s="53">
        <v>11882284</v>
      </c>
      <c r="W12" s="85"/>
      <c r="X12" s="85"/>
    </row>
    <row r="13" spans="1:24" s="54" customFormat="1" ht="19.5" customHeight="1">
      <c r="A13" s="142" t="s">
        <v>213</v>
      </c>
      <c r="B13" s="143"/>
      <c r="C13" s="53">
        <v>50739</v>
      </c>
      <c r="D13" s="53">
        <v>12744014</v>
      </c>
      <c r="E13" s="53">
        <v>302</v>
      </c>
      <c r="F13" s="53">
        <v>47971</v>
      </c>
      <c r="G13" s="53">
        <v>234</v>
      </c>
      <c r="H13" s="53">
        <v>56145</v>
      </c>
      <c r="I13" s="53">
        <v>14</v>
      </c>
      <c r="J13" s="53">
        <v>12788</v>
      </c>
      <c r="K13" s="53">
        <v>3</v>
      </c>
      <c r="L13" s="53">
        <v>1857</v>
      </c>
      <c r="M13" s="53">
        <v>17</v>
      </c>
      <c r="N13" s="53">
        <v>7689</v>
      </c>
      <c r="O13" s="53">
        <v>8</v>
      </c>
      <c r="P13" s="53">
        <v>2040</v>
      </c>
      <c r="Q13" s="53">
        <v>0</v>
      </c>
      <c r="R13" s="53">
        <v>0</v>
      </c>
      <c r="S13" s="53">
        <v>0</v>
      </c>
      <c r="T13" s="53">
        <v>0</v>
      </c>
      <c r="U13" s="53">
        <v>50816</v>
      </c>
      <c r="V13" s="53">
        <v>12752419</v>
      </c>
      <c r="W13" s="85"/>
      <c r="X13" s="85"/>
    </row>
    <row r="14" spans="1:24" s="54" customFormat="1" ht="19.5" customHeight="1">
      <c r="A14" s="142" t="s">
        <v>7</v>
      </c>
      <c r="B14" s="143"/>
      <c r="C14" s="53">
        <v>105971</v>
      </c>
      <c r="D14" s="53">
        <v>19026727</v>
      </c>
      <c r="E14" s="53">
        <v>359</v>
      </c>
      <c r="F14" s="53">
        <v>52024</v>
      </c>
      <c r="G14" s="53">
        <v>246</v>
      </c>
      <c r="H14" s="53">
        <v>38028</v>
      </c>
      <c r="I14" s="53">
        <v>11</v>
      </c>
      <c r="J14" s="53">
        <v>7215</v>
      </c>
      <c r="K14" s="53">
        <v>0</v>
      </c>
      <c r="L14" s="53">
        <v>0</v>
      </c>
      <c r="M14" s="53">
        <v>8</v>
      </c>
      <c r="N14" s="53">
        <v>7300</v>
      </c>
      <c r="O14" s="53">
        <v>8</v>
      </c>
      <c r="P14" s="53">
        <v>1155</v>
      </c>
      <c r="Q14" s="53">
        <v>0</v>
      </c>
      <c r="R14" s="53">
        <v>0</v>
      </c>
      <c r="S14" s="53">
        <v>1</v>
      </c>
      <c r="T14" s="53">
        <v>40</v>
      </c>
      <c r="U14" s="53">
        <v>106085</v>
      </c>
      <c r="V14" s="53">
        <v>19054123</v>
      </c>
      <c r="W14" s="85"/>
      <c r="X14" s="85"/>
    </row>
    <row r="15" spans="1:24" s="52" customFormat="1" ht="19.5" customHeight="1">
      <c r="A15" s="142" t="s">
        <v>69</v>
      </c>
      <c r="B15" s="143"/>
      <c r="C15" s="53">
        <v>61663</v>
      </c>
      <c r="D15" s="53">
        <v>12116035</v>
      </c>
      <c r="E15" s="53">
        <v>287</v>
      </c>
      <c r="F15" s="53">
        <v>43847</v>
      </c>
      <c r="G15" s="53">
        <v>207</v>
      </c>
      <c r="H15" s="53">
        <v>34602</v>
      </c>
      <c r="I15" s="53">
        <v>19</v>
      </c>
      <c r="J15" s="53">
        <v>31855</v>
      </c>
      <c r="K15" s="53">
        <v>2</v>
      </c>
      <c r="L15" s="53">
        <v>703</v>
      </c>
      <c r="M15" s="53">
        <v>2</v>
      </c>
      <c r="N15" s="53">
        <v>500</v>
      </c>
      <c r="O15" s="53">
        <v>4</v>
      </c>
      <c r="P15" s="53">
        <v>911</v>
      </c>
      <c r="Q15" s="53">
        <v>0</v>
      </c>
      <c r="R15" s="53">
        <v>0</v>
      </c>
      <c r="S15" s="53">
        <v>1</v>
      </c>
      <c r="T15" s="53">
        <v>450</v>
      </c>
      <c r="U15" s="53">
        <v>61742</v>
      </c>
      <c r="V15" s="53">
        <v>12156471</v>
      </c>
      <c r="W15" s="85"/>
      <c r="X15" s="85"/>
    </row>
    <row r="16" spans="1:24" s="54" customFormat="1" ht="19.5" customHeight="1">
      <c r="A16" s="142" t="s">
        <v>91</v>
      </c>
      <c r="B16" s="143"/>
      <c r="C16" s="53">
        <v>116574</v>
      </c>
      <c r="D16" s="53">
        <v>24890456</v>
      </c>
      <c r="E16" s="53">
        <v>469</v>
      </c>
      <c r="F16" s="53">
        <v>52491</v>
      </c>
      <c r="G16" s="53">
        <v>294</v>
      </c>
      <c r="H16" s="53">
        <v>76754</v>
      </c>
      <c r="I16" s="53">
        <v>15</v>
      </c>
      <c r="J16" s="53">
        <v>16184</v>
      </c>
      <c r="K16" s="53">
        <v>2</v>
      </c>
      <c r="L16" s="53">
        <v>182</v>
      </c>
      <c r="M16" s="53">
        <v>8</v>
      </c>
      <c r="N16" s="53">
        <v>1054</v>
      </c>
      <c r="O16" s="53">
        <v>5</v>
      </c>
      <c r="P16" s="53">
        <v>1510</v>
      </c>
      <c r="Q16" s="53">
        <v>0</v>
      </c>
      <c r="R16" s="53">
        <v>0</v>
      </c>
      <c r="S16" s="53">
        <v>0</v>
      </c>
      <c r="T16" s="53">
        <v>0</v>
      </c>
      <c r="U16" s="53">
        <v>116752</v>
      </c>
      <c r="V16" s="53">
        <v>24881739</v>
      </c>
      <c r="W16" s="85"/>
      <c r="X16" s="85"/>
    </row>
    <row r="17" spans="1:24" s="54" customFormat="1" ht="19.5" customHeight="1">
      <c r="A17" s="142" t="s">
        <v>70</v>
      </c>
      <c r="B17" s="143"/>
      <c r="C17" s="53">
        <v>23663</v>
      </c>
      <c r="D17" s="53">
        <v>4814328</v>
      </c>
      <c r="E17" s="53">
        <v>98</v>
      </c>
      <c r="F17" s="53">
        <v>16510</v>
      </c>
      <c r="G17" s="53">
        <v>62</v>
      </c>
      <c r="H17" s="53">
        <v>13650</v>
      </c>
      <c r="I17" s="53">
        <v>3</v>
      </c>
      <c r="J17" s="53">
        <v>3682</v>
      </c>
      <c r="K17" s="53">
        <v>0</v>
      </c>
      <c r="L17" s="53">
        <v>0</v>
      </c>
      <c r="M17" s="53">
        <v>1</v>
      </c>
      <c r="N17" s="53">
        <v>800</v>
      </c>
      <c r="O17" s="53">
        <v>1</v>
      </c>
      <c r="P17" s="53">
        <v>200</v>
      </c>
      <c r="Q17" s="53">
        <v>0</v>
      </c>
      <c r="R17" s="53">
        <v>0</v>
      </c>
      <c r="S17" s="53">
        <v>0</v>
      </c>
      <c r="T17" s="53">
        <v>170</v>
      </c>
      <c r="U17" s="53">
        <v>23699</v>
      </c>
      <c r="V17" s="53">
        <v>4821640</v>
      </c>
      <c r="W17" s="85"/>
      <c r="X17" s="85"/>
    </row>
    <row r="18" spans="1:24" s="54" customFormat="1" ht="19.5" customHeight="1">
      <c r="A18" s="142" t="s">
        <v>71</v>
      </c>
      <c r="B18" s="143"/>
      <c r="C18" s="53">
        <v>16052</v>
      </c>
      <c r="D18" s="53">
        <v>3010815</v>
      </c>
      <c r="E18" s="53">
        <v>68</v>
      </c>
      <c r="F18" s="53">
        <v>8283</v>
      </c>
      <c r="G18" s="53">
        <v>89</v>
      </c>
      <c r="H18" s="53">
        <v>8009</v>
      </c>
      <c r="I18" s="53">
        <v>5</v>
      </c>
      <c r="J18" s="53">
        <v>5270</v>
      </c>
      <c r="K18" s="53">
        <v>1</v>
      </c>
      <c r="L18" s="53">
        <v>70</v>
      </c>
      <c r="M18" s="53">
        <v>6</v>
      </c>
      <c r="N18" s="53">
        <v>1105</v>
      </c>
      <c r="O18" s="53">
        <v>4</v>
      </c>
      <c r="P18" s="53">
        <v>670</v>
      </c>
      <c r="Q18" s="53">
        <v>0</v>
      </c>
      <c r="R18" s="53">
        <v>0</v>
      </c>
      <c r="S18" s="53">
        <v>1</v>
      </c>
      <c r="T18" s="53">
        <v>50</v>
      </c>
      <c r="U18" s="53">
        <v>16034</v>
      </c>
      <c r="V18" s="53">
        <v>3016774</v>
      </c>
      <c r="W18" s="85"/>
      <c r="X18" s="85"/>
    </row>
    <row r="19" spans="1:24" s="54" customFormat="1" ht="19.5" customHeight="1">
      <c r="A19" s="142" t="s">
        <v>72</v>
      </c>
      <c r="B19" s="143"/>
      <c r="C19" s="53">
        <v>32024</v>
      </c>
      <c r="D19" s="53">
        <v>4422646</v>
      </c>
      <c r="E19" s="53">
        <v>72</v>
      </c>
      <c r="F19" s="53">
        <v>9697</v>
      </c>
      <c r="G19" s="53">
        <v>58</v>
      </c>
      <c r="H19" s="53">
        <v>6146</v>
      </c>
      <c r="I19" s="53">
        <v>2</v>
      </c>
      <c r="J19" s="53">
        <v>690</v>
      </c>
      <c r="K19" s="53">
        <v>2</v>
      </c>
      <c r="L19" s="53">
        <v>1290</v>
      </c>
      <c r="M19" s="53">
        <v>1</v>
      </c>
      <c r="N19" s="53">
        <v>200</v>
      </c>
      <c r="O19" s="53">
        <v>2</v>
      </c>
      <c r="P19" s="53">
        <v>300</v>
      </c>
      <c r="Q19" s="53">
        <v>0</v>
      </c>
      <c r="R19" s="53">
        <v>0</v>
      </c>
      <c r="S19" s="53">
        <v>1</v>
      </c>
      <c r="T19" s="53">
        <v>50</v>
      </c>
      <c r="U19" s="53">
        <v>32038</v>
      </c>
      <c r="V19" s="53">
        <v>4425547</v>
      </c>
      <c r="W19" s="85"/>
      <c r="X19" s="85"/>
    </row>
    <row r="20" spans="1:24" s="54" customFormat="1" ht="19.5" customHeight="1">
      <c r="A20" s="142" t="s">
        <v>73</v>
      </c>
      <c r="B20" s="143"/>
      <c r="C20" s="53">
        <v>35355</v>
      </c>
      <c r="D20" s="53">
        <v>7655891</v>
      </c>
      <c r="E20" s="53">
        <v>130</v>
      </c>
      <c r="F20" s="53">
        <v>17986</v>
      </c>
      <c r="G20" s="53">
        <v>98</v>
      </c>
      <c r="H20" s="53">
        <v>12714</v>
      </c>
      <c r="I20" s="53">
        <v>11</v>
      </c>
      <c r="J20" s="53">
        <v>13330</v>
      </c>
      <c r="K20" s="53">
        <v>0</v>
      </c>
      <c r="L20" s="53">
        <v>0</v>
      </c>
      <c r="M20" s="53">
        <v>5</v>
      </c>
      <c r="N20" s="53">
        <v>703</v>
      </c>
      <c r="O20" s="53">
        <v>2</v>
      </c>
      <c r="P20" s="53">
        <v>203</v>
      </c>
      <c r="Q20" s="53">
        <v>0</v>
      </c>
      <c r="R20" s="53">
        <v>0</v>
      </c>
      <c r="S20" s="53">
        <v>1</v>
      </c>
      <c r="T20" s="53">
        <v>30</v>
      </c>
      <c r="U20" s="53">
        <v>35391</v>
      </c>
      <c r="V20" s="53">
        <v>7675023</v>
      </c>
      <c r="W20" s="85"/>
      <c r="X20" s="85"/>
    </row>
    <row r="21" spans="1:24" s="54" customFormat="1" ht="19.5" customHeight="1">
      <c r="A21" s="142" t="s">
        <v>74</v>
      </c>
      <c r="B21" s="143"/>
      <c r="C21" s="53">
        <v>28016</v>
      </c>
      <c r="D21" s="53">
        <v>5606574</v>
      </c>
      <c r="E21" s="53">
        <v>55</v>
      </c>
      <c r="F21" s="53">
        <v>9367</v>
      </c>
      <c r="G21" s="53">
        <v>30</v>
      </c>
      <c r="H21" s="53">
        <v>5942</v>
      </c>
      <c r="I21" s="53">
        <v>2</v>
      </c>
      <c r="J21" s="53">
        <v>140</v>
      </c>
      <c r="K21" s="53">
        <v>0</v>
      </c>
      <c r="L21" s="53">
        <v>0</v>
      </c>
      <c r="M21" s="53">
        <v>3</v>
      </c>
      <c r="N21" s="53">
        <v>450</v>
      </c>
      <c r="O21" s="53">
        <v>5</v>
      </c>
      <c r="P21" s="53">
        <v>2700</v>
      </c>
      <c r="Q21" s="53">
        <v>0</v>
      </c>
      <c r="R21" s="53">
        <v>0</v>
      </c>
      <c r="S21" s="53">
        <v>0</v>
      </c>
      <c r="T21" s="53">
        <v>-197</v>
      </c>
      <c r="U21" s="53">
        <v>28039</v>
      </c>
      <c r="V21" s="53">
        <v>5607692</v>
      </c>
      <c r="W21" s="85"/>
      <c r="X21" s="85"/>
    </row>
    <row r="22" spans="1:24" s="54" customFormat="1" ht="19.5" customHeight="1">
      <c r="A22" s="142" t="s">
        <v>75</v>
      </c>
      <c r="B22" s="143"/>
      <c r="C22" s="53">
        <v>22040</v>
      </c>
      <c r="D22" s="53">
        <v>6212532</v>
      </c>
      <c r="E22" s="53">
        <v>75</v>
      </c>
      <c r="F22" s="53">
        <v>13140</v>
      </c>
      <c r="G22" s="53">
        <v>38</v>
      </c>
      <c r="H22" s="53">
        <v>3975</v>
      </c>
      <c r="I22" s="53">
        <v>5</v>
      </c>
      <c r="J22" s="53">
        <v>4446</v>
      </c>
      <c r="K22" s="53">
        <v>1</v>
      </c>
      <c r="L22" s="53">
        <v>100</v>
      </c>
      <c r="M22" s="53">
        <v>3</v>
      </c>
      <c r="N22" s="53">
        <v>320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57</v>
      </c>
      <c r="U22" s="53">
        <v>22081</v>
      </c>
      <c r="V22" s="53">
        <v>6226420</v>
      </c>
      <c r="W22" s="85"/>
      <c r="X22" s="85"/>
    </row>
    <row r="23" spans="1:24" s="54" customFormat="1" ht="19.5" customHeight="1">
      <c r="A23" s="142" t="s">
        <v>76</v>
      </c>
      <c r="B23" s="143"/>
      <c r="C23" s="53">
        <v>17297</v>
      </c>
      <c r="D23" s="53">
        <v>3097321</v>
      </c>
      <c r="E23" s="53">
        <v>46</v>
      </c>
      <c r="F23" s="53">
        <v>4942</v>
      </c>
      <c r="G23" s="53">
        <v>31</v>
      </c>
      <c r="H23" s="53">
        <v>3745</v>
      </c>
      <c r="I23" s="53">
        <v>5</v>
      </c>
      <c r="J23" s="53">
        <v>6890</v>
      </c>
      <c r="K23" s="53">
        <v>0</v>
      </c>
      <c r="L23" s="53">
        <v>0</v>
      </c>
      <c r="M23" s="53">
        <v>2</v>
      </c>
      <c r="N23" s="53">
        <v>103</v>
      </c>
      <c r="O23" s="53">
        <v>2</v>
      </c>
      <c r="P23" s="53">
        <v>5500</v>
      </c>
      <c r="Q23" s="53">
        <v>0</v>
      </c>
      <c r="R23" s="53">
        <v>0</v>
      </c>
      <c r="S23" s="53">
        <v>1</v>
      </c>
      <c r="T23" s="53">
        <v>8452</v>
      </c>
      <c r="U23" s="53">
        <v>17313</v>
      </c>
      <c r="V23" s="53">
        <v>3108463</v>
      </c>
      <c r="W23" s="85"/>
      <c r="X23" s="85"/>
    </row>
    <row r="24" spans="1:24" s="54" customFormat="1" ht="19.5" customHeight="1">
      <c r="A24" s="142" t="s">
        <v>77</v>
      </c>
      <c r="B24" s="143"/>
      <c r="C24" s="53">
        <v>28760</v>
      </c>
      <c r="D24" s="53">
        <v>5498358</v>
      </c>
      <c r="E24" s="53">
        <v>108</v>
      </c>
      <c r="F24" s="53">
        <v>17242</v>
      </c>
      <c r="G24" s="53">
        <v>68</v>
      </c>
      <c r="H24" s="53">
        <v>8820</v>
      </c>
      <c r="I24" s="53">
        <v>12</v>
      </c>
      <c r="J24" s="53">
        <v>18215</v>
      </c>
      <c r="K24" s="53">
        <v>0</v>
      </c>
      <c r="L24" s="53">
        <v>0</v>
      </c>
      <c r="M24" s="53">
        <v>3</v>
      </c>
      <c r="N24" s="53">
        <v>1200</v>
      </c>
      <c r="O24" s="53">
        <v>2</v>
      </c>
      <c r="P24" s="53">
        <v>210</v>
      </c>
      <c r="Q24" s="53">
        <v>0</v>
      </c>
      <c r="R24" s="53">
        <v>0</v>
      </c>
      <c r="S24" s="53">
        <v>0</v>
      </c>
      <c r="T24" s="53">
        <v>0</v>
      </c>
      <c r="U24" s="53">
        <v>28801</v>
      </c>
      <c r="V24" s="53">
        <v>5525985</v>
      </c>
      <c r="W24" s="85"/>
      <c r="X24" s="85"/>
    </row>
    <row r="25" spans="1:24" s="54" customFormat="1" ht="19.5" customHeight="1">
      <c r="A25" s="142" t="s">
        <v>6</v>
      </c>
      <c r="B25" s="143"/>
      <c r="C25" s="53">
        <v>17852</v>
      </c>
      <c r="D25" s="53">
        <v>2326178</v>
      </c>
      <c r="E25" s="53">
        <v>42</v>
      </c>
      <c r="F25" s="53">
        <v>3161</v>
      </c>
      <c r="G25" s="53">
        <v>28</v>
      </c>
      <c r="H25" s="53">
        <v>5660</v>
      </c>
      <c r="I25" s="53">
        <v>5</v>
      </c>
      <c r="J25" s="53">
        <v>6807</v>
      </c>
      <c r="K25" s="53">
        <v>0</v>
      </c>
      <c r="L25" s="53">
        <v>0</v>
      </c>
      <c r="M25" s="53">
        <v>0</v>
      </c>
      <c r="N25" s="53">
        <v>0</v>
      </c>
      <c r="O25" s="53">
        <v>2</v>
      </c>
      <c r="P25" s="53">
        <v>183</v>
      </c>
      <c r="Q25" s="53">
        <v>0</v>
      </c>
      <c r="R25" s="53">
        <v>0</v>
      </c>
      <c r="S25" s="53">
        <v>0</v>
      </c>
      <c r="T25" s="53">
        <v>0</v>
      </c>
      <c r="U25" s="53">
        <v>17864</v>
      </c>
      <c r="V25" s="53">
        <v>2330303</v>
      </c>
      <c r="W25" s="85"/>
      <c r="X25" s="85"/>
    </row>
    <row r="26" spans="1:24" s="54" customFormat="1" ht="19.5" customHeight="1">
      <c r="A26" s="142" t="s">
        <v>78</v>
      </c>
      <c r="B26" s="143"/>
      <c r="C26" s="53">
        <v>18531</v>
      </c>
      <c r="D26" s="53">
        <v>4805209</v>
      </c>
      <c r="E26" s="53">
        <v>74</v>
      </c>
      <c r="F26" s="53">
        <v>10897</v>
      </c>
      <c r="G26" s="53">
        <v>59</v>
      </c>
      <c r="H26" s="53">
        <v>13232</v>
      </c>
      <c r="I26" s="53">
        <v>4</v>
      </c>
      <c r="J26" s="53">
        <v>3118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18546</v>
      </c>
      <c r="V26" s="53">
        <v>4805992</v>
      </c>
      <c r="W26" s="85"/>
      <c r="X26" s="85"/>
    </row>
    <row r="27" spans="1:24" s="54" customFormat="1" ht="19.5" customHeight="1">
      <c r="A27" s="142" t="s">
        <v>79</v>
      </c>
      <c r="B27" s="143"/>
      <c r="C27" s="53">
        <v>5961</v>
      </c>
      <c r="D27" s="53">
        <v>889323</v>
      </c>
      <c r="E27" s="53">
        <v>32</v>
      </c>
      <c r="F27" s="53">
        <v>3290</v>
      </c>
      <c r="G27" s="53">
        <v>15</v>
      </c>
      <c r="H27" s="53">
        <v>4573</v>
      </c>
      <c r="I27" s="53">
        <v>1</v>
      </c>
      <c r="J27" s="53">
        <v>95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5978</v>
      </c>
      <c r="V27" s="53">
        <v>888135</v>
      </c>
      <c r="W27" s="85"/>
      <c r="X27" s="85"/>
    </row>
    <row r="28" spans="1:24" s="54" customFormat="1" ht="19.5" customHeight="1">
      <c r="A28" s="142" t="s">
        <v>80</v>
      </c>
      <c r="B28" s="143"/>
      <c r="C28" s="53">
        <v>11730</v>
      </c>
      <c r="D28" s="53">
        <v>2640268</v>
      </c>
      <c r="E28" s="53">
        <v>52</v>
      </c>
      <c r="F28" s="53">
        <v>7258</v>
      </c>
      <c r="G28" s="53">
        <v>48</v>
      </c>
      <c r="H28" s="53">
        <v>8301</v>
      </c>
      <c r="I28" s="53">
        <v>2</v>
      </c>
      <c r="J28" s="53">
        <v>2910</v>
      </c>
      <c r="K28" s="53">
        <v>0</v>
      </c>
      <c r="L28" s="53">
        <v>0</v>
      </c>
      <c r="M28" s="53">
        <v>3</v>
      </c>
      <c r="N28" s="53">
        <v>350</v>
      </c>
      <c r="O28" s="53">
        <v>0</v>
      </c>
      <c r="P28" s="53">
        <v>0</v>
      </c>
      <c r="Q28" s="53">
        <v>0</v>
      </c>
      <c r="R28" s="53">
        <v>0</v>
      </c>
      <c r="S28" s="53">
        <v>1</v>
      </c>
      <c r="T28" s="53">
        <v>5</v>
      </c>
      <c r="U28" s="53">
        <v>11738</v>
      </c>
      <c r="V28" s="53">
        <v>2642490</v>
      </c>
      <c r="W28" s="85"/>
      <c r="X28" s="85"/>
    </row>
    <row r="29" spans="1:24" s="54" customFormat="1" ht="19.5" customHeight="1">
      <c r="A29" s="142" t="s">
        <v>81</v>
      </c>
      <c r="B29" s="143"/>
      <c r="C29" s="53">
        <v>18743</v>
      </c>
      <c r="D29" s="53">
        <v>3159719</v>
      </c>
      <c r="E29" s="53">
        <v>96</v>
      </c>
      <c r="F29" s="53">
        <v>15269</v>
      </c>
      <c r="G29" s="53">
        <v>49</v>
      </c>
      <c r="H29" s="53">
        <v>10519</v>
      </c>
      <c r="I29" s="53">
        <v>3</v>
      </c>
      <c r="J29" s="53">
        <v>470</v>
      </c>
      <c r="K29" s="53">
        <v>0</v>
      </c>
      <c r="L29" s="53">
        <v>0</v>
      </c>
      <c r="M29" s="53">
        <v>4</v>
      </c>
      <c r="N29" s="53">
        <v>860</v>
      </c>
      <c r="O29" s="53">
        <v>6</v>
      </c>
      <c r="P29" s="53">
        <v>1300</v>
      </c>
      <c r="Q29" s="53">
        <v>0</v>
      </c>
      <c r="R29" s="53">
        <v>0</v>
      </c>
      <c r="S29" s="53">
        <v>0</v>
      </c>
      <c r="T29" s="53">
        <v>40</v>
      </c>
      <c r="U29" s="53">
        <v>18788</v>
      </c>
      <c r="V29" s="53">
        <v>3164539</v>
      </c>
      <c r="W29" s="85"/>
      <c r="X29" s="85"/>
    </row>
    <row r="30" spans="1:24" s="54" customFormat="1" ht="19.5" customHeight="1">
      <c r="A30" s="142" t="s">
        <v>82</v>
      </c>
      <c r="B30" s="143"/>
      <c r="C30" s="53">
        <v>12384</v>
      </c>
      <c r="D30" s="53">
        <v>2877682</v>
      </c>
      <c r="E30" s="53">
        <v>48</v>
      </c>
      <c r="F30" s="53">
        <v>5916</v>
      </c>
      <c r="G30" s="53">
        <v>47</v>
      </c>
      <c r="H30" s="53">
        <v>40819</v>
      </c>
      <c r="I30" s="53">
        <v>1</v>
      </c>
      <c r="J30" s="53">
        <v>995</v>
      </c>
      <c r="K30" s="53">
        <v>1</v>
      </c>
      <c r="L30" s="53">
        <v>100</v>
      </c>
      <c r="M30" s="53">
        <v>1</v>
      </c>
      <c r="N30" s="53">
        <v>1000</v>
      </c>
      <c r="O30" s="53">
        <v>2</v>
      </c>
      <c r="P30" s="53">
        <v>103</v>
      </c>
      <c r="Q30" s="53">
        <v>0</v>
      </c>
      <c r="R30" s="53">
        <v>0</v>
      </c>
      <c r="S30" s="53">
        <v>0</v>
      </c>
      <c r="T30" s="53">
        <v>0</v>
      </c>
      <c r="U30" s="53">
        <v>12384</v>
      </c>
      <c r="V30" s="53">
        <v>2844570</v>
      </c>
      <c r="W30" s="85"/>
      <c r="X30" s="85"/>
    </row>
    <row r="31" spans="1:24" s="54" customFormat="1" ht="19.5" customHeight="1">
      <c r="A31" s="142" t="s">
        <v>83</v>
      </c>
      <c r="B31" s="143"/>
      <c r="C31" s="53">
        <v>18985</v>
      </c>
      <c r="D31" s="53">
        <v>2063804</v>
      </c>
      <c r="E31" s="53">
        <v>20</v>
      </c>
      <c r="F31" s="53">
        <v>2560</v>
      </c>
      <c r="G31" s="53">
        <v>14</v>
      </c>
      <c r="H31" s="53">
        <v>876</v>
      </c>
      <c r="I31" s="53">
        <v>6</v>
      </c>
      <c r="J31" s="53">
        <v>13060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-1</v>
      </c>
      <c r="T31" s="53">
        <v>-10</v>
      </c>
      <c r="U31" s="53">
        <v>18990</v>
      </c>
      <c r="V31" s="53">
        <v>2078538</v>
      </c>
      <c r="W31" s="85"/>
      <c r="X31" s="85"/>
    </row>
    <row r="32" spans="1:24" s="54" customFormat="1" ht="19.5" customHeight="1">
      <c r="A32" s="142" t="s">
        <v>84</v>
      </c>
      <c r="B32" s="143"/>
      <c r="C32" s="53">
        <v>18126</v>
      </c>
      <c r="D32" s="53">
        <v>1740364</v>
      </c>
      <c r="E32" s="53">
        <v>18</v>
      </c>
      <c r="F32" s="53">
        <v>2260</v>
      </c>
      <c r="G32" s="53">
        <v>11</v>
      </c>
      <c r="H32" s="53">
        <v>486</v>
      </c>
      <c r="I32" s="53">
        <v>3</v>
      </c>
      <c r="J32" s="53">
        <v>10600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-1</v>
      </c>
      <c r="T32" s="53">
        <v>-10</v>
      </c>
      <c r="U32" s="53">
        <v>18132</v>
      </c>
      <c r="V32" s="53">
        <v>1752728</v>
      </c>
      <c r="W32" s="85"/>
      <c r="X32" s="85"/>
    </row>
    <row r="33" spans="1:24" s="54" customFormat="1" ht="19.5" customHeight="1" thickBot="1">
      <c r="A33" s="219" t="s">
        <v>85</v>
      </c>
      <c r="B33" s="220"/>
      <c r="C33" s="126">
        <v>859</v>
      </c>
      <c r="D33" s="126">
        <v>323440</v>
      </c>
      <c r="E33" s="126">
        <v>2</v>
      </c>
      <c r="F33" s="126">
        <v>300</v>
      </c>
      <c r="G33" s="126">
        <v>3</v>
      </c>
      <c r="H33" s="126">
        <v>390</v>
      </c>
      <c r="I33" s="126">
        <v>3</v>
      </c>
      <c r="J33" s="126">
        <v>2460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858</v>
      </c>
      <c r="V33" s="126">
        <v>325810</v>
      </c>
      <c r="W33" s="85"/>
      <c r="X33" s="85"/>
    </row>
    <row r="34" spans="1:22" ht="19.5" customHeight="1">
      <c r="A34" s="19" t="s">
        <v>114</v>
      </c>
      <c r="B34" s="19"/>
      <c r="C34" s="19"/>
      <c r="D34" s="19"/>
      <c r="E34" s="20" t="s">
        <v>1</v>
      </c>
      <c r="F34" s="19"/>
      <c r="G34" s="19"/>
      <c r="H34" s="19"/>
      <c r="I34" s="20" t="s">
        <v>115</v>
      </c>
      <c r="J34" s="19"/>
      <c r="K34" s="19"/>
      <c r="L34" s="21" t="s">
        <v>116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中華民國106年03月20日編製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143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93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140</v>
      </c>
      <c r="C40" s="54"/>
    </row>
    <row r="41" spans="2:3" ht="16.5">
      <c r="B41" s="128" t="s">
        <v>209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O1">
      <selection activeCell="O6" sqref="O6:P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147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5" t="s">
        <v>177</v>
      </c>
      <c r="V1" s="175"/>
      <c r="W1" s="74" t="s">
        <v>147</v>
      </c>
      <c r="X1" s="26"/>
      <c r="AJ1" s="4"/>
      <c r="AO1" s="70"/>
      <c r="AP1" s="1" t="s">
        <v>2</v>
      </c>
      <c r="AQ1" s="222" t="s">
        <v>177</v>
      </c>
      <c r="AR1" s="222"/>
    </row>
    <row r="2" spans="1:44" ht="16.5" customHeight="1">
      <c r="A2" s="66" t="s">
        <v>44</v>
      </c>
      <c r="B2" s="122" t="s">
        <v>178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45</v>
      </c>
      <c r="U2" s="227" t="s">
        <v>64</v>
      </c>
      <c r="V2" s="227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45</v>
      </c>
      <c r="AQ2" s="222" t="s">
        <v>64</v>
      </c>
      <c r="AR2" s="222"/>
    </row>
    <row r="3" spans="1:44" s="10" customFormat="1" ht="19.5" customHeight="1">
      <c r="A3" s="156" t="s">
        <v>63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156" t="s">
        <v>65</v>
      </c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</row>
    <row r="4" spans="1:44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106年02月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24"/>
      <c r="S5" s="124"/>
      <c r="T5" s="124"/>
      <c r="V5" s="29" t="s">
        <v>138</v>
      </c>
      <c r="W5" s="11"/>
      <c r="X5" s="11"/>
      <c r="Y5" s="118"/>
      <c r="Z5" s="118"/>
      <c r="AA5" s="118"/>
      <c r="AB5" s="118"/>
      <c r="AC5" s="159" t="str">
        <f>'2492-00-02'!K5</f>
        <v>   中華民國 106年02月</v>
      </c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4"/>
      <c r="AP5" s="14"/>
      <c r="AQ5" s="14"/>
      <c r="AR5" s="29" t="s">
        <v>138</v>
      </c>
    </row>
    <row r="6" spans="1:44" ht="16.5" customHeight="1">
      <c r="A6" s="232" t="s">
        <v>49</v>
      </c>
      <c r="B6" s="240"/>
      <c r="C6" s="161" t="s">
        <v>50</v>
      </c>
      <c r="D6" s="162"/>
      <c r="E6" s="169" t="s">
        <v>28</v>
      </c>
      <c r="F6" s="170"/>
      <c r="G6" s="152" t="s">
        <v>11</v>
      </c>
      <c r="H6" s="162"/>
      <c r="I6" s="152" t="s">
        <v>9</v>
      </c>
      <c r="J6" s="162"/>
      <c r="K6" s="169" t="s">
        <v>34</v>
      </c>
      <c r="L6" s="170"/>
      <c r="M6" s="231" t="s">
        <v>51</v>
      </c>
      <c r="N6" s="239"/>
      <c r="O6" s="231" t="s">
        <v>221</v>
      </c>
      <c r="P6" s="170"/>
      <c r="Q6" s="152" t="s">
        <v>12</v>
      </c>
      <c r="R6" s="162"/>
      <c r="S6" s="161" t="s">
        <v>36</v>
      </c>
      <c r="T6" s="162"/>
      <c r="U6" s="152" t="s">
        <v>13</v>
      </c>
      <c r="V6" s="162"/>
      <c r="W6" s="232" t="s">
        <v>49</v>
      </c>
      <c r="X6" s="233"/>
      <c r="Y6" s="152" t="s">
        <v>222</v>
      </c>
      <c r="Z6" s="162"/>
      <c r="AA6" s="152" t="s">
        <v>14</v>
      </c>
      <c r="AB6" s="162"/>
      <c r="AC6" s="152" t="s">
        <v>37</v>
      </c>
      <c r="AD6" s="162"/>
      <c r="AE6" s="152" t="s">
        <v>52</v>
      </c>
      <c r="AF6" s="153"/>
      <c r="AG6" s="169" t="s">
        <v>53</v>
      </c>
      <c r="AH6" s="170"/>
      <c r="AI6" s="152" t="s">
        <v>54</v>
      </c>
      <c r="AJ6" s="153"/>
      <c r="AK6" s="152" t="s">
        <v>30</v>
      </c>
      <c r="AL6" s="153"/>
      <c r="AM6" s="152" t="s">
        <v>55</v>
      </c>
      <c r="AN6" s="153"/>
      <c r="AO6" s="152" t="s">
        <v>56</v>
      </c>
      <c r="AP6" s="153"/>
      <c r="AQ6" s="152" t="s">
        <v>8</v>
      </c>
      <c r="AR6" s="162"/>
    </row>
    <row r="7" spans="1:49" ht="16.5">
      <c r="A7" s="234"/>
      <c r="B7" s="241"/>
      <c r="C7" s="163"/>
      <c r="D7" s="164"/>
      <c r="E7" s="171"/>
      <c r="F7" s="172"/>
      <c r="G7" s="163"/>
      <c r="H7" s="164"/>
      <c r="I7" s="163"/>
      <c r="J7" s="164"/>
      <c r="K7" s="171"/>
      <c r="L7" s="172"/>
      <c r="M7" s="171" t="s">
        <v>57</v>
      </c>
      <c r="N7" s="172"/>
      <c r="O7" s="171"/>
      <c r="P7" s="172"/>
      <c r="Q7" s="163"/>
      <c r="R7" s="164"/>
      <c r="S7" s="163"/>
      <c r="T7" s="164"/>
      <c r="U7" s="163"/>
      <c r="V7" s="164"/>
      <c r="W7" s="234"/>
      <c r="X7" s="235"/>
      <c r="Y7" s="163"/>
      <c r="Z7" s="164"/>
      <c r="AA7" s="163"/>
      <c r="AB7" s="164"/>
      <c r="AC7" s="163"/>
      <c r="AD7" s="164"/>
      <c r="AE7" s="221" t="s">
        <v>58</v>
      </c>
      <c r="AF7" s="164"/>
      <c r="AG7" s="171"/>
      <c r="AH7" s="172"/>
      <c r="AI7" s="221" t="s">
        <v>59</v>
      </c>
      <c r="AJ7" s="164"/>
      <c r="AK7" s="221"/>
      <c r="AL7" s="238"/>
      <c r="AM7" s="221" t="s">
        <v>60</v>
      </c>
      <c r="AN7" s="224"/>
      <c r="AO7" s="225" t="s">
        <v>61</v>
      </c>
      <c r="AP7" s="226"/>
      <c r="AQ7" s="223"/>
      <c r="AR7" s="224"/>
      <c r="AS7" s="69"/>
      <c r="AT7" s="69"/>
      <c r="AU7" s="69"/>
      <c r="AV7" s="69"/>
      <c r="AW7" s="69"/>
    </row>
    <row r="8" spans="1:48" ht="15.75" customHeight="1">
      <c r="A8" s="236"/>
      <c r="B8" s="242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6"/>
      <c r="X8" s="23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8" t="s">
        <v>10</v>
      </c>
      <c r="B9" s="149"/>
      <c r="C9" s="24">
        <v>3166</v>
      </c>
      <c r="D9" s="24">
        <v>469509</v>
      </c>
      <c r="E9" s="24">
        <v>46</v>
      </c>
      <c r="F9" s="24">
        <v>8720</v>
      </c>
      <c r="G9" s="24">
        <v>2</v>
      </c>
      <c r="H9" s="24">
        <v>300</v>
      </c>
      <c r="I9" s="24">
        <v>152</v>
      </c>
      <c r="J9" s="24">
        <v>21960</v>
      </c>
      <c r="K9" s="24">
        <v>4</v>
      </c>
      <c r="L9" s="24">
        <v>860</v>
      </c>
      <c r="M9" s="24">
        <v>6</v>
      </c>
      <c r="N9" s="24">
        <v>715</v>
      </c>
      <c r="O9" s="24">
        <v>414</v>
      </c>
      <c r="P9" s="24">
        <v>95117</v>
      </c>
      <c r="Q9" s="24">
        <v>1367</v>
      </c>
      <c r="R9" s="24">
        <v>187801</v>
      </c>
      <c r="S9" s="24">
        <v>13</v>
      </c>
      <c r="T9" s="24">
        <v>1993</v>
      </c>
      <c r="U9" s="24">
        <v>605</v>
      </c>
      <c r="V9" s="24">
        <v>67528</v>
      </c>
      <c r="W9" s="148" t="s">
        <v>10</v>
      </c>
      <c r="X9" s="149"/>
      <c r="Y9" s="135">
        <v>31</v>
      </c>
      <c r="Z9" s="135">
        <v>5463</v>
      </c>
      <c r="AA9" s="135">
        <v>9</v>
      </c>
      <c r="AB9" s="135">
        <v>2563</v>
      </c>
      <c r="AC9" s="135">
        <v>18</v>
      </c>
      <c r="AD9" s="135">
        <v>3068</v>
      </c>
      <c r="AE9" s="135">
        <v>79</v>
      </c>
      <c r="AF9" s="135">
        <v>11735</v>
      </c>
      <c r="AG9" s="135">
        <v>135</v>
      </c>
      <c r="AH9" s="135">
        <v>24669</v>
      </c>
      <c r="AI9" s="135">
        <v>0</v>
      </c>
      <c r="AJ9" s="135">
        <v>0</v>
      </c>
      <c r="AK9" s="135">
        <v>6</v>
      </c>
      <c r="AL9" s="135">
        <v>730</v>
      </c>
      <c r="AM9" s="135">
        <v>0</v>
      </c>
      <c r="AN9" s="135">
        <v>0</v>
      </c>
      <c r="AO9" s="135">
        <v>95</v>
      </c>
      <c r="AP9" s="135">
        <v>12959</v>
      </c>
      <c r="AQ9" s="135">
        <v>184</v>
      </c>
      <c r="AR9" s="81">
        <v>23328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0" t="s">
        <v>66</v>
      </c>
      <c r="B10" s="147"/>
      <c r="C10" s="24">
        <v>3146</v>
      </c>
      <c r="D10" s="24">
        <v>466949</v>
      </c>
      <c r="E10" s="24">
        <v>46</v>
      </c>
      <c r="F10" s="24">
        <v>8720</v>
      </c>
      <c r="G10" s="24">
        <v>2</v>
      </c>
      <c r="H10" s="24">
        <v>300</v>
      </c>
      <c r="I10" s="24">
        <v>152</v>
      </c>
      <c r="J10" s="24">
        <v>21960</v>
      </c>
      <c r="K10" s="24">
        <v>4</v>
      </c>
      <c r="L10" s="24">
        <v>860</v>
      </c>
      <c r="M10" s="24">
        <v>6</v>
      </c>
      <c r="N10" s="24">
        <v>715</v>
      </c>
      <c r="O10" s="24">
        <v>408</v>
      </c>
      <c r="P10" s="24">
        <v>94217</v>
      </c>
      <c r="Q10" s="24">
        <v>1361</v>
      </c>
      <c r="R10" s="24">
        <v>187061</v>
      </c>
      <c r="S10" s="24">
        <v>13</v>
      </c>
      <c r="T10" s="24">
        <v>1993</v>
      </c>
      <c r="U10" s="24">
        <v>600</v>
      </c>
      <c r="V10" s="24">
        <v>66908</v>
      </c>
      <c r="W10" s="150" t="s">
        <v>66</v>
      </c>
      <c r="X10" s="151"/>
      <c r="Y10" s="135">
        <v>30</v>
      </c>
      <c r="Z10" s="135">
        <v>5363</v>
      </c>
      <c r="AA10" s="135">
        <v>9</v>
      </c>
      <c r="AB10" s="135">
        <v>2563</v>
      </c>
      <c r="AC10" s="135">
        <v>18</v>
      </c>
      <c r="AD10" s="135">
        <v>3068</v>
      </c>
      <c r="AE10" s="135">
        <v>79</v>
      </c>
      <c r="AF10" s="135">
        <v>11735</v>
      </c>
      <c r="AG10" s="135">
        <v>134</v>
      </c>
      <c r="AH10" s="135">
        <v>24519</v>
      </c>
      <c r="AI10" s="135">
        <v>0</v>
      </c>
      <c r="AJ10" s="135">
        <v>0</v>
      </c>
      <c r="AK10" s="135">
        <v>6</v>
      </c>
      <c r="AL10" s="135">
        <v>730</v>
      </c>
      <c r="AM10" s="135">
        <v>0</v>
      </c>
      <c r="AN10" s="135">
        <v>0</v>
      </c>
      <c r="AO10" s="135">
        <v>94</v>
      </c>
      <c r="AP10" s="135">
        <v>12909</v>
      </c>
      <c r="AQ10" s="135">
        <v>184</v>
      </c>
      <c r="AR10" s="81">
        <v>23328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2" t="s">
        <v>141</v>
      </c>
      <c r="B11" s="143"/>
      <c r="C11" s="24">
        <v>463</v>
      </c>
      <c r="D11" s="24">
        <v>80258</v>
      </c>
      <c r="E11" s="24">
        <v>1</v>
      </c>
      <c r="F11" s="24">
        <v>180</v>
      </c>
      <c r="G11" s="24">
        <v>0</v>
      </c>
      <c r="H11" s="24">
        <v>0</v>
      </c>
      <c r="I11" s="24">
        <v>19</v>
      </c>
      <c r="J11" s="24">
        <v>3084</v>
      </c>
      <c r="K11" s="24">
        <v>1</v>
      </c>
      <c r="L11" s="24">
        <v>200</v>
      </c>
      <c r="M11" s="24">
        <v>0</v>
      </c>
      <c r="N11" s="24">
        <v>0</v>
      </c>
      <c r="O11" s="24">
        <v>58</v>
      </c>
      <c r="P11" s="24">
        <v>14516</v>
      </c>
      <c r="Q11" s="24">
        <v>222</v>
      </c>
      <c r="R11" s="24">
        <v>33907</v>
      </c>
      <c r="S11" s="24">
        <v>1</v>
      </c>
      <c r="T11" s="24">
        <v>200</v>
      </c>
      <c r="U11" s="24">
        <v>94</v>
      </c>
      <c r="V11" s="24">
        <v>13514</v>
      </c>
      <c r="W11" s="146" t="s">
        <v>86</v>
      </c>
      <c r="X11" s="147"/>
      <c r="Y11" s="135">
        <v>5</v>
      </c>
      <c r="Z11" s="135">
        <v>650</v>
      </c>
      <c r="AA11" s="135">
        <v>1</v>
      </c>
      <c r="AB11" s="135">
        <v>10</v>
      </c>
      <c r="AC11" s="135">
        <v>0</v>
      </c>
      <c r="AD11" s="135">
        <v>0</v>
      </c>
      <c r="AE11" s="135">
        <v>11</v>
      </c>
      <c r="AF11" s="135">
        <v>2000</v>
      </c>
      <c r="AG11" s="135">
        <v>13</v>
      </c>
      <c r="AH11" s="135">
        <v>7230</v>
      </c>
      <c r="AI11" s="135">
        <v>0</v>
      </c>
      <c r="AJ11" s="135">
        <v>0</v>
      </c>
      <c r="AK11" s="135">
        <v>1</v>
      </c>
      <c r="AL11" s="135">
        <v>80</v>
      </c>
      <c r="AM11" s="135">
        <v>0</v>
      </c>
      <c r="AN11" s="135">
        <v>0</v>
      </c>
      <c r="AO11" s="135">
        <v>9</v>
      </c>
      <c r="AP11" s="135">
        <v>1340</v>
      </c>
      <c r="AQ11" s="135">
        <v>27</v>
      </c>
      <c r="AR11" s="81">
        <v>3348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6" t="s">
        <v>88</v>
      </c>
      <c r="B12" s="147"/>
      <c r="C12" s="24">
        <v>270</v>
      </c>
      <c r="D12" s="24">
        <v>47402</v>
      </c>
      <c r="E12" s="24">
        <v>1</v>
      </c>
      <c r="F12" s="24">
        <v>50</v>
      </c>
      <c r="G12" s="24">
        <v>0</v>
      </c>
      <c r="H12" s="24">
        <v>0</v>
      </c>
      <c r="I12" s="24">
        <v>3</v>
      </c>
      <c r="J12" s="24">
        <v>630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3120</v>
      </c>
      <c r="Q12" s="24">
        <v>138</v>
      </c>
      <c r="R12" s="24">
        <v>26747</v>
      </c>
      <c r="S12" s="24">
        <v>1</v>
      </c>
      <c r="T12" s="24">
        <v>100</v>
      </c>
      <c r="U12" s="24">
        <v>50</v>
      </c>
      <c r="V12" s="24">
        <v>8315</v>
      </c>
      <c r="W12" s="146" t="s">
        <v>88</v>
      </c>
      <c r="X12" s="147"/>
      <c r="Y12" s="135">
        <v>7</v>
      </c>
      <c r="Z12" s="135">
        <v>1170</v>
      </c>
      <c r="AA12" s="135">
        <v>2</v>
      </c>
      <c r="AB12" s="135">
        <v>250</v>
      </c>
      <c r="AC12" s="135">
        <v>0</v>
      </c>
      <c r="AD12" s="135">
        <v>0</v>
      </c>
      <c r="AE12" s="135">
        <v>15</v>
      </c>
      <c r="AF12" s="135">
        <v>2280</v>
      </c>
      <c r="AG12" s="135">
        <v>9</v>
      </c>
      <c r="AH12" s="135">
        <v>1390</v>
      </c>
      <c r="AI12" s="135">
        <v>0</v>
      </c>
      <c r="AJ12" s="135">
        <v>0</v>
      </c>
      <c r="AK12" s="135">
        <v>3</v>
      </c>
      <c r="AL12" s="135">
        <v>430</v>
      </c>
      <c r="AM12" s="135">
        <v>0</v>
      </c>
      <c r="AN12" s="135">
        <v>0</v>
      </c>
      <c r="AO12" s="135">
        <v>8</v>
      </c>
      <c r="AP12" s="135">
        <v>775</v>
      </c>
      <c r="AQ12" s="135">
        <v>17</v>
      </c>
      <c r="AR12" s="81">
        <v>2145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2" t="s">
        <v>213</v>
      </c>
      <c r="B13" s="143"/>
      <c r="C13" s="24">
        <v>302</v>
      </c>
      <c r="D13" s="24">
        <v>47971</v>
      </c>
      <c r="E13" s="24">
        <v>4</v>
      </c>
      <c r="F13" s="24">
        <v>600</v>
      </c>
      <c r="G13" s="24">
        <v>0</v>
      </c>
      <c r="H13" s="24">
        <v>0</v>
      </c>
      <c r="I13" s="24">
        <v>9</v>
      </c>
      <c r="J13" s="24">
        <v>1245</v>
      </c>
      <c r="K13" s="24">
        <v>1</v>
      </c>
      <c r="L13" s="24">
        <v>240</v>
      </c>
      <c r="M13" s="24">
        <v>1</v>
      </c>
      <c r="N13" s="24">
        <v>200</v>
      </c>
      <c r="O13" s="24">
        <v>29</v>
      </c>
      <c r="P13" s="24">
        <v>6355</v>
      </c>
      <c r="Q13" s="24">
        <v>141</v>
      </c>
      <c r="R13" s="24">
        <v>19462</v>
      </c>
      <c r="S13" s="24">
        <v>0</v>
      </c>
      <c r="T13" s="24">
        <v>0</v>
      </c>
      <c r="U13" s="24">
        <v>72</v>
      </c>
      <c r="V13" s="24">
        <v>9303</v>
      </c>
      <c r="W13" s="142" t="s">
        <v>211</v>
      </c>
      <c r="X13" s="143"/>
      <c r="Y13" s="135">
        <v>0</v>
      </c>
      <c r="Z13" s="135">
        <v>0</v>
      </c>
      <c r="AA13" s="135">
        <v>1</v>
      </c>
      <c r="AB13" s="135">
        <v>1500</v>
      </c>
      <c r="AC13" s="135">
        <v>0</v>
      </c>
      <c r="AD13" s="135">
        <v>0</v>
      </c>
      <c r="AE13" s="135">
        <v>9</v>
      </c>
      <c r="AF13" s="135">
        <v>1608</v>
      </c>
      <c r="AG13" s="135">
        <v>14</v>
      </c>
      <c r="AH13" s="135">
        <v>2430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6</v>
      </c>
      <c r="AP13" s="135">
        <v>3108</v>
      </c>
      <c r="AQ13" s="135">
        <v>15</v>
      </c>
      <c r="AR13" s="81">
        <v>1920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2" t="s">
        <v>7</v>
      </c>
      <c r="B14" s="143"/>
      <c r="C14" s="24">
        <v>359</v>
      </c>
      <c r="D14" s="24">
        <v>52024</v>
      </c>
      <c r="E14" s="24">
        <v>4</v>
      </c>
      <c r="F14" s="24">
        <v>640</v>
      </c>
      <c r="G14" s="24">
        <v>0</v>
      </c>
      <c r="H14" s="24">
        <v>0</v>
      </c>
      <c r="I14" s="24">
        <v>22</v>
      </c>
      <c r="J14" s="24">
        <v>4218</v>
      </c>
      <c r="K14" s="24">
        <v>0</v>
      </c>
      <c r="L14" s="24">
        <v>0</v>
      </c>
      <c r="M14" s="24">
        <v>0</v>
      </c>
      <c r="N14" s="24">
        <v>0</v>
      </c>
      <c r="O14" s="24">
        <v>62</v>
      </c>
      <c r="P14" s="24">
        <v>13765</v>
      </c>
      <c r="Q14" s="24">
        <v>146</v>
      </c>
      <c r="R14" s="24">
        <v>18884</v>
      </c>
      <c r="S14" s="24">
        <v>1</v>
      </c>
      <c r="T14" s="24">
        <v>200</v>
      </c>
      <c r="U14" s="24">
        <v>58</v>
      </c>
      <c r="V14" s="24">
        <v>6841</v>
      </c>
      <c r="W14" s="142" t="s">
        <v>7</v>
      </c>
      <c r="X14" s="143"/>
      <c r="Y14" s="135">
        <v>4</v>
      </c>
      <c r="Z14" s="135">
        <v>550</v>
      </c>
      <c r="AA14" s="135">
        <v>2</v>
      </c>
      <c r="AB14" s="135">
        <v>400</v>
      </c>
      <c r="AC14" s="135">
        <v>2</v>
      </c>
      <c r="AD14" s="135">
        <v>400</v>
      </c>
      <c r="AE14" s="135">
        <v>8</v>
      </c>
      <c r="AF14" s="135">
        <v>930</v>
      </c>
      <c r="AG14" s="135">
        <v>20</v>
      </c>
      <c r="AH14" s="135">
        <v>2448</v>
      </c>
      <c r="AI14" s="135">
        <v>0</v>
      </c>
      <c r="AJ14" s="135">
        <v>0</v>
      </c>
      <c r="AK14" s="135">
        <v>1</v>
      </c>
      <c r="AL14" s="135">
        <v>20</v>
      </c>
      <c r="AM14" s="135">
        <v>0</v>
      </c>
      <c r="AN14" s="135">
        <v>0</v>
      </c>
      <c r="AO14" s="135">
        <v>8</v>
      </c>
      <c r="AP14" s="135">
        <v>800</v>
      </c>
      <c r="AQ14" s="135">
        <v>21</v>
      </c>
      <c r="AR14" s="81">
        <v>1928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2" t="s">
        <v>69</v>
      </c>
      <c r="B15" s="143"/>
      <c r="C15" s="24">
        <v>287</v>
      </c>
      <c r="D15" s="24">
        <v>43847</v>
      </c>
      <c r="E15" s="24">
        <v>2</v>
      </c>
      <c r="F15" s="24">
        <v>205</v>
      </c>
      <c r="G15" s="24">
        <v>0</v>
      </c>
      <c r="H15" s="24">
        <v>0</v>
      </c>
      <c r="I15" s="24">
        <v>24</v>
      </c>
      <c r="J15" s="24">
        <v>2452</v>
      </c>
      <c r="K15" s="24">
        <v>0</v>
      </c>
      <c r="L15" s="24">
        <v>0</v>
      </c>
      <c r="M15" s="24">
        <v>0</v>
      </c>
      <c r="N15" s="24">
        <v>0</v>
      </c>
      <c r="O15" s="24">
        <v>34</v>
      </c>
      <c r="P15" s="24">
        <v>6953</v>
      </c>
      <c r="Q15" s="24">
        <v>121</v>
      </c>
      <c r="R15" s="24">
        <v>18127</v>
      </c>
      <c r="S15" s="24">
        <v>1</v>
      </c>
      <c r="T15" s="24">
        <v>200</v>
      </c>
      <c r="U15" s="24">
        <v>57</v>
      </c>
      <c r="V15" s="24">
        <v>5410</v>
      </c>
      <c r="W15" s="142" t="s">
        <v>69</v>
      </c>
      <c r="X15" s="143"/>
      <c r="Y15" s="135">
        <v>2</v>
      </c>
      <c r="Z15" s="135">
        <v>150</v>
      </c>
      <c r="AA15" s="135">
        <v>1</v>
      </c>
      <c r="AB15" s="135">
        <v>200</v>
      </c>
      <c r="AC15" s="135">
        <v>3</v>
      </c>
      <c r="AD15" s="135">
        <v>600</v>
      </c>
      <c r="AE15" s="135">
        <v>8</v>
      </c>
      <c r="AF15" s="135">
        <v>790</v>
      </c>
      <c r="AG15" s="135">
        <v>12</v>
      </c>
      <c r="AH15" s="135">
        <v>1642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1</v>
      </c>
      <c r="AP15" s="135">
        <v>200</v>
      </c>
      <c r="AQ15" s="135">
        <v>21</v>
      </c>
      <c r="AR15" s="81">
        <v>6918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2" t="s">
        <v>90</v>
      </c>
      <c r="B16" s="143"/>
      <c r="C16" s="24">
        <v>469</v>
      </c>
      <c r="D16" s="24">
        <v>52491</v>
      </c>
      <c r="E16" s="24">
        <v>3</v>
      </c>
      <c r="F16" s="24">
        <v>262</v>
      </c>
      <c r="G16" s="24">
        <v>0</v>
      </c>
      <c r="H16" s="24">
        <v>0</v>
      </c>
      <c r="I16" s="24">
        <v>13</v>
      </c>
      <c r="J16" s="24">
        <v>2192</v>
      </c>
      <c r="K16" s="24">
        <v>0</v>
      </c>
      <c r="L16" s="24">
        <v>0</v>
      </c>
      <c r="M16" s="24">
        <v>2</v>
      </c>
      <c r="N16" s="24">
        <v>15</v>
      </c>
      <c r="O16" s="24">
        <v>46</v>
      </c>
      <c r="P16" s="24">
        <v>11672</v>
      </c>
      <c r="Q16" s="24">
        <v>214</v>
      </c>
      <c r="R16" s="24">
        <v>21399</v>
      </c>
      <c r="S16" s="24">
        <v>3</v>
      </c>
      <c r="T16" s="24">
        <v>433</v>
      </c>
      <c r="U16" s="24">
        <v>106</v>
      </c>
      <c r="V16" s="24">
        <v>8581</v>
      </c>
      <c r="W16" s="142" t="s">
        <v>90</v>
      </c>
      <c r="X16" s="143"/>
      <c r="Y16" s="135">
        <v>1</v>
      </c>
      <c r="Z16" s="135">
        <v>3</v>
      </c>
      <c r="AA16" s="135">
        <v>1</v>
      </c>
      <c r="AB16" s="135">
        <v>200</v>
      </c>
      <c r="AC16" s="135">
        <v>1</v>
      </c>
      <c r="AD16" s="135">
        <v>100</v>
      </c>
      <c r="AE16" s="135">
        <v>11</v>
      </c>
      <c r="AF16" s="135">
        <v>1344</v>
      </c>
      <c r="AG16" s="135">
        <v>25</v>
      </c>
      <c r="AH16" s="135">
        <v>2799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7</v>
      </c>
      <c r="AP16" s="135">
        <v>522</v>
      </c>
      <c r="AQ16" s="135">
        <v>36</v>
      </c>
      <c r="AR16" s="81">
        <v>2970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2" t="s">
        <v>70</v>
      </c>
      <c r="B17" s="143"/>
      <c r="C17" s="24">
        <v>98</v>
      </c>
      <c r="D17" s="24">
        <v>16510</v>
      </c>
      <c r="E17" s="24">
        <v>1</v>
      </c>
      <c r="F17" s="24">
        <v>1000</v>
      </c>
      <c r="G17" s="24">
        <v>0</v>
      </c>
      <c r="H17" s="24">
        <v>0</v>
      </c>
      <c r="I17" s="24">
        <v>2</v>
      </c>
      <c r="J17" s="24">
        <v>250</v>
      </c>
      <c r="K17" s="24">
        <v>0</v>
      </c>
      <c r="L17" s="24">
        <v>0</v>
      </c>
      <c r="M17" s="24">
        <v>0</v>
      </c>
      <c r="N17" s="24">
        <v>0</v>
      </c>
      <c r="O17" s="24">
        <v>19</v>
      </c>
      <c r="P17" s="24">
        <v>4420</v>
      </c>
      <c r="Q17" s="24">
        <v>35</v>
      </c>
      <c r="R17" s="24">
        <v>5244</v>
      </c>
      <c r="S17" s="24">
        <v>1</v>
      </c>
      <c r="T17" s="24">
        <v>60</v>
      </c>
      <c r="U17" s="24">
        <v>20</v>
      </c>
      <c r="V17" s="24">
        <v>2058</v>
      </c>
      <c r="W17" s="142" t="s">
        <v>70</v>
      </c>
      <c r="X17" s="143"/>
      <c r="Y17" s="135">
        <v>2</v>
      </c>
      <c r="Z17" s="135">
        <v>300</v>
      </c>
      <c r="AA17" s="135">
        <v>0</v>
      </c>
      <c r="AB17" s="135">
        <v>0</v>
      </c>
      <c r="AC17" s="135">
        <v>2</v>
      </c>
      <c r="AD17" s="135">
        <v>218</v>
      </c>
      <c r="AE17" s="135">
        <v>1</v>
      </c>
      <c r="AF17" s="135">
        <v>240</v>
      </c>
      <c r="AG17" s="135">
        <v>8</v>
      </c>
      <c r="AH17" s="135">
        <v>2050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2</v>
      </c>
      <c r="AP17" s="135">
        <v>400</v>
      </c>
      <c r="AQ17" s="135">
        <v>5</v>
      </c>
      <c r="AR17" s="81">
        <v>270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2" t="s">
        <v>71</v>
      </c>
      <c r="B18" s="143"/>
      <c r="C18" s="24">
        <v>68</v>
      </c>
      <c r="D18" s="24">
        <v>8283</v>
      </c>
      <c r="E18" s="24">
        <v>1</v>
      </c>
      <c r="F18" s="24">
        <v>10</v>
      </c>
      <c r="G18" s="24">
        <v>0</v>
      </c>
      <c r="H18" s="24">
        <v>0</v>
      </c>
      <c r="I18" s="24">
        <v>8</v>
      </c>
      <c r="J18" s="24">
        <v>1110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1650</v>
      </c>
      <c r="Q18" s="24">
        <v>24</v>
      </c>
      <c r="R18" s="24">
        <v>2786</v>
      </c>
      <c r="S18" s="24">
        <v>0</v>
      </c>
      <c r="T18" s="24">
        <v>0</v>
      </c>
      <c r="U18" s="24">
        <v>13</v>
      </c>
      <c r="V18" s="24">
        <v>1431</v>
      </c>
      <c r="W18" s="142" t="s">
        <v>71</v>
      </c>
      <c r="X18" s="143"/>
      <c r="Y18" s="135">
        <v>1</v>
      </c>
      <c r="Z18" s="135">
        <v>50</v>
      </c>
      <c r="AA18" s="135">
        <v>1</v>
      </c>
      <c r="AB18" s="135">
        <v>3</v>
      </c>
      <c r="AC18" s="135">
        <v>0</v>
      </c>
      <c r="AD18" s="135">
        <v>0</v>
      </c>
      <c r="AE18" s="135">
        <v>0</v>
      </c>
      <c r="AF18" s="135">
        <v>0</v>
      </c>
      <c r="AG18" s="135">
        <v>2</v>
      </c>
      <c r="AH18" s="135">
        <v>200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5</v>
      </c>
      <c r="AP18" s="135">
        <v>610</v>
      </c>
      <c r="AQ18" s="135">
        <v>4</v>
      </c>
      <c r="AR18" s="81">
        <v>433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2" t="s">
        <v>72</v>
      </c>
      <c r="B19" s="143"/>
      <c r="C19" s="24">
        <v>72</v>
      </c>
      <c r="D19" s="24">
        <v>9697</v>
      </c>
      <c r="E19" s="24">
        <v>0</v>
      </c>
      <c r="F19" s="24">
        <v>0</v>
      </c>
      <c r="G19" s="24">
        <v>0</v>
      </c>
      <c r="H19" s="24">
        <v>0</v>
      </c>
      <c r="I19" s="24">
        <v>10</v>
      </c>
      <c r="J19" s="24">
        <v>1450</v>
      </c>
      <c r="K19" s="24">
        <v>0</v>
      </c>
      <c r="L19" s="24">
        <v>0</v>
      </c>
      <c r="M19" s="24">
        <v>0</v>
      </c>
      <c r="N19" s="24">
        <v>0</v>
      </c>
      <c r="O19" s="24">
        <v>14</v>
      </c>
      <c r="P19" s="24">
        <v>2370</v>
      </c>
      <c r="Q19" s="24">
        <v>19</v>
      </c>
      <c r="R19" s="24">
        <v>2030</v>
      </c>
      <c r="S19" s="24">
        <v>2</v>
      </c>
      <c r="T19" s="24">
        <v>400</v>
      </c>
      <c r="U19" s="24">
        <v>13</v>
      </c>
      <c r="V19" s="24">
        <v>900</v>
      </c>
      <c r="W19" s="142" t="s">
        <v>72</v>
      </c>
      <c r="X19" s="143"/>
      <c r="Y19" s="135">
        <v>1</v>
      </c>
      <c r="Z19" s="135">
        <v>500</v>
      </c>
      <c r="AA19" s="135">
        <v>0</v>
      </c>
      <c r="AB19" s="135">
        <v>0</v>
      </c>
      <c r="AC19" s="135">
        <v>1</v>
      </c>
      <c r="AD19" s="135">
        <v>200</v>
      </c>
      <c r="AE19" s="135">
        <v>1</v>
      </c>
      <c r="AF19" s="135">
        <v>200</v>
      </c>
      <c r="AG19" s="135">
        <v>4</v>
      </c>
      <c r="AH19" s="135">
        <v>670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6</v>
      </c>
      <c r="AP19" s="135">
        <v>974</v>
      </c>
      <c r="AQ19" s="135">
        <v>1</v>
      </c>
      <c r="AR19" s="81">
        <v>3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2" t="s">
        <v>73</v>
      </c>
      <c r="B20" s="143"/>
      <c r="C20" s="24">
        <v>130</v>
      </c>
      <c r="D20" s="24">
        <v>17986</v>
      </c>
      <c r="E20" s="24">
        <v>3</v>
      </c>
      <c r="F20" s="24">
        <v>480</v>
      </c>
      <c r="G20" s="24">
        <v>0</v>
      </c>
      <c r="H20" s="24">
        <v>0</v>
      </c>
      <c r="I20" s="24">
        <v>19</v>
      </c>
      <c r="J20" s="24">
        <v>2940</v>
      </c>
      <c r="K20" s="24">
        <v>0</v>
      </c>
      <c r="L20" s="24">
        <v>0</v>
      </c>
      <c r="M20" s="24">
        <v>2</v>
      </c>
      <c r="N20" s="24">
        <v>250</v>
      </c>
      <c r="O20" s="24">
        <v>23</v>
      </c>
      <c r="P20" s="24">
        <v>4341</v>
      </c>
      <c r="Q20" s="24">
        <v>53</v>
      </c>
      <c r="R20" s="24">
        <v>6160</v>
      </c>
      <c r="S20" s="24">
        <v>2</v>
      </c>
      <c r="T20" s="24">
        <v>300</v>
      </c>
      <c r="U20" s="24">
        <v>16</v>
      </c>
      <c r="V20" s="24">
        <v>1720</v>
      </c>
      <c r="W20" s="142" t="s">
        <v>73</v>
      </c>
      <c r="X20" s="143"/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3</v>
      </c>
      <c r="AH20" s="135">
        <v>307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2</v>
      </c>
      <c r="AP20" s="135">
        <v>420</v>
      </c>
      <c r="AQ20" s="135">
        <v>7</v>
      </c>
      <c r="AR20" s="81">
        <v>1068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2" t="s">
        <v>74</v>
      </c>
      <c r="B21" s="143"/>
      <c r="C21" s="24">
        <v>55</v>
      </c>
      <c r="D21" s="24">
        <v>9367</v>
      </c>
      <c r="E21" s="24">
        <v>4</v>
      </c>
      <c r="F21" s="24">
        <v>840</v>
      </c>
      <c r="G21" s="24">
        <v>0</v>
      </c>
      <c r="H21" s="24">
        <v>0</v>
      </c>
      <c r="I21" s="24">
        <v>2</v>
      </c>
      <c r="J21" s="24">
        <v>116</v>
      </c>
      <c r="K21" s="24">
        <v>0</v>
      </c>
      <c r="L21" s="24">
        <v>0</v>
      </c>
      <c r="M21" s="24">
        <v>0</v>
      </c>
      <c r="N21" s="24">
        <v>0</v>
      </c>
      <c r="O21" s="24">
        <v>11</v>
      </c>
      <c r="P21" s="24">
        <v>3580</v>
      </c>
      <c r="Q21" s="24">
        <v>21</v>
      </c>
      <c r="R21" s="24">
        <v>2871</v>
      </c>
      <c r="S21" s="24">
        <v>0</v>
      </c>
      <c r="T21" s="24">
        <v>0</v>
      </c>
      <c r="U21" s="24">
        <v>7</v>
      </c>
      <c r="V21" s="24">
        <v>1030</v>
      </c>
      <c r="W21" s="142" t="s">
        <v>74</v>
      </c>
      <c r="X21" s="143"/>
      <c r="Y21" s="135">
        <v>1</v>
      </c>
      <c r="Z21" s="135">
        <v>50</v>
      </c>
      <c r="AA21" s="135">
        <v>0</v>
      </c>
      <c r="AB21" s="135">
        <v>0</v>
      </c>
      <c r="AC21" s="135">
        <v>1</v>
      </c>
      <c r="AD21" s="135">
        <v>100</v>
      </c>
      <c r="AE21" s="135">
        <v>2</v>
      </c>
      <c r="AF21" s="135">
        <v>300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4</v>
      </c>
      <c r="AP21" s="135">
        <v>460</v>
      </c>
      <c r="AQ21" s="135">
        <v>2</v>
      </c>
      <c r="AR21" s="81">
        <v>20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2" t="s">
        <v>75</v>
      </c>
      <c r="B22" s="143"/>
      <c r="C22" s="24">
        <v>75</v>
      </c>
      <c r="D22" s="24">
        <v>13140</v>
      </c>
      <c r="E22" s="24">
        <v>5</v>
      </c>
      <c r="F22" s="24">
        <v>670</v>
      </c>
      <c r="G22" s="24">
        <v>0</v>
      </c>
      <c r="H22" s="24">
        <v>0</v>
      </c>
      <c r="I22" s="24">
        <v>3</v>
      </c>
      <c r="J22" s="24">
        <v>600</v>
      </c>
      <c r="K22" s="24">
        <v>1</v>
      </c>
      <c r="L22" s="24">
        <v>220</v>
      </c>
      <c r="M22" s="24">
        <v>0</v>
      </c>
      <c r="N22" s="24">
        <v>0</v>
      </c>
      <c r="O22" s="24">
        <v>10</v>
      </c>
      <c r="P22" s="24">
        <v>1920</v>
      </c>
      <c r="Q22" s="24">
        <v>29</v>
      </c>
      <c r="R22" s="24">
        <v>3990</v>
      </c>
      <c r="S22" s="24">
        <v>0</v>
      </c>
      <c r="T22" s="24">
        <v>0</v>
      </c>
      <c r="U22" s="24">
        <v>11</v>
      </c>
      <c r="V22" s="24">
        <v>1133</v>
      </c>
      <c r="W22" s="142" t="s">
        <v>75</v>
      </c>
      <c r="X22" s="143"/>
      <c r="Y22" s="135">
        <v>2</v>
      </c>
      <c r="Z22" s="135">
        <v>1240</v>
      </c>
      <c r="AA22" s="135">
        <v>0</v>
      </c>
      <c r="AB22" s="135">
        <v>0</v>
      </c>
      <c r="AC22" s="135">
        <v>1</v>
      </c>
      <c r="AD22" s="135">
        <v>200</v>
      </c>
      <c r="AE22" s="135">
        <v>3</v>
      </c>
      <c r="AF22" s="135">
        <v>1400</v>
      </c>
      <c r="AG22" s="135">
        <v>4</v>
      </c>
      <c r="AH22" s="135">
        <v>1016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3</v>
      </c>
      <c r="AP22" s="135">
        <v>405</v>
      </c>
      <c r="AQ22" s="135">
        <v>3</v>
      </c>
      <c r="AR22" s="81">
        <v>346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2" t="s">
        <v>76</v>
      </c>
      <c r="B23" s="143"/>
      <c r="C23" s="24">
        <v>46</v>
      </c>
      <c r="D23" s="24">
        <v>4942</v>
      </c>
      <c r="E23" s="24">
        <v>5</v>
      </c>
      <c r="F23" s="24">
        <v>293</v>
      </c>
      <c r="G23" s="24">
        <v>0</v>
      </c>
      <c r="H23" s="24">
        <v>0</v>
      </c>
      <c r="I23" s="24">
        <v>2</v>
      </c>
      <c r="J23" s="24">
        <v>9</v>
      </c>
      <c r="K23" s="24">
        <v>1</v>
      </c>
      <c r="L23" s="24">
        <v>200</v>
      </c>
      <c r="M23" s="24">
        <v>0</v>
      </c>
      <c r="N23" s="24">
        <v>0</v>
      </c>
      <c r="O23" s="24">
        <v>7</v>
      </c>
      <c r="P23" s="24">
        <v>1270</v>
      </c>
      <c r="Q23" s="24">
        <v>19</v>
      </c>
      <c r="R23" s="24">
        <v>1984</v>
      </c>
      <c r="S23" s="24">
        <v>0</v>
      </c>
      <c r="T23" s="24">
        <v>0</v>
      </c>
      <c r="U23" s="24">
        <v>6</v>
      </c>
      <c r="V23" s="24">
        <v>523</v>
      </c>
      <c r="W23" s="142" t="s">
        <v>76</v>
      </c>
      <c r="X23" s="143"/>
      <c r="Y23" s="135">
        <v>1</v>
      </c>
      <c r="Z23" s="135">
        <v>200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100</v>
      </c>
      <c r="AG23" s="135">
        <v>1</v>
      </c>
      <c r="AH23" s="135">
        <v>3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2</v>
      </c>
      <c r="AP23" s="135">
        <v>260</v>
      </c>
      <c r="AQ23" s="135">
        <v>1</v>
      </c>
      <c r="AR23" s="81">
        <v>100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2" t="s">
        <v>77</v>
      </c>
      <c r="B24" s="143"/>
      <c r="C24" s="24">
        <v>108</v>
      </c>
      <c r="D24" s="24">
        <v>17242</v>
      </c>
      <c r="E24" s="24">
        <v>4</v>
      </c>
      <c r="F24" s="24">
        <v>2350</v>
      </c>
      <c r="G24" s="24">
        <v>0</v>
      </c>
      <c r="H24" s="24">
        <v>0</v>
      </c>
      <c r="I24" s="24">
        <v>5</v>
      </c>
      <c r="J24" s="24">
        <v>373</v>
      </c>
      <c r="K24" s="24">
        <v>0</v>
      </c>
      <c r="L24" s="24">
        <v>0</v>
      </c>
      <c r="M24" s="24">
        <v>1</v>
      </c>
      <c r="N24" s="24">
        <v>250</v>
      </c>
      <c r="O24" s="24">
        <v>26</v>
      </c>
      <c r="P24" s="24">
        <v>4197</v>
      </c>
      <c r="Q24" s="24">
        <v>39</v>
      </c>
      <c r="R24" s="24">
        <v>7044</v>
      </c>
      <c r="S24" s="24">
        <v>0</v>
      </c>
      <c r="T24" s="24">
        <v>0</v>
      </c>
      <c r="U24" s="24">
        <v>14</v>
      </c>
      <c r="V24" s="24">
        <v>1143</v>
      </c>
      <c r="W24" s="142" t="s">
        <v>77</v>
      </c>
      <c r="X24" s="143"/>
      <c r="Y24" s="135">
        <v>1</v>
      </c>
      <c r="Z24" s="135">
        <v>200</v>
      </c>
      <c r="AA24" s="135">
        <v>0</v>
      </c>
      <c r="AB24" s="135">
        <v>0</v>
      </c>
      <c r="AC24" s="135">
        <v>1</v>
      </c>
      <c r="AD24" s="135">
        <v>200</v>
      </c>
      <c r="AE24" s="135">
        <v>2</v>
      </c>
      <c r="AF24" s="135">
        <v>210</v>
      </c>
      <c r="AG24" s="135">
        <v>5</v>
      </c>
      <c r="AH24" s="135">
        <v>441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6</v>
      </c>
      <c r="AP24" s="135">
        <v>379</v>
      </c>
      <c r="AQ24" s="135">
        <v>4</v>
      </c>
      <c r="AR24" s="81">
        <v>455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2" t="s">
        <v>6</v>
      </c>
      <c r="B25" s="143"/>
      <c r="C25" s="24">
        <v>42</v>
      </c>
      <c r="D25" s="24">
        <v>3161</v>
      </c>
      <c r="E25" s="24">
        <v>2</v>
      </c>
      <c r="F25" s="24">
        <v>300</v>
      </c>
      <c r="G25" s="24">
        <v>1</v>
      </c>
      <c r="H25" s="24">
        <v>200</v>
      </c>
      <c r="I25" s="24">
        <v>3</v>
      </c>
      <c r="J25" s="24">
        <v>479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932</v>
      </c>
      <c r="Q25" s="24">
        <v>12</v>
      </c>
      <c r="R25" s="24">
        <v>395</v>
      </c>
      <c r="S25" s="24">
        <v>0</v>
      </c>
      <c r="T25" s="24">
        <v>0</v>
      </c>
      <c r="U25" s="24">
        <v>9</v>
      </c>
      <c r="V25" s="24">
        <v>40</v>
      </c>
      <c r="W25" s="142" t="s">
        <v>6</v>
      </c>
      <c r="X25" s="143"/>
      <c r="Y25" s="135">
        <v>0</v>
      </c>
      <c r="Z25" s="135">
        <v>0</v>
      </c>
      <c r="AA25" s="135">
        <v>0</v>
      </c>
      <c r="AB25" s="135">
        <v>0</v>
      </c>
      <c r="AC25" s="135">
        <v>1</v>
      </c>
      <c r="AD25" s="135">
        <v>50</v>
      </c>
      <c r="AE25" s="135">
        <v>1</v>
      </c>
      <c r="AF25" s="135">
        <v>120</v>
      </c>
      <c r="AG25" s="135">
        <v>1</v>
      </c>
      <c r="AH25" s="135">
        <v>200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6</v>
      </c>
      <c r="AP25" s="135">
        <v>415</v>
      </c>
      <c r="AQ25" s="135">
        <v>1</v>
      </c>
      <c r="AR25" s="81">
        <v>30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2" t="s">
        <v>78</v>
      </c>
      <c r="B26" s="143"/>
      <c r="C26" s="24">
        <v>74</v>
      </c>
      <c r="D26" s="24">
        <v>10897</v>
      </c>
      <c r="E26" s="24">
        <v>3</v>
      </c>
      <c r="F26" s="24">
        <v>490</v>
      </c>
      <c r="G26" s="24">
        <v>0</v>
      </c>
      <c r="H26" s="24">
        <v>0</v>
      </c>
      <c r="I26" s="24">
        <v>2</v>
      </c>
      <c r="J26" s="24">
        <v>400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3806</v>
      </c>
      <c r="Q26" s="24">
        <v>31</v>
      </c>
      <c r="R26" s="24">
        <v>3731</v>
      </c>
      <c r="S26" s="24">
        <v>0</v>
      </c>
      <c r="T26" s="24">
        <v>0</v>
      </c>
      <c r="U26" s="24">
        <v>8</v>
      </c>
      <c r="V26" s="24">
        <v>646</v>
      </c>
      <c r="W26" s="142" t="s">
        <v>78</v>
      </c>
      <c r="X26" s="143"/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4</v>
      </c>
      <c r="AF26" s="135">
        <v>163</v>
      </c>
      <c r="AG26" s="135">
        <v>8</v>
      </c>
      <c r="AH26" s="135">
        <v>1503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2</v>
      </c>
      <c r="AP26" s="135">
        <v>70</v>
      </c>
      <c r="AQ26" s="135">
        <v>2</v>
      </c>
      <c r="AR26" s="81">
        <v>88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2" t="s">
        <v>79</v>
      </c>
      <c r="B27" s="143"/>
      <c r="C27" s="24">
        <v>32</v>
      </c>
      <c r="D27" s="24">
        <v>3290</v>
      </c>
      <c r="E27" s="24">
        <v>1</v>
      </c>
      <c r="F27" s="24">
        <v>100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250</v>
      </c>
      <c r="Q27" s="24">
        <v>9</v>
      </c>
      <c r="R27" s="24">
        <v>994</v>
      </c>
      <c r="S27" s="24">
        <v>0</v>
      </c>
      <c r="T27" s="24">
        <v>0</v>
      </c>
      <c r="U27" s="24">
        <v>1</v>
      </c>
      <c r="V27" s="24">
        <v>10</v>
      </c>
      <c r="W27" s="142" t="s">
        <v>79</v>
      </c>
      <c r="X27" s="143"/>
      <c r="Y27" s="135">
        <v>0</v>
      </c>
      <c r="Z27" s="135">
        <v>0</v>
      </c>
      <c r="AA27" s="135">
        <v>0</v>
      </c>
      <c r="AB27" s="135">
        <v>0</v>
      </c>
      <c r="AC27" s="135">
        <v>2</v>
      </c>
      <c r="AD27" s="135">
        <v>400</v>
      </c>
      <c r="AE27" s="135">
        <v>0</v>
      </c>
      <c r="AF27" s="135">
        <v>0</v>
      </c>
      <c r="AG27" s="135">
        <v>2</v>
      </c>
      <c r="AH27" s="135">
        <v>80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13</v>
      </c>
      <c r="AP27" s="135">
        <v>1391</v>
      </c>
      <c r="AQ27" s="135">
        <v>2</v>
      </c>
      <c r="AR27" s="81">
        <v>65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2" t="s">
        <v>80</v>
      </c>
      <c r="B28" s="143"/>
      <c r="C28" s="24">
        <v>52</v>
      </c>
      <c r="D28" s="24">
        <v>7258</v>
      </c>
      <c r="E28" s="24">
        <v>1</v>
      </c>
      <c r="F28" s="24">
        <v>200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12</v>
      </c>
      <c r="P28" s="24">
        <v>2450</v>
      </c>
      <c r="Q28" s="24">
        <v>19</v>
      </c>
      <c r="R28" s="24">
        <v>2438</v>
      </c>
      <c r="S28" s="24">
        <v>0</v>
      </c>
      <c r="T28" s="24">
        <v>0</v>
      </c>
      <c r="U28" s="24">
        <v>6</v>
      </c>
      <c r="V28" s="24">
        <v>560</v>
      </c>
      <c r="W28" s="142" t="s">
        <v>80</v>
      </c>
      <c r="X28" s="143"/>
      <c r="Y28" s="135">
        <v>0</v>
      </c>
      <c r="Z28" s="135">
        <v>0</v>
      </c>
      <c r="AA28" s="135">
        <v>0</v>
      </c>
      <c r="AB28" s="135">
        <v>0</v>
      </c>
      <c r="AC28" s="135">
        <v>1</v>
      </c>
      <c r="AD28" s="135">
        <v>200</v>
      </c>
      <c r="AE28" s="135">
        <v>1</v>
      </c>
      <c r="AF28" s="135">
        <v>30</v>
      </c>
      <c r="AG28" s="135">
        <v>1</v>
      </c>
      <c r="AH28" s="135">
        <v>30</v>
      </c>
      <c r="AI28" s="135">
        <v>0</v>
      </c>
      <c r="AJ28" s="135">
        <v>0</v>
      </c>
      <c r="AK28" s="135">
        <v>1</v>
      </c>
      <c r="AL28" s="135">
        <v>200</v>
      </c>
      <c r="AM28" s="135">
        <v>0</v>
      </c>
      <c r="AN28" s="135">
        <v>0</v>
      </c>
      <c r="AO28" s="135">
        <v>2</v>
      </c>
      <c r="AP28" s="135">
        <v>230</v>
      </c>
      <c r="AQ28" s="135">
        <v>7</v>
      </c>
      <c r="AR28" s="81">
        <v>820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2" t="s">
        <v>81</v>
      </c>
      <c r="B29" s="143"/>
      <c r="C29" s="24">
        <v>96</v>
      </c>
      <c r="D29" s="24">
        <v>15269</v>
      </c>
      <c r="E29" s="24">
        <v>1</v>
      </c>
      <c r="F29" s="24">
        <v>50</v>
      </c>
      <c r="G29" s="24">
        <v>0</v>
      </c>
      <c r="H29" s="24">
        <v>0</v>
      </c>
      <c r="I29" s="24">
        <v>4</v>
      </c>
      <c r="J29" s="24">
        <v>305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4050</v>
      </c>
      <c r="Q29" s="24">
        <v>45</v>
      </c>
      <c r="R29" s="24">
        <v>7067</v>
      </c>
      <c r="S29" s="24">
        <v>1</v>
      </c>
      <c r="T29" s="24">
        <v>100</v>
      </c>
      <c r="U29" s="24">
        <v>27</v>
      </c>
      <c r="V29" s="24">
        <v>2607</v>
      </c>
      <c r="W29" s="142" t="s">
        <v>81</v>
      </c>
      <c r="X29" s="143"/>
      <c r="Y29" s="135">
        <v>1</v>
      </c>
      <c r="Z29" s="135">
        <v>100</v>
      </c>
      <c r="AA29" s="135">
        <v>0</v>
      </c>
      <c r="AB29" s="135">
        <v>0</v>
      </c>
      <c r="AC29" s="135">
        <v>2</v>
      </c>
      <c r="AD29" s="135">
        <v>400</v>
      </c>
      <c r="AE29" s="135">
        <v>0</v>
      </c>
      <c r="AF29" s="135">
        <v>0</v>
      </c>
      <c r="AG29" s="135">
        <v>1</v>
      </c>
      <c r="AH29" s="135">
        <v>50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2</v>
      </c>
      <c r="AP29" s="135">
        <v>150</v>
      </c>
      <c r="AQ29" s="135">
        <v>5</v>
      </c>
      <c r="AR29" s="81">
        <v>390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2" t="s">
        <v>82</v>
      </c>
      <c r="B30" s="143"/>
      <c r="C30" s="24">
        <v>48</v>
      </c>
      <c r="D30" s="24">
        <v>5916</v>
      </c>
      <c r="E30" s="24">
        <v>0</v>
      </c>
      <c r="F30" s="24">
        <v>0</v>
      </c>
      <c r="G30" s="24">
        <v>1</v>
      </c>
      <c r="H30" s="24">
        <v>100</v>
      </c>
      <c r="I30" s="24">
        <v>1</v>
      </c>
      <c r="J30" s="24">
        <v>8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2600</v>
      </c>
      <c r="Q30" s="24">
        <v>24</v>
      </c>
      <c r="R30" s="24">
        <v>1802</v>
      </c>
      <c r="S30" s="24">
        <v>0</v>
      </c>
      <c r="T30" s="24">
        <v>0</v>
      </c>
      <c r="U30" s="24">
        <v>12</v>
      </c>
      <c r="V30" s="24">
        <v>1144</v>
      </c>
      <c r="W30" s="142" t="s">
        <v>82</v>
      </c>
      <c r="X30" s="143"/>
      <c r="Y30" s="135">
        <v>1</v>
      </c>
      <c r="Z30" s="135">
        <v>200</v>
      </c>
      <c r="AA30" s="135">
        <v>0</v>
      </c>
      <c r="AB30" s="135">
        <v>0</v>
      </c>
      <c r="AC30" s="135">
        <v>0</v>
      </c>
      <c r="AD30" s="135">
        <v>0</v>
      </c>
      <c r="AE30" s="135">
        <v>1</v>
      </c>
      <c r="AF30" s="135">
        <v>20</v>
      </c>
      <c r="AG30" s="135">
        <v>1</v>
      </c>
      <c r="AH30" s="135">
        <v>30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0</v>
      </c>
      <c r="AP30" s="135">
        <v>0</v>
      </c>
      <c r="AQ30" s="135">
        <v>3</v>
      </c>
      <c r="AR30" s="81">
        <v>12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2" t="s">
        <v>83</v>
      </c>
      <c r="B31" s="143"/>
      <c r="C31" s="24">
        <v>20</v>
      </c>
      <c r="D31" s="24">
        <v>2560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900</v>
      </c>
      <c r="Q31" s="24">
        <v>6</v>
      </c>
      <c r="R31" s="24">
        <v>740</v>
      </c>
      <c r="S31" s="24">
        <v>0</v>
      </c>
      <c r="T31" s="24">
        <v>0</v>
      </c>
      <c r="U31" s="24">
        <v>5</v>
      </c>
      <c r="V31" s="24">
        <v>620</v>
      </c>
      <c r="W31" s="142" t="s">
        <v>83</v>
      </c>
      <c r="X31" s="143"/>
      <c r="Y31" s="135">
        <v>1</v>
      </c>
      <c r="Z31" s="135">
        <v>100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1</v>
      </c>
      <c r="AH31" s="135">
        <v>150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1</v>
      </c>
      <c r="AP31" s="135">
        <v>50</v>
      </c>
      <c r="AQ31" s="135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2" t="s">
        <v>84</v>
      </c>
      <c r="B32" s="143"/>
      <c r="C32" s="24">
        <v>18</v>
      </c>
      <c r="D32" s="24">
        <v>2260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900</v>
      </c>
      <c r="Q32" s="24">
        <v>5</v>
      </c>
      <c r="R32" s="24">
        <v>540</v>
      </c>
      <c r="S32" s="24">
        <v>0</v>
      </c>
      <c r="T32" s="24">
        <v>0</v>
      </c>
      <c r="U32" s="24">
        <v>4</v>
      </c>
      <c r="V32" s="24">
        <v>520</v>
      </c>
      <c r="W32" s="142" t="s">
        <v>84</v>
      </c>
      <c r="X32" s="143"/>
      <c r="Y32" s="135">
        <v>1</v>
      </c>
      <c r="Z32" s="135">
        <v>100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1</v>
      </c>
      <c r="AH32" s="135">
        <v>150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50</v>
      </c>
      <c r="AQ32" s="135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43" t="s">
        <v>85</v>
      </c>
      <c r="B33" s="244"/>
      <c r="C33" s="25">
        <v>2</v>
      </c>
      <c r="D33" s="25">
        <v>300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200</v>
      </c>
      <c r="S33" s="25">
        <v>0</v>
      </c>
      <c r="T33" s="25">
        <v>0</v>
      </c>
      <c r="U33" s="25">
        <v>1</v>
      </c>
      <c r="V33" s="25">
        <v>100</v>
      </c>
      <c r="W33" s="243" t="s">
        <v>85</v>
      </c>
      <c r="X33" s="244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中華民國106年03月20日編製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O34" s="72"/>
      <c r="AP34" s="72"/>
      <c r="AQ34" s="72"/>
      <c r="AR34" s="63" t="str">
        <f>'2492-00-01'!V34</f>
        <v>中華民國106年03月20日編製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O35" s="73"/>
      <c r="AP35" s="73"/>
      <c r="AQ35" s="73"/>
      <c r="AR35" s="22" t="s">
        <v>62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144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210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O1">
      <selection activeCell="Y14" sqref="Y14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147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5" t="s">
        <v>177</v>
      </c>
      <c r="V1" s="175"/>
      <c r="W1" s="64" t="s">
        <v>147</v>
      </c>
      <c r="X1" s="4"/>
      <c r="AJ1" s="4"/>
      <c r="AK1" s="4"/>
      <c r="AL1" s="4"/>
      <c r="AM1" s="4"/>
      <c r="AN1" s="4"/>
      <c r="AO1" s="4"/>
      <c r="AP1" s="1" t="s">
        <v>2</v>
      </c>
      <c r="AQ1" s="187" t="s">
        <v>177</v>
      </c>
      <c r="AR1" s="188"/>
    </row>
    <row r="2" spans="1:44" ht="16.5" customHeight="1">
      <c r="A2" s="66" t="s">
        <v>44</v>
      </c>
      <c r="B2" s="122" t="s">
        <v>178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45</v>
      </c>
      <c r="U2" s="189" t="s">
        <v>46</v>
      </c>
      <c r="V2" s="190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45</v>
      </c>
      <c r="AQ2" s="173" t="s">
        <v>46</v>
      </c>
      <c r="AR2" s="174"/>
    </row>
    <row r="3" spans="1:44" s="10" customFormat="1" ht="19.5" customHeight="1">
      <c r="A3" s="156" t="s">
        <v>47</v>
      </c>
      <c r="B3" s="228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6" t="s">
        <v>48</v>
      </c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</row>
    <row r="4" spans="1:44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106年02月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18"/>
      <c r="S5" s="118"/>
      <c r="T5" s="118"/>
      <c r="V5" s="14" t="s">
        <v>138</v>
      </c>
      <c r="W5" s="11"/>
      <c r="X5" s="11"/>
      <c r="Y5" s="118"/>
      <c r="Z5" s="118"/>
      <c r="AA5" s="118"/>
      <c r="AB5" s="118"/>
      <c r="AC5" s="159" t="str">
        <f>'2492-00-02'!K5</f>
        <v>   中華民國 106年02月</v>
      </c>
      <c r="AD5" s="160"/>
      <c r="AE5" s="160"/>
      <c r="AF5" s="160"/>
      <c r="AG5" s="160"/>
      <c r="AH5" s="160"/>
      <c r="AI5" s="160"/>
      <c r="AJ5" s="160"/>
      <c r="AK5" s="3"/>
      <c r="AL5" s="3"/>
      <c r="AM5" s="3"/>
      <c r="AN5" s="3"/>
      <c r="AO5" s="3"/>
      <c r="AP5" s="3"/>
      <c r="AQ5" s="11"/>
      <c r="AR5" s="29" t="s">
        <v>138</v>
      </c>
    </row>
    <row r="6" spans="1:44" ht="16.5" customHeight="1">
      <c r="A6" s="232" t="s">
        <v>49</v>
      </c>
      <c r="B6" s="240"/>
      <c r="C6" s="161" t="s">
        <v>50</v>
      </c>
      <c r="D6" s="162"/>
      <c r="E6" s="169" t="s">
        <v>28</v>
      </c>
      <c r="F6" s="170"/>
      <c r="G6" s="152" t="s">
        <v>11</v>
      </c>
      <c r="H6" s="162"/>
      <c r="I6" s="152" t="s">
        <v>9</v>
      </c>
      <c r="J6" s="162"/>
      <c r="K6" s="169" t="s">
        <v>34</v>
      </c>
      <c r="L6" s="170"/>
      <c r="M6" s="231" t="s">
        <v>51</v>
      </c>
      <c r="N6" s="239"/>
      <c r="O6" s="231" t="s">
        <v>221</v>
      </c>
      <c r="P6" s="170"/>
      <c r="Q6" s="152" t="s">
        <v>12</v>
      </c>
      <c r="R6" s="162"/>
      <c r="S6" s="161" t="s">
        <v>36</v>
      </c>
      <c r="T6" s="162"/>
      <c r="U6" s="152" t="s">
        <v>13</v>
      </c>
      <c r="V6" s="162"/>
      <c r="W6" s="232" t="s">
        <v>49</v>
      </c>
      <c r="X6" s="247"/>
      <c r="Y6" s="152" t="s">
        <v>222</v>
      </c>
      <c r="Z6" s="162"/>
      <c r="AA6" s="152" t="s">
        <v>14</v>
      </c>
      <c r="AB6" s="162"/>
      <c r="AC6" s="152" t="s">
        <v>37</v>
      </c>
      <c r="AD6" s="162"/>
      <c r="AE6" s="152" t="s">
        <v>52</v>
      </c>
      <c r="AF6" s="153"/>
      <c r="AG6" s="169" t="s">
        <v>53</v>
      </c>
      <c r="AH6" s="170"/>
      <c r="AI6" s="152" t="s">
        <v>54</v>
      </c>
      <c r="AJ6" s="153"/>
      <c r="AK6" s="152" t="s">
        <v>30</v>
      </c>
      <c r="AL6" s="153"/>
      <c r="AM6" s="152" t="s">
        <v>55</v>
      </c>
      <c r="AN6" s="153"/>
      <c r="AO6" s="152" t="s">
        <v>56</v>
      </c>
      <c r="AP6" s="153"/>
      <c r="AQ6" s="152" t="s">
        <v>8</v>
      </c>
      <c r="AR6" s="162"/>
    </row>
    <row r="7" spans="1:44" ht="16.5" customHeight="1">
      <c r="A7" s="234"/>
      <c r="B7" s="241"/>
      <c r="C7" s="163"/>
      <c r="D7" s="164"/>
      <c r="E7" s="171"/>
      <c r="F7" s="172"/>
      <c r="G7" s="163"/>
      <c r="H7" s="164"/>
      <c r="I7" s="163"/>
      <c r="J7" s="164"/>
      <c r="K7" s="171"/>
      <c r="L7" s="172"/>
      <c r="M7" s="171" t="s">
        <v>57</v>
      </c>
      <c r="N7" s="172"/>
      <c r="O7" s="171"/>
      <c r="P7" s="172"/>
      <c r="Q7" s="163"/>
      <c r="R7" s="164"/>
      <c r="S7" s="163"/>
      <c r="T7" s="164"/>
      <c r="U7" s="163"/>
      <c r="V7" s="164"/>
      <c r="W7" s="248"/>
      <c r="X7" s="249"/>
      <c r="Y7" s="163"/>
      <c r="Z7" s="164"/>
      <c r="AA7" s="163"/>
      <c r="AB7" s="164"/>
      <c r="AC7" s="163"/>
      <c r="AD7" s="164"/>
      <c r="AE7" s="221" t="s">
        <v>58</v>
      </c>
      <c r="AF7" s="164"/>
      <c r="AG7" s="171"/>
      <c r="AH7" s="172"/>
      <c r="AI7" s="221" t="s">
        <v>59</v>
      </c>
      <c r="AJ7" s="164"/>
      <c r="AK7" s="221"/>
      <c r="AL7" s="238"/>
      <c r="AM7" s="221" t="s">
        <v>60</v>
      </c>
      <c r="AN7" s="164"/>
      <c r="AO7" s="245" t="s">
        <v>61</v>
      </c>
      <c r="AP7" s="246"/>
      <c r="AQ7" s="163"/>
      <c r="AR7" s="164"/>
    </row>
    <row r="8" spans="1:44" ht="22.5" customHeight="1">
      <c r="A8" s="236"/>
      <c r="B8" s="242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0"/>
      <c r="X8" s="251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8" t="s">
        <v>10</v>
      </c>
      <c r="B9" s="149"/>
      <c r="C9" s="24">
        <v>2373</v>
      </c>
      <c r="D9" s="24">
        <v>521474</v>
      </c>
      <c r="E9" s="24">
        <v>22</v>
      </c>
      <c r="F9" s="24">
        <v>11815</v>
      </c>
      <c r="G9" s="24">
        <v>7</v>
      </c>
      <c r="H9" s="24">
        <v>1690</v>
      </c>
      <c r="I9" s="24">
        <v>63</v>
      </c>
      <c r="J9" s="24">
        <v>12385</v>
      </c>
      <c r="K9" s="24">
        <v>2</v>
      </c>
      <c r="L9" s="24">
        <v>10100</v>
      </c>
      <c r="M9" s="24">
        <v>10</v>
      </c>
      <c r="N9" s="24">
        <v>1423</v>
      </c>
      <c r="O9" s="24">
        <v>189</v>
      </c>
      <c r="P9" s="24">
        <v>92208</v>
      </c>
      <c r="Q9" s="24">
        <v>1261</v>
      </c>
      <c r="R9" s="24">
        <v>209775</v>
      </c>
      <c r="S9" s="24">
        <v>14</v>
      </c>
      <c r="T9" s="24">
        <v>36735</v>
      </c>
      <c r="U9" s="24">
        <v>380</v>
      </c>
      <c r="V9" s="24">
        <v>49551</v>
      </c>
      <c r="W9" s="148" t="s">
        <v>10</v>
      </c>
      <c r="X9" s="149"/>
      <c r="Y9" s="24">
        <v>27</v>
      </c>
      <c r="Z9" s="24">
        <v>3221</v>
      </c>
      <c r="AA9" s="24">
        <v>3</v>
      </c>
      <c r="AB9" s="24">
        <v>260</v>
      </c>
      <c r="AC9" s="24">
        <v>23</v>
      </c>
      <c r="AD9" s="24">
        <v>10088</v>
      </c>
      <c r="AE9" s="24">
        <v>61</v>
      </c>
      <c r="AF9" s="24">
        <v>17628</v>
      </c>
      <c r="AG9" s="24">
        <v>98</v>
      </c>
      <c r="AH9" s="24">
        <v>19375</v>
      </c>
      <c r="AI9" s="24">
        <v>0</v>
      </c>
      <c r="AJ9" s="24">
        <v>0</v>
      </c>
      <c r="AK9" s="24">
        <v>2</v>
      </c>
      <c r="AL9" s="24">
        <v>400</v>
      </c>
      <c r="AM9" s="24">
        <v>0</v>
      </c>
      <c r="AN9" s="24">
        <v>0</v>
      </c>
      <c r="AO9" s="24">
        <v>61</v>
      </c>
      <c r="AP9" s="24">
        <v>16161</v>
      </c>
      <c r="AQ9" s="24">
        <v>150</v>
      </c>
      <c r="AR9" s="24">
        <v>28660</v>
      </c>
    </row>
    <row r="10" spans="1:44" ht="24" customHeight="1">
      <c r="A10" s="150" t="s">
        <v>66</v>
      </c>
      <c r="B10" s="147"/>
      <c r="C10" s="24">
        <v>2359</v>
      </c>
      <c r="D10" s="24">
        <v>520598</v>
      </c>
      <c r="E10" s="24">
        <v>21</v>
      </c>
      <c r="F10" s="24">
        <v>11715</v>
      </c>
      <c r="G10" s="24">
        <v>7</v>
      </c>
      <c r="H10" s="24">
        <v>1690</v>
      </c>
      <c r="I10" s="24">
        <v>62</v>
      </c>
      <c r="J10" s="24">
        <v>12375</v>
      </c>
      <c r="K10" s="24">
        <v>2</v>
      </c>
      <c r="L10" s="24">
        <v>10100</v>
      </c>
      <c r="M10" s="24">
        <v>10</v>
      </c>
      <c r="N10" s="24">
        <v>1423</v>
      </c>
      <c r="O10" s="24">
        <v>189</v>
      </c>
      <c r="P10" s="24">
        <v>92208</v>
      </c>
      <c r="Q10" s="24">
        <v>1251</v>
      </c>
      <c r="R10" s="24">
        <v>209449</v>
      </c>
      <c r="S10" s="24">
        <v>14</v>
      </c>
      <c r="T10" s="24">
        <v>36735</v>
      </c>
      <c r="U10" s="24">
        <v>379</v>
      </c>
      <c r="V10" s="24">
        <v>49351</v>
      </c>
      <c r="W10" s="150" t="s">
        <v>66</v>
      </c>
      <c r="X10" s="147"/>
      <c r="Y10" s="24">
        <v>27</v>
      </c>
      <c r="Z10" s="24">
        <v>3221</v>
      </c>
      <c r="AA10" s="24">
        <v>3</v>
      </c>
      <c r="AB10" s="24">
        <v>260</v>
      </c>
      <c r="AC10" s="24">
        <v>23</v>
      </c>
      <c r="AD10" s="24">
        <v>10088</v>
      </c>
      <c r="AE10" s="24">
        <v>61</v>
      </c>
      <c r="AF10" s="24">
        <v>17628</v>
      </c>
      <c r="AG10" s="24">
        <v>97</v>
      </c>
      <c r="AH10" s="24">
        <v>19135</v>
      </c>
      <c r="AI10" s="24">
        <v>0</v>
      </c>
      <c r="AJ10" s="24">
        <v>0</v>
      </c>
      <c r="AK10" s="24">
        <v>2</v>
      </c>
      <c r="AL10" s="24">
        <v>400</v>
      </c>
      <c r="AM10" s="24">
        <v>0</v>
      </c>
      <c r="AN10" s="24">
        <v>0</v>
      </c>
      <c r="AO10" s="24">
        <v>61</v>
      </c>
      <c r="AP10" s="24">
        <v>16161</v>
      </c>
      <c r="AQ10" s="24">
        <v>150</v>
      </c>
      <c r="AR10" s="24">
        <v>28660</v>
      </c>
    </row>
    <row r="11" spans="1:44" ht="24" customHeight="1">
      <c r="A11" s="146" t="s">
        <v>86</v>
      </c>
      <c r="B11" s="147"/>
      <c r="C11" s="24">
        <v>382</v>
      </c>
      <c r="D11" s="24">
        <v>83222</v>
      </c>
      <c r="E11" s="24">
        <v>2</v>
      </c>
      <c r="F11" s="24">
        <v>660</v>
      </c>
      <c r="G11" s="24">
        <v>0</v>
      </c>
      <c r="H11" s="24">
        <v>0</v>
      </c>
      <c r="I11" s="24">
        <v>9</v>
      </c>
      <c r="J11" s="24">
        <v>2230</v>
      </c>
      <c r="K11" s="24">
        <v>0</v>
      </c>
      <c r="L11" s="24">
        <v>0</v>
      </c>
      <c r="M11" s="24">
        <v>5</v>
      </c>
      <c r="N11" s="24">
        <v>800</v>
      </c>
      <c r="O11" s="24">
        <v>35</v>
      </c>
      <c r="P11" s="24">
        <v>20478</v>
      </c>
      <c r="Q11" s="24">
        <v>205</v>
      </c>
      <c r="R11" s="24">
        <v>36942</v>
      </c>
      <c r="S11" s="24">
        <v>7</v>
      </c>
      <c r="T11" s="24">
        <v>425</v>
      </c>
      <c r="U11" s="24">
        <v>54</v>
      </c>
      <c r="V11" s="24">
        <v>8942</v>
      </c>
      <c r="W11" s="146" t="s">
        <v>87</v>
      </c>
      <c r="X11" s="147"/>
      <c r="Y11" s="24">
        <v>7</v>
      </c>
      <c r="Z11" s="24">
        <v>1070</v>
      </c>
      <c r="AA11" s="24">
        <v>1</v>
      </c>
      <c r="AB11" s="24">
        <v>200</v>
      </c>
      <c r="AC11" s="24">
        <v>2</v>
      </c>
      <c r="AD11" s="24">
        <v>250</v>
      </c>
      <c r="AE11" s="24">
        <v>15</v>
      </c>
      <c r="AF11" s="24">
        <v>5148</v>
      </c>
      <c r="AG11" s="24">
        <v>12</v>
      </c>
      <c r="AH11" s="24">
        <v>1802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8</v>
      </c>
      <c r="AP11" s="24">
        <v>920</v>
      </c>
      <c r="AQ11" s="24">
        <v>20</v>
      </c>
      <c r="AR11" s="24">
        <v>3355</v>
      </c>
    </row>
    <row r="12" spans="1:44" ht="24" customHeight="1">
      <c r="A12" s="146" t="s">
        <v>88</v>
      </c>
      <c r="B12" s="147"/>
      <c r="C12" s="24">
        <v>276</v>
      </c>
      <c r="D12" s="24">
        <v>85743</v>
      </c>
      <c r="E12" s="24">
        <v>2</v>
      </c>
      <c r="F12" s="24">
        <v>400</v>
      </c>
      <c r="G12" s="24">
        <v>0</v>
      </c>
      <c r="H12" s="24">
        <v>0</v>
      </c>
      <c r="I12" s="24">
        <v>3</v>
      </c>
      <c r="J12" s="24">
        <v>640</v>
      </c>
      <c r="K12" s="24">
        <v>1</v>
      </c>
      <c r="L12" s="24">
        <v>10000</v>
      </c>
      <c r="M12" s="24">
        <v>2</v>
      </c>
      <c r="N12" s="24">
        <v>380</v>
      </c>
      <c r="O12" s="24">
        <v>13</v>
      </c>
      <c r="P12" s="24">
        <v>9340</v>
      </c>
      <c r="Q12" s="24">
        <v>139</v>
      </c>
      <c r="R12" s="24">
        <v>32114</v>
      </c>
      <c r="S12" s="24">
        <v>1</v>
      </c>
      <c r="T12" s="24">
        <v>200</v>
      </c>
      <c r="U12" s="24">
        <v>51</v>
      </c>
      <c r="V12" s="24">
        <v>10098</v>
      </c>
      <c r="W12" s="146" t="s">
        <v>89</v>
      </c>
      <c r="X12" s="147"/>
      <c r="Y12" s="24">
        <v>6</v>
      </c>
      <c r="Z12" s="24">
        <v>611</v>
      </c>
      <c r="AA12" s="24">
        <v>2</v>
      </c>
      <c r="AB12" s="24">
        <v>60</v>
      </c>
      <c r="AC12" s="24">
        <v>3</v>
      </c>
      <c r="AD12" s="24">
        <v>600</v>
      </c>
      <c r="AE12" s="24">
        <v>8</v>
      </c>
      <c r="AF12" s="24">
        <v>6980</v>
      </c>
      <c r="AG12" s="24">
        <v>7</v>
      </c>
      <c r="AH12" s="24">
        <v>1000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8</v>
      </c>
      <c r="AP12" s="24">
        <v>980</v>
      </c>
      <c r="AQ12" s="24">
        <v>28</v>
      </c>
      <c r="AR12" s="24">
        <v>11940</v>
      </c>
    </row>
    <row r="13" spans="1:44" ht="24" customHeight="1">
      <c r="A13" s="142" t="s">
        <v>214</v>
      </c>
      <c r="B13" s="143"/>
      <c r="C13" s="24">
        <v>234</v>
      </c>
      <c r="D13" s="24">
        <v>56145</v>
      </c>
      <c r="E13" s="24">
        <v>2</v>
      </c>
      <c r="F13" s="24">
        <v>400</v>
      </c>
      <c r="G13" s="24">
        <v>1</v>
      </c>
      <c r="H13" s="24">
        <v>200</v>
      </c>
      <c r="I13" s="24">
        <v>1</v>
      </c>
      <c r="J13" s="24">
        <v>60</v>
      </c>
      <c r="K13" s="24">
        <v>1</v>
      </c>
      <c r="L13" s="24">
        <v>100</v>
      </c>
      <c r="M13" s="24">
        <v>1</v>
      </c>
      <c r="N13" s="24">
        <v>230</v>
      </c>
      <c r="O13" s="24">
        <v>19</v>
      </c>
      <c r="P13" s="24">
        <v>5401</v>
      </c>
      <c r="Q13" s="24">
        <v>122</v>
      </c>
      <c r="R13" s="24">
        <v>33734</v>
      </c>
      <c r="S13" s="24">
        <v>0</v>
      </c>
      <c r="T13" s="24">
        <v>0</v>
      </c>
      <c r="U13" s="24">
        <v>47</v>
      </c>
      <c r="V13" s="24">
        <v>5410</v>
      </c>
      <c r="W13" s="142" t="s">
        <v>211</v>
      </c>
      <c r="X13" s="143"/>
      <c r="Y13" s="24">
        <v>3</v>
      </c>
      <c r="Z13" s="24">
        <v>350</v>
      </c>
      <c r="AA13" s="24">
        <v>0</v>
      </c>
      <c r="AB13" s="24">
        <v>0</v>
      </c>
      <c r="AC13" s="24">
        <v>1</v>
      </c>
      <c r="AD13" s="24">
        <v>5000</v>
      </c>
      <c r="AE13" s="24">
        <v>7</v>
      </c>
      <c r="AF13" s="24">
        <v>1349</v>
      </c>
      <c r="AG13" s="24">
        <v>9</v>
      </c>
      <c r="AH13" s="24">
        <v>1725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7</v>
      </c>
      <c r="AP13" s="24">
        <v>666</v>
      </c>
      <c r="AQ13" s="24">
        <v>13</v>
      </c>
      <c r="AR13" s="24">
        <v>1520</v>
      </c>
    </row>
    <row r="14" spans="1:44" ht="24" customHeight="1">
      <c r="A14" s="142" t="s">
        <v>7</v>
      </c>
      <c r="B14" s="143"/>
      <c r="C14" s="24">
        <v>246</v>
      </c>
      <c r="D14" s="24">
        <v>38028</v>
      </c>
      <c r="E14" s="24">
        <v>0</v>
      </c>
      <c r="F14" s="24">
        <v>0</v>
      </c>
      <c r="G14" s="24">
        <v>0</v>
      </c>
      <c r="H14" s="24">
        <v>0</v>
      </c>
      <c r="I14" s="24">
        <v>12</v>
      </c>
      <c r="J14" s="24">
        <v>2009</v>
      </c>
      <c r="K14" s="24">
        <v>0</v>
      </c>
      <c r="L14" s="24">
        <v>0</v>
      </c>
      <c r="M14" s="24">
        <v>0</v>
      </c>
      <c r="N14" s="24">
        <v>0</v>
      </c>
      <c r="O14" s="24">
        <v>10</v>
      </c>
      <c r="P14" s="24">
        <v>3748</v>
      </c>
      <c r="Q14" s="24">
        <v>138</v>
      </c>
      <c r="R14" s="24">
        <v>20765</v>
      </c>
      <c r="S14" s="24">
        <v>0</v>
      </c>
      <c r="T14" s="24">
        <v>0</v>
      </c>
      <c r="U14" s="24">
        <v>46</v>
      </c>
      <c r="V14" s="24">
        <v>6003</v>
      </c>
      <c r="W14" s="142" t="s">
        <v>7</v>
      </c>
      <c r="X14" s="143"/>
      <c r="Y14" s="24">
        <v>3</v>
      </c>
      <c r="Z14" s="24">
        <v>600</v>
      </c>
      <c r="AA14" s="24">
        <v>0</v>
      </c>
      <c r="AB14" s="24">
        <v>0</v>
      </c>
      <c r="AC14" s="24">
        <v>3</v>
      </c>
      <c r="AD14" s="24">
        <v>638</v>
      </c>
      <c r="AE14" s="24">
        <v>6</v>
      </c>
      <c r="AF14" s="24">
        <v>810</v>
      </c>
      <c r="AG14" s="24">
        <v>7</v>
      </c>
      <c r="AH14" s="24">
        <v>980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588</v>
      </c>
      <c r="AQ14" s="24">
        <v>16</v>
      </c>
      <c r="AR14" s="24">
        <v>1887</v>
      </c>
    </row>
    <row r="15" spans="1:44" ht="24" customHeight="1">
      <c r="A15" s="142" t="s">
        <v>69</v>
      </c>
      <c r="B15" s="143"/>
      <c r="C15" s="24">
        <v>207</v>
      </c>
      <c r="D15" s="24">
        <v>34602</v>
      </c>
      <c r="E15" s="24">
        <v>1</v>
      </c>
      <c r="F15" s="24">
        <v>200</v>
      </c>
      <c r="G15" s="24">
        <v>0</v>
      </c>
      <c r="H15" s="24">
        <v>0</v>
      </c>
      <c r="I15" s="24">
        <v>5</v>
      </c>
      <c r="J15" s="24">
        <v>3903</v>
      </c>
      <c r="K15" s="24">
        <v>0</v>
      </c>
      <c r="L15" s="24">
        <v>0</v>
      </c>
      <c r="M15" s="24">
        <v>2</v>
      </c>
      <c r="N15" s="24">
        <v>13</v>
      </c>
      <c r="O15" s="24">
        <v>21</v>
      </c>
      <c r="P15" s="24">
        <v>10640</v>
      </c>
      <c r="Q15" s="24">
        <v>113</v>
      </c>
      <c r="R15" s="24">
        <v>10643</v>
      </c>
      <c r="S15" s="24">
        <v>0</v>
      </c>
      <c r="T15" s="24">
        <v>0</v>
      </c>
      <c r="U15" s="24">
        <v>37</v>
      </c>
      <c r="V15" s="24">
        <v>3694</v>
      </c>
      <c r="W15" s="142" t="s">
        <v>69</v>
      </c>
      <c r="X15" s="143"/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  <c r="AF15" s="24">
        <v>500</v>
      </c>
      <c r="AG15" s="24">
        <v>9</v>
      </c>
      <c r="AH15" s="24">
        <v>1116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</v>
      </c>
      <c r="AP15" s="24">
        <v>230</v>
      </c>
      <c r="AQ15" s="24">
        <v>14</v>
      </c>
      <c r="AR15" s="24">
        <v>3663</v>
      </c>
    </row>
    <row r="16" spans="1:44" ht="24" customHeight="1">
      <c r="A16" s="142" t="s">
        <v>90</v>
      </c>
      <c r="B16" s="143"/>
      <c r="C16" s="24">
        <v>294</v>
      </c>
      <c r="D16" s="24">
        <v>76754</v>
      </c>
      <c r="E16" s="24">
        <v>2</v>
      </c>
      <c r="F16" s="24">
        <v>350</v>
      </c>
      <c r="G16" s="24">
        <v>1</v>
      </c>
      <c r="H16" s="24">
        <v>200</v>
      </c>
      <c r="I16" s="24">
        <v>4</v>
      </c>
      <c r="J16" s="24">
        <v>328</v>
      </c>
      <c r="K16" s="24">
        <v>0</v>
      </c>
      <c r="L16" s="24">
        <v>0</v>
      </c>
      <c r="M16" s="24">
        <v>0</v>
      </c>
      <c r="N16" s="24">
        <v>0</v>
      </c>
      <c r="O16" s="24">
        <v>34</v>
      </c>
      <c r="P16" s="24">
        <v>27078</v>
      </c>
      <c r="Q16" s="24">
        <v>151</v>
      </c>
      <c r="R16" s="24">
        <v>22588</v>
      </c>
      <c r="S16" s="24">
        <v>1</v>
      </c>
      <c r="T16" s="24">
        <v>50</v>
      </c>
      <c r="U16" s="24">
        <v>47</v>
      </c>
      <c r="V16" s="24">
        <v>6129</v>
      </c>
      <c r="W16" s="142" t="s">
        <v>91</v>
      </c>
      <c r="X16" s="143"/>
      <c r="Y16" s="24">
        <v>3</v>
      </c>
      <c r="Z16" s="24">
        <v>130</v>
      </c>
      <c r="AA16" s="24">
        <v>0</v>
      </c>
      <c r="AB16" s="24">
        <v>0</v>
      </c>
      <c r="AC16" s="24">
        <v>0</v>
      </c>
      <c r="AD16" s="24">
        <v>0</v>
      </c>
      <c r="AE16" s="24">
        <v>9</v>
      </c>
      <c r="AF16" s="24">
        <v>842</v>
      </c>
      <c r="AG16" s="24">
        <v>15</v>
      </c>
      <c r="AH16" s="24">
        <v>5755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3</v>
      </c>
      <c r="AP16" s="24">
        <v>10010</v>
      </c>
      <c r="AQ16" s="24">
        <v>24</v>
      </c>
      <c r="AR16" s="24">
        <v>3294</v>
      </c>
    </row>
    <row r="17" spans="1:44" ht="24" customHeight="1">
      <c r="A17" s="142" t="s">
        <v>70</v>
      </c>
      <c r="B17" s="143"/>
      <c r="C17" s="24">
        <v>62</v>
      </c>
      <c r="D17" s="24">
        <v>13650</v>
      </c>
      <c r="E17" s="24">
        <v>0</v>
      </c>
      <c r="F17" s="24">
        <v>0</v>
      </c>
      <c r="G17" s="24">
        <v>1</v>
      </c>
      <c r="H17" s="24">
        <v>200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1320</v>
      </c>
      <c r="Q17" s="24">
        <v>30</v>
      </c>
      <c r="R17" s="24">
        <v>7962</v>
      </c>
      <c r="S17" s="24">
        <v>0</v>
      </c>
      <c r="T17" s="24">
        <v>0</v>
      </c>
      <c r="U17" s="24">
        <v>12</v>
      </c>
      <c r="V17" s="24">
        <v>1020</v>
      </c>
      <c r="W17" s="142" t="s">
        <v>70</v>
      </c>
      <c r="X17" s="143"/>
      <c r="Y17" s="24">
        <v>1</v>
      </c>
      <c r="Z17" s="24">
        <v>100</v>
      </c>
      <c r="AA17" s="24">
        <v>0</v>
      </c>
      <c r="AB17" s="24">
        <v>0</v>
      </c>
      <c r="AC17" s="24">
        <v>3</v>
      </c>
      <c r="AD17" s="24">
        <v>900</v>
      </c>
      <c r="AE17" s="24">
        <v>2</v>
      </c>
      <c r="AF17" s="24">
        <v>278</v>
      </c>
      <c r="AG17" s="24">
        <v>4</v>
      </c>
      <c r="AH17" s="24">
        <v>1250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5</v>
      </c>
      <c r="AR17" s="24">
        <v>620</v>
      </c>
    </row>
    <row r="18" spans="1:44" ht="24" customHeight="1">
      <c r="A18" s="142" t="s">
        <v>71</v>
      </c>
      <c r="B18" s="143"/>
      <c r="C18" s="24">
        <v>89</v>
      </c>
      <c r="D18" s="24">
        <v>8009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400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1199</v>
      </c>
      <c r="Q18" s="24">
        <v>48</v>
      </c>
      <c r="R18" s="24">
        <v>3792</v>
      </c>
      <c r="S18" s="24">
        <v>0</v>
      </c>
      <c r="T18" s="24">
        <v>0</v>
      </c>
      <c r="U18" s="24">
        <v>16</v>
      </c>
      <c r="V18" s="24">
        <v>1408</v>
      </c>
      <c r="W18" s="142" t="s">
        <v>71</v>
      </c>
      <c r="X18" s="143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400</v>
      </c>
      <c r="AE18" s="24">
        <v>2</v>
      </c>
      <c r="AF18" s="24">
        <v>53</v>
      </c>
      <c r="AG18" s="24">
        <v>6</v>
      </c>
      <c r="AH18" s="24">
        <v>695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22</v>
      </c>
      <c r="AQ18" s="24">
        <v>2</v>
      </c>
      <c r="AR18" s="24">
        <v>40</v>
      </c>
    </row>
    <row r="19" spans="1:44" ht="24" customHeight="1">
      <c r="A19" s="142" t="s">
        <v>72</v>
      </c>
      <c r="B19" s="143"/>
      <c r="C19" s="24">
        <v>58</v>
      </c>
      <c r="D19" s="24">
        <v>6146</v>
      </c>
      <c r="E19" s="24">
        <v>1</v>
      </c>
      <c r="F19" s="24">
        <v>60</v>
      </c>
      <c r="G19" s="24">
        <v>2</v>
      </c>
      <c r="H19" s="24">
        <v>820</v>
      </c>
      <c r="I19" s="24">
        <v>1</v>
      </c>
      <c r="J19" s="24">
        <v>28</v>
      </c>
      <c r="K19" s="24">
        <v>0</v>
      </c>
      <c r="L19" s="24">
        <v>0</v>
      </c>
      <c r="M19" s="24">
        <v>0</v>
      </c>
      <c r="N19" s="24">
        <v>0</v>
      </c>
      <c r="O19" s="24">
        <v>5</v>
      </c>
      <c r="P19" s="24">
        <v>860</v>
      </c>
      <c r="Q19" s="24">
        <v>28</v>
      </c>
      <c r="R19" s="24">
        <v>2256</v>
      </c>
      <c r="S19" s="24">
        <v>0</v>
      </c>
      <c r="T19" s="24">
        <v>0</v>
      </c>
      <c r="U19" s="24">
        <v>13</v>
      </c>
      <c r="V19" s="24">
        <v>1773</v>
      </c>
      <c r="W19" s="142" t="s">
        <v>72</v>
      </c>
      <c r="X19" s="143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</v>
      </c>
      <c r="AG19" s="24">
        <v>1</v>
      </c>
      <c r="AH19" s="24">
        <v>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213</v>
      </c>
      <c r="AQ19" s="24">
        <v>3</v>
      </c>
      <c r="AR19" s="24">
        <v>106</v>
      </c>
    </row>
    <row r="20" spans="1:44" ht="24" customHeight="1">
      <c r="A20" s="142" t="s">
        <v>73</v>
      </c>
      <c r="B20" s="143"/>
      <c r="C20" s="24">
        <v>98</v>
      </c>
      <c r="D20" s="24">
        <v>12714</v>
      </c>
      <c r="E20" s="24">
        <v>1</v>
      </c>
      <c r="F20" s="24">
        <v>100</v>
      </c>
      <c r="G20" s="24">
        <v>0</v>
      </c>
      <c r="H20" s="24">
        <v>0</v>
      </c>
      <c r="I20" s="24">
        <v>14</v>
      </c>
      <c r="J20" s="24">
        <v>1794</v>
      </c>
      <c r="K20" s="24">
        <v>0</v>
      </c>
      <c r="L20" s="24">
        <v>0</v>
      </c>
      <c r="M20" s="24">
        <v>0</v>
      </c>
      <c r="N20" s="24">
        <v>0</v>
      </c>
      <c r="O20" s="24">
        <v>5</v>
      </c>
      <c r="P20" s="24">
        <v>486</v>
      </c>
      <c r="Q20" s="24">
        <v>63</v>
      </c>
      <c r="R20" s="24">
        <v>7570</v>
      </c>
      <c r="S20" s="24">
        <v>0</v>
      </c>
      <c r="T20" s="24">
        <v>0</v>
      </c>
      <c r="U20" s="24">
        <v>7</v>
      </c>
      <c r="V20" s="24">
        <v>883</v>
      </c>
      <c r="W20" s="142" t="s">
        <v>73</v>
      </c>
      <c r="X20" s="143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250</v>
      </c>
      <c r="AG20" s="24">
        <v>4</v>
      </c>
      <c r="AH20" s="24">
        <v>428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2</v>
      </c>
      <c r="AR20" s="24">
        <v>1003</v>
      </c>
    </row>
    <row r="21" spans="1:44" ht="24" customHeight="1">
      <c r="A21" s="142" t="s">
        <v>74</v>
      </c>
      <c r="B21" s="143"/>
      <c r="C21" s="24">
        <v>30</v>
      </c>
      <c r="D21" s="24">
        <v>5942</v>
      </c>
      <c r="E21" s="24">
        <v>0</v>
      </c>
      <c r="F21" s="24">
        <v>0</v>
      </c>
      <c r="G21" s="24">
        <v>0</v>
      </c>
      <c r="H21" s="24">
        <v>0</v>
      </c>
      <c r="I21" s="24">
        <v>3</v>
      </c>
      <c r="J21" s="24">
        <v>240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2000</v>
      </c>
      <c r="Q21" s="24">
        <v>17</v>
      </c>
      <c r="R21" s="24">
        <v>1058</v>
      </c>
      <c r="S21" s="24">
        <v>0</v>
      </c>
      <c r="T21" s="24">
        <v>0</v>
      </c>
      <c r="U21" s="24">
        <v>1</v>
      </c>
      <c r="V21" s="24">
        <v>200</v>
      </c>
      <c r="W21" s="142" t="s">
        <v>74</v>
      </c>
      <c r="X21" s="143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2240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168</v>
      </c>
      <c r="AQ21" s="24">
        <v>3</v>
      </c>
      <c r="AR21" s="24">
        <v>36</v>
      </c>
    </row>
    <row r="22" spans="1:44" ht="24" customHeight="1">
      <c r="A22" s="142" t="s">
        <v>75</v>
      </c>
      <c r="B22" s="143"/>
      <c r="C22" s="24">
        <v>38</v>
      </c>
      <c r="D22" s="24">
        <v>3975</v>
      </c>
      <c r="E22" s="24">
        <v>0</v>
      </c>
      <c r="F22" s="24">
        <v>0</v>
      </c>
      <c r="G22" s="24">
        <v>0</v>
      </c>
      <c r="H22" s="24">
        <v>0</v>
      </c>
      <c r="I22" s="24">
        <v>2</v>
      </c>
      <c r="J22" s="24">
        <v>200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200</v>
      </c>
      <c r="Q22" s="24">
        <v>23</v>
      </c>
      <c r="R22" s="24">
        <v>2289</v>
      </c>
      <c r="S22" s="24">
        <v>0</v>
      </c>
      <c r="T22" s="24">
        <v>0</v>
      </c>
      <c r="U22" s="24">
        <v>5</v>
      </c>
      <c r="V22" s="24">
        <v>523</v>
      </c>
      <c r="W22" s="142" t="s">
        <v>75</v>
      </c>
      <c r="X22" s="143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2</v>
      </c>
      <c r="AH22" s="24">
        <v>120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580</v>
      </c>
      <c r="AQ22" s="24">
        <v>2</v>
      </c>
      <c r="AR22" s="24">
        <v>63</v>
      </c>
    </row>
    <row r="23" spans="1:44" ht="24" customHeight="1">
      <c r="A23" s="142" t="s">
        <v>76</v>
      </c>
      <c r="B23" s="143"/>
      <c r="C23" s="24">
        <v>31</v>
      </c>
      <c r="D23" s="24">
        <v>3745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300</v>
      </c>
      <c r="Q23" s="24">
        <v>24</v>
      </c>
      <c r="R23" s="24">
        <v>3210</v>
      </c>
      <c r="S23" s="24">
        <v>0</v>
      </c>
      <c r="T23" s="24">
        <v>0</v>
      </c>
      <c r="U23" s="24">
        <v>1</v>
      </c>
      <c r="V23" s="24">
        <v>100</v>
      </c>
      <c r="W23" s="142" t="s">
        <v>76</v>
      </c>
      <c r="X23" s="143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50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35</v>
      </c>
      <c r="AQ23" s="24">
        <v>1</v>
      </c>
      <c r="AR23" s="24">
        <v>50</v>
      </c>
    </row>
    <row r="24" spans="1:44" ht="24" customHeight="1">
      <c r="A24" s="142" t="s">
        <v>77</v>
      </c>
      <c r="B24" s="143"/>
      <c r="C24" s="24">
        <v>68</v>
      </c>
      <c r="D24" s="24">
        <v>8820</v>
      </c>
      <c r="E24" s="24">
        <v>3</v>
      </c>
      <c r="F24" s="24">
        <v>296</v>
      </c>
      <c r="G24" s="24">
        <v>0</v>
      </c>
      <c r="H24" s="24">
        <v>0</v>
      </c>
      <c r="I24" s="24">
        <v>3</v>
      </c>
      <c r="J24" s="24">
        <v>320</v>
      </c>
      <c r="K24" s="24">
        <v>0</v>
      </c>
      <c r="L24" s="24">
        <v>0</v>
      </c>
      <c r="M24" s="24">
        <v>0</v>
      </c>
      <c r="N24" s="24">
        <v>0</v>
      </c>
      <c r="O24" s="24">
        <v>10</v>
      </c>
      <c r="P24" s="24">
        <v>1810</v>
      </c>
      <c r="Q24" s="24">
        <v>26</v>
      </c>
      <c r="R24" s="24">
        <v>3264</v>
      </c>
      <c r="S24" s="24">
        <v>0</v>
      </c>
      <c r="T24" s="24">
        <v>0</v>
      </c>
      <c r="U24" s="24">
        <v>8</v>
      </c>
      <c r="V24" s="24">
        <v>521</v>
      </c>
      <c r="W24" s="142" t="s">
        <v>77</v>
      </c>
      <c r="X24" s="143"/>
      <c r="Y24" s="24">
        <v>0</v>
      </c>
      <c r="Z24" s="24">
        <v>0</v>
      </c>
      <c r="AA24" s="24">
        <v>0</v>
      </c>
      <c r="AB24" s="24">
        <v>0</v>
      </c>
      <c r="AC24" s="24">
        <v>2</v>
      </c>
      <c r="AD24" s="24">
        <v>1200</v>
      </c>
      <c r="AE24" s="24">
        <v>4</v>
      </c>
      <c r="AF24" s="24">
        <v>98</v>
      </c>
      <c r="AG24" s="24">
        <v>5</v>
      </c>
      <c r="AH24" s="24">
        <v>406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505</v>
      </c>
      <c r="AQ24" s="24">
        <v>2</v>
      </c>
      <c r="AR24" s="24">
        <v>400</v>
      </c>
    </row>
    <row r="25" spans="1:44" ht="24" customHeight="1">
      <c r="A25" s="142" t="s">
        <v>6</v>
      </c>
      <c r="B25" s="143"/>
      <c r="C25" s="24">
        <v>28</v>
      </c>
      <c r="D25" s="24">
        <v>5660</v>
      </c>
      <c r="E25" s="24">
        <v>2</v>
      </c>
      <c r="F25" s="24">
        <v>3200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800</v>
      </c>
      <c r="Q25" s="24">
        <v>12</v>
      </c>
      <c r="R25" s="24">
        <v>602</v>
      </c>
      <c r="S25" s="24">
        <v>0</v>
      </c>
      <c r="T25" s="24">
        <v>0</v>
      </c>
      <c r="U25" s="24">
        <v>6</v>
      </c>
      <c r="V25" s="24">
        <v>418</v>
      </c>
      <c r="W25" s="142" t="s">
        <v>6</v>
      </c>
      <c r="X25" s="143"/>
      <c r="Y25" s="24">
        <v>2</v>
      </c>
      <c r="Z25" s="24">
        <v>60</v>
      </c>
      <c r="AA25" s="24">
        <v>0</v>
      </c>
      <c r="AB25" s="24">
        <v>0</v>
      </c>
      <c r="AC25" s="24">
        <v>1</v>
      </c>
      <c r="AD25" s="24">
        <v>100</v>
      </c>
      <c r="AE25" s="24">
        <v>0</v>
      </c>
      <c r="AF25" s="24">
        <v>0</v>
      </c>
      <c r="AG25" s="24">
        <v>2</v>
      </c>
      <c r="AH25" s="24">
        <v>250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</v>
      </c>
      <c r="AR25" s="24">
        <v>30</v>
      </c>
    </row>
    <row r="26" spans="1:44" ht="24" customHeight="1">
      <c r="A26" s="142" t="s">
        <v>78</v>
      </c>
      <c r="B26" s="143"/>
      <c r="C26" s="24">
        <v>59</v>
      </c>
      <c r="D26" s="24">
        <v>13232</v>
      </c>
      <c r="E26" s="24">
        <v>3</v>
      </c>
      <c r="F26" s="24">
        <v>5749</v>
      </c>
      <c r="G26" s="24">
        <v>1</v>
      </c>
      <c r="H26" s="24">
        <v>30</v>
      </c>
      <c r="I26" s="24">
        <v>1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3430</v>
      </c>
      <c r="Q26" s="24">
        <v>29</v>
      </c>
      <c r="R26" s="24">
        <v>2131</v>
      </c>
      <c r="S26" s="24">
        <v>0</v>
      </c>
      <c r="T26" s="24">
        <v>0</v>
      </c>
      <c r="U26" s="24">
        <v>4</v>
      </c>
      <c r="V26" s="24">
        <v>203</v>
      </c>
      <c r="W26" s="142" t="s">
        <v>78</v>
      </c>
      <c r="X26" s="143"/>
      <c r="Y26" s="24">
        <v>1</v>
      </c>
      <c r="Z26" s="24">
        <v>100</v>
      </c>
      <c r="AA26" s="24">
        <v>0</v>
      </c>
      <c r="AB26" s="24">
        <v>0</v>
      </c>
      <c r="AC26" s="24">
        <v>2</v>
      </c>
      <c r="AD26" s="24">
        <v>350</v>
      </c>
      <c r="AE26" s="24">
        <v>0</v>
      </c>
      <c r="AF26" s="24">
        <v>0</v>
      </c>
      <c r="AG26" s="24">
        <v>4</v>
      </c>
      <c r="AH26" s="24">
        <v>510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453</v>
      </c>
      <c r="AQ26" s="24">
        <v>4</v>
      </c>
      <c r="AR26" s="24">
        <v>273</v>
      </c>
    </row>
    <row r="27" spans="1:44" ht="24" customHeight="1">
      <c r="A27" s="142" t="s">
        <v>79</v>
      </c>
      <c r="B27" s="143"/>
      <c r="C27" s="24">
        <v>15</v>
      </c>
      <c r="D27" s="24">
        <v>4573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248</v>
      </c>
      <c r="Q27" s="24">
        <v>10</v>
      </c>
      <c r="R27" s="24">
        <v>4156</v>
      </c>
      <c r="S27" s="24">
        <v>1</v>
      </c>
      <c r="T27" s="24">
        <v>30</v>
      </c>
      <c r="U27" s="24">
        <v>0</v>
      </c>
      <c r="V27" s="24">
        <v>0</v>
      </c>
      <c r="W27" s="142" t="s">
        <v>79</v>
      </c>
      <c r="X27" s="143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100</v>
      </c>
      <c r="AQ27" s="24">
        <v>2</v>
      </c>
      <c r="AR27" s="24">
        <v>39</v>
      </c>
    </row>
    <row r="28" spans="1:44" ht="24" customHeight="1">
      <c r="A28" s="142" t="s">
        <v>80</v>
      </c>
      <c r="B28" s="143"/>
      <c r="C28" s="24">
        <v>48</v>
      </c>
      <c r="D28" s="24">
        <v>8301</v>
      </c>
      <c r="E28" s="24">
        <v>1</v>
      </c>
      <c r="F28" s="24">
        <v>200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800</v>
      </c>
      <c r="Q28" s="24">
        <v>23</v>
      </c>
      <c r="R28" s="24">
        <v>5365</v>
      </c>
      <c r="S28" s="24">
        <v>1</v>
      </c>
      <c r="T28" s="24">
        <v>30</v>
      </c>
      <c r="U28" s="24">
        <v>9</v>
      </c>
      <c r="V28" s="24">
        <v>658</v>
      </c>
      <c r="W28" s="142" t="s">
        <v>80</v>
      </c>
      <c r="X28" s="143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100</v>
      </c>
      <c r="AG28" s="24">
        <v>4</v>
      </c>
      <c r="AH28" s="24">
        <v>495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343</v>
      </c>
      <c r="AQ28" s="24">
        <v>3</v>
      </c>
      <c r="AR28" s="24">
        <v>310</v>
      </c>
    </row>
    <row r="29" spans="1:44" ht="24" customHeight="1">
      <c r="A29" s="142" t="s">
        <v>81</v>
      </c>
      <c r="B29" s="143"/>
      <c r="C29" s="24">
        <v>49</v>
      </c>
      <c r="D29" s="24">
        <v>10519</v>
      </c>
      <c r="E29" s="24">
        <v>1</v>
      </c>
      <c r="F29" s="24">
        <v>100</v>
      </c>
      <c r="G29" s="24">
        <v>1</v>
      </c>
      <c r="H29" s="24">
        <v>240</v>
      </c>
      <c r="I29" s="24">
        <v>1</v>
      </c>
      <c r="J29" s="24">
        <v>20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1060</v>
      </c>
      <c r="Q29" s="24">
        <v>25</v>
      </c>
      <c r="R29" s="24">
        <v>6583</v>
      </c>
      <c r="S29" s="24">
        <v>0</v>
      </c>
      <c r="T29" s="24">
        <v>0</v>
      </c>
      <c r="U29" s="24">
        <v>5</v>
      </c>
      <c r="V29" s="24">
        <v>753</v>
      </c>
      <c r="W29" s="142" t="s">
        <v>81</v>
      </c>
      <c r="X29" s="143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400</v>
      </c>
      <c r="AE29" s="24">
        <v>1</v>
      </c>
      <c r="AF29" s="24">
        <v>1000</v>
      </c>
      <c r="AG29" s="24">
        <v>1</v>
      </c>
      <c r="AH29" s="24">
        <v>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288</v>
      </c>
      <c r="AQ29" s="24">
        <v>4</v>
      </c>
      <c r="AR29" s="24">
        <v>25</v>
      </c>
    </row>
    <row r="30" spans="1:44" ht="24" customHeight="1">
      <c r="A30" s="142" t="s">
        <v>82</v>
      </c>
      <c r="B30" s="143"/>
      <c r="C30" s="24">
        <v>47</v>
      </c>
      <c r="D30" s="24">
        <v>40819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1010</v>
      </c>
      <c r="Q30" s="24">
        <v>25</v>
      </c>
      <c r="R30" s="24">
        <v>2425</v>
      </c>
      <c r="S30" s="24">
        <v>3</v>
      </c>
      <c r="T30" s="24">
        <v>36000</v>
      </c>
      <c r="U30" s="24">
        <v>10</v>
      </c>
      <c r="V30" s="24">
        <v>615</v>
      </c>
      <c r="W30" s="142" t="s">
        <v>82</v>
      </c>
      <c r="X30" s="143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1</v>
      </c>
      <c r="AF30" s="24">
        <v>200</v>
      </c>
      <c r="AG30" s="24">
        <v>3</v>
      </c>
      <c r="AH30" s="24">
        <v>303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60</v>
      </c>
      <c r="AQ30" s="24">
        <v>1</v>
      </c>
      <c r="AR30" s="24">
        <v>6</v>
      </c>
    </row>
    <row r="31" spans="1:44" ht="24" customHeight="1">
      <c r="A31" s="142" t="s">
        <v>83</v>
      </c>
      <c r="B31" s="143"/>
      <c r="C31" s="24">
        <v>14</v>
      </c>
      <c r="D31" s="24">
        <v>876</v>
      </c>
      <c r="E31" s="24">
        <v>1</v>
      </c>
      <c r="F31" s="24">
        <v>100</v>
      </c>
      <c r="G31" s="24">
        <v>0</v>
      </c>
      <c r="H31" s="24">
        <v>0</v>
      </c>
      <c r="I31" s="24">
        <v>1</v>
      </c>
      <c r="J31" s="24">
        <v>10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10</v>
      </c>
      <c r="R31" s="24">
        <v>326</v>
      </c>
      <c r="S31" s="24">
        <v>0</v>
      </c>
      <c r="T31" s="24">
        <v>0</v>
      </c>
      <c r="U31" s="24">
        <v>1</v>
      </c>
      <c r="V31" s="24">
        <v>200</v>
      </c>
      <c r="W31" s="142" t="s">
        <v>83</v>
      </c>
      <c r="X31" s="143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2" t="s">
        <v>84</v>
      </c>
      <c r="B32" s="143"/>
      <c r="C32" s="24">
        <v>11</v>
      </c>
      <c r="D32" s="24">
        <v>486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10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9</v>
      </c>
      <c r="R32" s="24">
        <v>276</v>
      </c>
      <c r="S32" s="24">
        <v>0</v>
      </c>
      <c r="T32" s="24">
        <v>0</v>
      </c>
      <c r="U32" s="24">
        <v>1</v>
      </c>
      <c r="V32" s="24">
        <v>200</v>
      </c>
      <c r="W32" s="142" t="s">
        <v>84</v>
      </c>
      <c r="X32" s="143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43" t="s">
        <v>85</v>
      </c>
      <c r="B33" s="244"/>
      <c r="C33" s="25">
        <v>3</v>
      </c>
      <c r="D33" s="25">
        <v>390</v>
      </c>
      <c r="E33" s="25">
        <v>1</v>
      </c>
      <c r="F33" s="25">
        <v>100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50</v>
      </c>
      <c r="S33" s="25">
        <v>0</v>
      </c>
      <c r="T33" s="25">
        <v>0</v>
      </c>
      <c r="U33" s="25">
        <v>0</v>
      </c>
      <c r="V33" s="25">
        <v>0</v>
      </c>
      <c r="W33" s="243" t="s">
        <v>85</v>
      </c>
      <c r="X33" s="244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240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中華民國106年03月20日編製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'2492-00-01'!V34</f>
        <v>中華民國106年03月20日編製</v>
      </c>
    </row>
    <row r="35" spans="6:44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217</v>
      </c>
    </row>
    <row r="38" spans="1:2" s="101" customFormat="1" ht="19.5" customHeight="1">
      <c r="A38" s="102" t="s">
        <v>146</v>
      </c>
      <c r="B38" s="102"/>
    </row>
    <row r="39" spans="1:2" s="101" customFormat="1" ht="15.75">
      <c r="A39" s="102"/>
      <c r="B39" s="101" t="s">
        <v>93</v>
      </c>
    </row>
    <row r="40" ht="15.75">
      <c r="B40" s="127" t="s">
        <v>210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94</v>
      </c>
      <c r="D1" s="254"/>
      <c r="E1" s="254"/>
      <c r="F1" s="254"/>
      <c r="G1" s="254"/>
      <c r="H1" s="254"/>
      <c r="S1" s="255" t="s">
        <v>2</v>
      </c>
      <c r="T1" s="256"/>
      <c r="U1" s="277" t="s">
        <v>95</v>
      </c>
      <c r="V1" s="256"/>
    </row>
    <row r="2" spans="1:22" ht="16.5" customHeight="1">
      <c r="A2" s="88" t="s">
        <v>96</v>
      </c>
      <c r="B2" s="89" t="s">
        <v>117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9" t="s">
        <v>45</v>
      </c>
      <c r="T2" s="280"/>
      <c r="U2" s="281" t="s">
        <v>118</v>
      </c>
      <c r="V2" s="282"/>
    </row>
    <row r="3" spans="1:22" s="90" customFormat="1" ht="19.5" customHeight="1">
      <c r="A3" s="257" t="s">
        <v>119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ht="19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5:22" s="91" customFormat="1" ht="19.5" customHeight="1">
      <c r="E5" s="259" t="str">
        <f>CONCATENATE('2492-00-02'!K5,"底")</f>
        <v>   中華民國 106年02月底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S5" s="260" t="s">
        <v>138</v>
      </c>
      <c r="T5" s="260"/>
      <c r="U5" s="260"/>
      <c r="V5" s="260"/>
    </row>
    <row r="6" spans="1:22" s="92" customFormat="1" ht="13.5" customHeight="1">
      <c r="A6" s="261" t="s">
        <v>120</v>
      </c>
      <c r="B6" s="262"/>
      <c r="C6" s="267" t="s">
        <v>121</v>
      </c>
      <c r="D6" s="268"/>
      <c r="E6" s="271" t="s">
        <v>122</v>
      </c>
      <c r="F6" s="272"/>
      <c r="G6" s="275" t="s">
        <v>123</v>
      </c>
      <c r="H6" s="276"/>
      <c r="I6" s="275" t="s">
        <v>124</v>
      </c>
      <c r="J6" s="276"/>
      <c r="K6" s="275" t="s">
        <v>125</v>
      </c>
      <c r="L6" s="276"/>
      <c r="M6" s="275" t="s">
        <v>126</v>
      </c>
      <c r="N6" s="276"/>
      <c r="O6" s="275" t="s">
        <v>127</v>
      </c>
      <c r="P6" s="276"/>
      <c r="Q6" s="275" t="s">
        <v>128</v>
      </c>
      <c r="R6" s="276"/>
      <c r="S6" s="275" t="s">
        <v>129</v>
      </c>
      <c r="T6" s="276"/>
      <c r="U6" s="283" t="s">
        <v>130</v>
      </c>
      <c r="V6" s="284"/>
    </row>
    <row r="7" spans="1:22" s="92" customFormat="1" ht="14.25" customHeight="1">
      <c r="A7" s="263"/>
      <c r="B7" s="264"/>
      <c r="C7" s="269"/>
      <c r="D7" s="270"/>
      <c r="E7" s="273"/>
      <c r="F7" s="274"/>
      <c r="G7" s="287" t="s">
        <v>131</v>
      </c>
      <c r="H7" s="288"/>
      <c r="I7" s="287" t="s">
        <v>132</v>
      </c>
      <c r="J7" s="288"/>
      <c r="K7" s="287" t="s">
        <v>133</v>
      </c>
      <c r="L7" s="288"/>
      <c r="M7" s="287" t="s">
        <v>134</v>
      </c>
      <c r="N7" s="288"/>
      <c r="O7" s="287" t="s">
        <v>135</v>
      </c>
      <c r="P7" s="288"/>
      <c r="Q7" s="287" t="s">
        <v>136</v>
      </c>
      <c r="R7" s="288"/>
      <c r="S7" s="287" t="s">
        <v>137</v>
      </c>
      <c r="T7" s="288"/>
      <c r="U7" s="285"/>
      <c r="V7" s="286"/>
    </row>
    <row r="8" spans="1:22" s="92" customFormat="1" ht="17.25" customHeight="1" thickBot="1">
      <c r="A8" s="265"/>
      <c r="B8" s="266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52" t="s">
        <v>27</v>
      </c>
      <c r="B9" s="253"/>
      <c r="C9" s="112">
        <v>837235</v>
      </c>
      <c r="D9" s="113">
        <v>166414695</v>
      </c>
      <c r="E9" s="112">
        <v>214214</v>
      </c>
      <c r="F9" s="113">
        <v>859724</v>
      </c>
      <c r="G9" s="112">
        <v>193716</v>
      </c>
      <c r="H9" s="113">
        <v>4600366</v>
      </c>
      <c r="I9" s="112">
        <v>74322</v>
      </c>
      <c r="J9" s="113">
        <v>4218933</v>
      </c>
      <c r="K9" s="112">
        <v>304237</v>
      </c>
      <c r="L9" s="113">
        <v>57978683</v>
      </c>
      <c r="M9" s="112">
        <v>12627</v>
      </c>
      <c r="N9" s="113">
        <v>7726697</v>
      </c>
      <c r="O9" s="112">
        <v>33122</v>
      </c>
      <c r="P9" s="113">
        <v>51365645</v>
      </c>
      <c r="Q9" s="112">
        <v>3992</v>
      </c>
      <c r="R9" s="113">
        <v>21815130</v>
      </c>
      <c r="S9" s="112">
        <v>981</v>
      </c>
      <c r="T9" s="113">
        <v>12858573</v>
      </c>
      <c r="U9" s="112">
        <v>24</v>
      </c>
      <c r="V9" s="113">
        <v>4990944</v>
      </c>
    </row>
    <row r="10" spans="1:22" s="92" customFormat="1" ht="18" customHeight="1">
      <c r="A10" s="97" t="s">
        <v>97</v>
      </c>
      <c r="B10" s="114"/>
      <c r="C10" s="112">
        <v>7002</v>
      </c>
      <c r="D10" s="113">
        <v>2923262</v>
      </c>
      <c r="E10" s="112">
        <v>1037</v>
      </c>
      <c r="F10" s="113">
        <v>4068</v>
      </c>
      <c r="G10" s="112">
        <v>846</v>
      </c>
      <c r="H10" s="113">
        <v>18236</v>
      </c>
      <c r="I10" s="112">
        <v>599</v>
      </c>
      <c r="J10" s="113">
        <v>34071</v>
      </c>
      <c r="K10" s="112">
        <v>3699</v>
      </c>
      <c r="L10" s="113">
        <v>696399</v>
      </c>
      <c r="M10" s="112">
        <v>158</v>
      </c>
      <c r="N10" s="113">
        <v>94342</v>
      </c>
      <c r="O10" s="112">
        <v>512</v>
      </c>
      <c r="P10" s="113">
        <v>937413</v>
      </c>
      <c r="Q10" s="112">
        <v>116</v>
      </c>
      <c r="R10" s="113">
        <v>646463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98</v>
      </c>
      <c r="B11" s="114"/>
      <c r="C11" s="112">
        <v>1808</v>
      </c>
      <c r="D11" s="113">
        <v>1206490</v>
      </c>
      <c r="E11" s="112">
        <v>163</v>
      </c>
      <c r="F11" s="113">
        <v>854</v>
      </c>
      <c r="G11" s="112">
        <v>342</v>
      </c>
      <c r="H11" s="113">
        <v>9461</v>
      </c>
      <c r="I11" s="112">
        <v>108</v>
      </c>
      <c r="J11" s="113">
        <v>6500</v>
      </c>
      <c r="K11" s="112">
        <v>833</v>
      </c>
      <c r="L11" s="113">
        <v>174656</v>
      </c>
      <c r="M11" s="112">
        <v>67</v>
      </c>
      <c r="N11" s="113">
        <v>40940</v>
      </c>
      <c r="O11" s="112">
        <v>223</v>
      </c>
      <c r="P11" s="113">
        <v>388879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99</v>
      </c>
      <c r="B12" s="114"/>
      <c r="C12" s="112">
        <v>48164</v>
      </c>
      <c r="D12" s="113">
        <v>13705390</v>
      </c>
      <c r="E12" s="112">
        <v>12860</v>
      </c>
      <c r="F12" s="113">
        <v>53468</v>
      </c>
      <c r="G12" s="112">
        <v>14323</v>
      </c>
      <c r="H12" s="113">
        <v>360340</v>
      </c>
      <c r="I12" s="112">
        <v>3097</v>
      </c>
      <c r="J12" s="113">
        <v>183895</v>
      </c>
      <c r="K12" s="112">
        <v>13662</v>
      </c>
      <c r="L12" s="113">
        <v>2667813</v>
      </c>
      <c r="M12" s="112">
        <v>1369</v>
      </c>
      <c r="N12" s="113">
        <v>743103</v>
      </c>
      <c r="O12" s="112">
        <v>2206</v>
      </c>
      <c r="P12" s="113">
        <v>3504679</v>
      </c>
      <c r="Q12" s="112">
        <v>516</v>
      </c>
      <c r="R12" s="113">
        <v>2789102</v>
      </c>
      <c r="S12" s="112">
        <v>126</v>
      </c>
      <c r="T12" s="113">
        <v>1660989</v>
      </c>
      <c r="U12" s="112">
        <v>5</v>
      </c>
      <c r="V12" s="113">
        <v>1742000</v>
      </c>
    </row>
    <row r="13" spans="1:22" s="92" customFormat="1" ht="18" customHeight="1">
      <c r="A13" s="98" t="s">
        <v>100</v>
      </c>
      <c r="B13" s="114"/>
      <c r="C13" s="112">
        <v>249</v>
      </c>
      <c r="D13" s="113">
        <v>122691</v>
      </c>
      <c r="E13" s="112">
        <v>10</v>
      </c>
      <c r="F13" s="113">
        <v>34</v>
      </c>
      <c r="G13" s="112">
        <v>12</v>
      </c>
      <c r="H13" s="113">
        <v>255</v>
      </c>
      <c r="I13" s="112">
        <v>6</v>
      </c>
      <c r="J13" s="113">
        <v>320</v>
      </c>
      <c r="K13" s="112">
        <v>182</v>
      </c>
      <c r="L13" s="113">
        <v>33787</v>
      </c>
      <c r="M13" s="112">
        <v>15</v>
      </c>
      <c r="N13" s="113">
        <v>8195</v>
      </c>
      <c r="O13" s="112">
        <v>20</v>
      </c>
      <c r="P13" s="113">
        <v>37911</v>
      </c>
      <c r="Q13" s="112">
        <v>1</v>
      </c>
      <c r="R13" s="113">
        <v>5000</v>
      </c>
      <c r="S13" s="112">
        <v>3</v>
      </c>
      <c r="T13" s="113">
        <v>37190</v>
      </c>
      <c r="U13" s="112">
        <v>0</v>
      </c>
      <c r="V13" s="113">
        <v>0</v>
      </c>
    </row>
    <row r="14" spans="1:22" s="92" customFormat="1" ht="18" customHeight="1">
      <c r="A14" s="98" t="s">
        <v>101</v>
      </c>
      <c r="B14" s="114"/>
      <c r="C14" s="112">
        <v>3504</v>
      </c>
      <c r="D14" s="113">
        <v>1398524</v>
      </c>
      <c r="E14" s="112">
        <v>340</v>
      </c>
      <c r="F14" s="113">
        <v>1458</v>
      </c>
      <c r="G14" s="112">
        <v>525</v>
      </c>
      <c r="H14" s="113">
        <v>12177</v>
      </c>
      <c r="I14" s="112">
        <v>339</v>
      </c>
      <c r="J14" s="113">
        <v>19035</v>
      </c>
      <c r="K14" s="112">
        <v>1867</v>
      </c>
      <c r="L14" s="113">
        <v>381338</v>
      </c>
      <c r="M14" s="112">
        <v>55</v>
      </c>
      <c r="N14" s="113">
        <v>30155</v>
      </c>
      <c r="O14" s="112">
        <v>300</v>
      </c>
      <c r="P14" s="113">
        <v>470106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223</v>
      </c>
      <c r="B15" s="114"/>
      <c r="C15" s="112">
        <v>72455</v>
      </c>
      <c r="D15" s="113">
        <v>34415419</v>
      </c>
      <c r="E15" s="112">
        <v>2488</v>
      </c>
      <c r="F15" s="113">
        <v>11792</v>
      </c>
      <c r="G15" s="112">
        <v>5951</v>
      </c>
      <c r="H15" s="113">
        <v>163123</v>
      </c>
      <c r="I15" s="112">
        <v>3685</v>
      </c>
      <c r="J15" s="113">
        <v>209932</v>
      </c>
      <c r="K15" s="112">
        <v>46167</v>
      </c>
      <c r="L15" s="113">
        <v>9611254</v>
      </c>
      <c r="M15" s="112">
        <v>4314</v>
      </c>
      <c r="N15" s="113">
        <v>3066550</v>
      </c>
      <c r="O15" s="112">
        <v>8842</v>
      </c>
      <c r="P15" s="113">
        <v>13753901</v>
      </c>
      <c r="Q15" s="112">
        <v>778</v>
      </c>
      <c r="R15" s="113">
        <v>4374014</v>
      </c>
      <c r="S15" s="112">
        <v>224</v>
      </c>
      <c r="T15" s="113">
        <v>2858054</v>
      </c>
      <c r="U15" s="112">
        <v>6</v>
      </c>
      <c r="V15" s="113">
        <v>366800</v>
      </c>
    </row>
    <row r="16" spans="1:22" s="92" customFormat="1" ht="18" customHeight="1">
      <c r="A16" s="98" t="s">
        <v>102</v>
      </c>
      <c r="B16" s="114"/>
      <c r="C16" s="112">
        <v>473659</v>
      </c>
      <c r="D16" s="113">
        <v>72125155</v>
      </c>
      <c r="E16" s="112">
        <v>144622</v>
      </c>
      <c r="F16" s="113">
        <v>589895</v>
      </c>
      <c r="G16" s="112">
        <v>110932</v>
      </c>
      <c r="H16" s="113">
        <v>2535974</v>
      </c>
      <c r="I16" s="112">
        <v>40904</v>
      </c>
      <c r="J16" s="113">
        <v>2327168</v>
      </c>
      <c r="K16" s="112">
        <v>156755</v>
      </c>
      <c r="L16" s="113">
        <v>29810221</v>
      </c>
      <c r="M16" s="112">
        <v>4764</v>
      </c>
      <c r="N16" s="113">
        <v>2652884</v>
      </c>
      <c r="O16" s="112">
        <v>13686</v>
      </c>
      <c r="P16" s="113">
        <v>20962747</v>
      </c>
      <c r="Q16" s="112">
        <v>1697</v>
      </c>
      <c r="R16" s="113">
        <v>9188776</v>
      </c>
      <c r="S16" s="112">
        <v>295</v>
      </c>
      <c r="T16" s="113">
        <v>3778696</v>
      </c>
      <c r="U16" s="112">
        <v>4</v>
      </c>
      <c r="V16" s="113">
        <v>278793</v>
      </c>
    </row>
    <row r="17" spans="1:22" s="92" customFormat="1" ht="18" customHeight="1">
      <c r="A17" s="98" t="s">
        <v>103</v>
      </c>
      <c r="B17" s="114"/>
      <c r="C17" s="112">
        <v>26629</v>
      </c>
      <c r="D17" s="113">
        <v>5968383</v>
      </c>
      <c r="E17" s="112">
        <v>748</v>
      </c>
      <c r="F17" s="113">
        <v>3065</v>
      </c>
      <c r="G17" s="112">
        <v>22570</v>
      </c>
      <c r="H17" s="113">
        <v>681771</v>
      </c>
      <c r="I17" s="112">
        <v>458</v>
      </c>
      <c r="J17" s="113">
        <v>27029</v>
      </c>
      <c r="K17" s="112">
        <v>1471</v>
      </c>
      <c r="L17" s="113">
        <v>289420</v>
      </c>
      <c r="M17" s="112">
        <v>232</v>
      </c>
      <c r="N17" s="113">
        <v>142585</v>
      </c>
      <c r="O17" s="112">
        <v>761</v>
      </c>
      <c r="P17" s="113">
        <v>1433498</v>
      </c>
      <c r="Q17" s="112">
        <v>245</v>
      </c>
      <c r="R17" s="113">
        <v>1383089</v>
      </c>
      <c r="S17" s="112">
        <v>143</v>
      </c>
      <c r="T17" s="113">
        <v>1937926</v>
      </c>
      <c r="U17" s="112">
        <v>1</v>
      </c>
      <c r="V17" s="113">
        <v>70000</v>
      </c>
    </row>
    <row r="18" spans="1:22" s="92" customFormat="1" ht="18" customHeight="1">
      <c r="A18" s="98" t="s">
        <v>104</v>
      </c>
      <c r="B18" s="114"/>
      <c r="C18" s="112">
        <v>72644</v>
      </c>
      <c r="D18" s="113">
        <v>10647564</v>
      </c>
      <c r="E18" s="112">
        <v>14780</v>
      </c>
      <c r="F18" s="113">
        <v>60227</v>
      </c>
      <c r="G18" s="112">
        <v>14004</v>
      </c>
      <c r="H18" s="113">
        <v>282691</v>
      </c>
      <c r="I18" s="112">
        <v>11135</v>
      </c>
      <c r="J18" s="113">
        <v>627301</v>
      </c>
      <c r="K18" s="112">
        <v>30826</v>
      </c>
      <c r="L18" s="113">
        <v>5227332</v>
      </c>
      <c r="M18" s="112">
        <v>342</v>
      </c>
      <c r="N18" s="113">
        <v>203814</v>
      </c>
      <c r="O18" s="112">
        <v>1402</v>
      </c>
      <c r="P18" s="113">
        <v>2104861</v>
      </c>
      <c r="Q18" s="112">
        <v>110</v>
      </c>
      <c r="R18" s="113">
        <v>595621</v>
      </c>
      <c r="S18" s="112">
        <v>43</v>
      </c>
      <c r="T18" s="113">
        <v>647366</v>
      </c>
      <c r="U18" s="112">
        <v>2</v>
      </c>
      <c r="V18" s="113">
        <v>898351</v>
      </c>
    </row>
    <row r="19" spans="1:22" s="92" customFormat="1" ht="18" customHeight="1">
      <c r="A19" s="98" t="s">
        <v>225</v>
      </c>
      <c r="B19" s="114"/>
      <c r="C19" s="112">
        <v>5776</v>
      </c>
      <c r="D19" s="113">
        <v>1731715</v>
      </c>
      <c r="E19" s="112">
        <v>450</v>
      </c>
      <c r="F19" s="113">
        <v>1896</v>
      </c>
      <c r="G19" s="112">
        <v>785</v>
      </c>
      <c r="H19" s="113">
        <v>16106</v>
      </c>
      <c r="I19" s="112">
        <v>521</v>
      </c>
      <c r="J19" s="113">
        <v>29432</v>
      </c>
      <c r="K19" s="112">
        <v>3474</v>
      </c>
      <c r="L19" s="113">
        <v>831376</v>
      </c>
      <c r="M19" s="112">
        <v>191</v>
      </c>
      <c r="N19" s="113">
        <v>101482</v>
      </c>
      <c r="O19" s="112">
        <v>306</v>
      </c>
      <c r="P19" s="113">
        <v>488441</v>
      </c>
      <c r="Q19" s="112">
        <v>49</v>
      </c>
      <c r="R19" s="113">
        <v>262983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105</v>
      </c>
      <c r="B20" s="114"/>
      <c r="C20" s="112">
        <v>2710</v>
      </c>
      <c r="D20" s="113">
        <v>4578955</v>
      </c>
      <c r="E20" s="112">
        <v>37</v>
      </c>
      <c r="F20" s="113">
        <v>141</v>
      </c>
      <c r="G20" s="112">
        <v>143</v>
      </c>
      <c r="H20" s="113">
        <v>3782</v>
      </c>
      <c r="I20" s="112">
        <v>49</v>
      </c>
      <c r="J20" s="113">
        <v>2753</v>
      </c>
      <c r="K20" s="112">
        <v>386</v>
      </c>
      <c r="L20" s="113">
        <v>75453</v>
      </c>
      <c r="M20" s="112">
        <v>29</v>
      </c>
      <c r="N20" s="113">
        <v>22789</v>
      </c>
      <c r="O20" s="112">
        <v>2051</v>
      </c>
      <c r="P20" s="113">
        <v>3083812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106</v>
      </c>
      <c r="B21" s="114"/>
      <c r="C21" s="112">
        <v>3579</v>
      </c>
      <c r="D21" s="113">
        <v>915105</v>
      </c>
      <c r="E21" s="112">
        <v>234</v>
      </c>
      <c r="F21" s="113">
        <v>1044</v>
      </c>
      <c r="G21" s="112">
        <v>498</v>
      </c>
      <c r="H21" s="113">
        <v>11076</v>
      </c>
      <c r="I21" s="112">
        <v>325</v>
      </c>
      <c r="J21" s="113">
        <v>18548</v>
      </c>
      <c r="K21" s="112">
        <v>2315</v>
      </c>
      <c r="L21" s="113">
        <v>451770</v>
      </c>
      <c r="M21" s="112">
        <v>59</v>
      </c>
      <c r="N21" s="113">
        <v>32730</v>
      </c>
      <c r="O21" s="112">
        <v>121</v>
      </c>
      <c r="P21" s="113">
        <v>181796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107</v>
      </c>
      <c r="B22" s="114"/>
      <c r="C22" s="112">
        <v>16170</v>
      </c>
      <c r="D22" s="113">
        <v>3408961</v>
      </c>
      <c r="E22" s="112">
        <v>2886</v>
      </c>
      <c r="F22" s="113">
        <v>11426</v>
      </c>
      <c r="G22" s="112">
        <v>2612</v>
      </c>
      <c r="H22" s="113">
        <v>59692</v>
      </c>
      <c r="I22" s="112">
        <v>1554</v>
      </c>
      <c r="J22" s="113">
        <v>86373</v>
      </c>
      <c r="K22" s="112">
        <v>8064</v>
      </c>
      <c r="L22" s="113">
        <v>1543678</v>
      </c>
      <c r="M22" s="112">
        <v>212</v>
      </c>
      <c r="N22" s="113">
        <v>122063</v>
      </c>
      <c r="O22" s="112">
        <v>777</v>
      </c>
      <c r="P22" s="113">
        <v>1164978</v>
      </c>
      <c r="Q22" s="112">
        <v>56</v>
      </c>
      <c r="R22" s="113">
        <v>296101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108</v>
      </c>
      <c r="B23" s="114"/>
      <c r="C23" s="112">
        <v>24508</v>
      </c>
      <c r="D23" s="113">
        <v>6042496</v>
      </c>
      <c r="E23" s="112">
        <v>3330</v>
      </c>
      <c r="F23" s="113">
        <v>13750</v>
      </c>
      <c r="G23" s="112">
        <v>6075</v>
      </c>
      <c r="H23" s="113">
        <v>155730</v>
      </c>
      <c r="I23" s="112">
        <v>2362</v>
      </c>
      <c r="J23" s="113">
        <v>131849</v>
      </c>
      <c r="K23" s="112">
        <v>11108</v>
      </c>
      <c r="L23" s="113">
        <v>2201277</v>
      </c>
      <c r="M23" s="112">
        <v>371</v>
      </c>
      <c r="N23" s="113">
        <v>215901</v>
      </c>
      <c r="O23" s="112">
        <v>1007</v>
      </c>
      <c r="P23" s="113">
        <v>1553603</v>
      </c>
      <c r="Q23" s="112">
        <v>212</v>
      </c>
      <c r="R23" s="113">
        <v>1131072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109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110</v>
      </c>
      <c r="B25" s="114"/>
      <c r="C25" s="112">
        <v>368</v>
      </c>
      <c r="D25" s="113">
        <v>71587</v>
      </c>
      <c r="E25" s="112">
        <v>27</v>
      </c>
      <c r="F25" s="113">
        <v>106</v>
      </c>
      <c r="G25" s="112">
        <v>52</v>
      </c>
      <c r="H25" s="113">
        <v>964</v>
      </c>
      <c r="I25" s="112">
        <v>48</v>
      </c>
      <c r="J25" s="113">
        <v>2778</v>
      </c>
      <c r="K25" s="112">
        <v>229</v>
      </c>
      <c r="L25" s="113">
        <v>44250</v>
      </c>
      <c r="M25" s="112">
        <v>3</v>
      </c>
      <c r="N25" s="113">
        <v>1600</v>
      </c>
      <c r="O25" s="112">
        <v>7</v>
      </c>
      <c r="P25" s="113">
        <v>11890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111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112</v>
      </c>
      <c r="B27" s="114"/>
      <c r="C27" s="112">
        <v>18061</v>
      </c>
      <c r="D27" s="113">
        <v>2203298</v>
      </c>
      <c r="E27" s="112">
        <v>3548</v>
      </c>
      <c r="F27" s="113">
        <v>13119</v>
      </c>
      <c r="G27" s="112">
        <v>3077</v>
      </c>
      <c r="H27" s="113">
        <v>58026</v>
      </c>
      <c r="I27" s="112">
        <v>3396</v>
      </c>
      <c r="J27" s="113">
        <v>189501</v>
      </c>
      <c r="K27" s="112">
        <v>7659</v>
      </c>
      <c r="L27" s="113">
        <v>1264074</v>
      </c>
      <c r="M27" s="112">
        <v>199</v>
      </c>
      <c r="N27" s="113">
        <v>104004</v>
      </c>
      <c r="O27" s="112">
        <v>151</v>
      </c>
      <c r="P27" s="113">
        <v>267524</v>
      </c>
      <c r="Q27" s="112">
        <v>26</v>
      </c>
      <c r="R27" s="113">
        <v>136850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113</v>
      </c>
      <c r="B28" s="116"/>
      <c r="C28" s="112">
        <v>59948</v>
      </c>
      <c r="D28" s="113">
        <v>4949600</v>
      </c>
      <c r="E28" s="112">
        <v>26654</v>
      </c>
      <c r="F28" s="113">
        <v>93382</v>
      </c>
      <c r="G28" s="112">
        <v>10969</v>
      </c>
      <c r="H28" s="113">
        <v>230960</v>
      </c>
      <c r="I28" s="112">
        <v>5736</v>
      </c>
      <c r="J28" s="113">
        <v>322449</v>
      </c>
      <c r="K28" s="112">
        <v>15539</v>
      </c>
      <c r="L28" s="113">
        <v>2674486</v>
      </c>
      <c r="M28" s="112">
        <v>247</v>
      </c>
      <c r="N28" s="113">
        <v>143558</v>
      </c>
      <c r="O28" s="112">
        <v>750</v>
      </c>
      <c r="P28" s="113">
        <v>1019605</v>
      </c>
      <c r="Q28" s="112">
        <v>40</v>
      </c>
      <c r="R28" s="113">
        <v>220994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114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115</v>
      </c>
      <c r="J29" s="105"/>
      <c r="K29" s="105"/>
      <c r="L29" s="106"/>
      <c r="M29" s="106"/>
      <c r="N29" s="105"/>
      <c r="O29" s="105" t="s">
        <v>116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0" customFormat="1" ht="15.75">
      <c r="A33" s="137" t="s">
        <v>226</v>
      </c>
      <c r="B33" s="138"/>
      <c r="C33" s="138"/>
      <c r="D33" s="138"/>
      <c r="E33" s="138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="141" customFormat="1" ht="16.5" thickBot="1">
      <c r="B34" s="141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2019-03-18T11:32:57Z</dcterms:modified>
  <cp:category/>
  <cp:version/>
  <cp:contentType/>
  <cp:contentStatus/>
</cp:coreProperties>
</file>