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<sst xmlns="http://schemas.openxmlformats.org/spreadsheetml/2006/main" count="706" uniqueCount="228">
  <si>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</si>
  <si>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</si>
  <si>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</si>
  <si>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</si>
  <si>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</si>
  <si>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</si>
  <si>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</si>
  <si>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</si>
  <si>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</si>
  <si>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</si>
  <si>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</si>
  <si>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</si>
  <si>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</si>
  <si>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</si>
  <si>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</si>
  <si>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</si>
  <si>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</si>
  <si>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</si>
  <si>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</si>
  <si>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</si>
  <si>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</si>
  <si>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</si>
  <si>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</si>
  <si>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</si>
  <si>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</si>
  <si>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</si>
  <si>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</si>
  <si>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</si>
  <si>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</si>
  <si>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</si>
  <si>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</si>
  <si>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</si>
  <si>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</si>
  <si>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</si>
  <si>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</si>
  <si>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</si>
  <si>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</si>
  <si>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</si>
  <si>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</si>
  <si>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</si>
  <si>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</si>
  <si>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</si>
  <si>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</si>
  <si>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</si>
  <si>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</si>
  <si>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</si>
  <si>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</si>
  <si>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</si>
  <si>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</si>
  <si>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</si>
  <si>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</si>
  <si>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</si>
  <si>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</si>
  <si>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</si>
  <si>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</si>
  <si>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</si>
  <si>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</si>
  <si>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</si>
  <si>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</si>
  <si>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</si>
  <si>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</si>
  <si>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</si>
  <si>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</si>
  <si>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</si>
  <si>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</si>
  <si>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</si>
  <si>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</si>
  <si>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</si>
  <si>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</si>
  <si>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</si>
  <si>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</si>
  <si>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</si>
  <si>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</si>
  <si>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</si>
  <si>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</si>
  <si>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</si>
  <si>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</si>
  <si>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</si>
  <si>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</si>
  <si>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</si>
  <si>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</si>
  <si>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</si>
  <si>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</si>
  <si>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</si>
  <si>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</si>
  <si>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</si>
  <si>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</si>
  <si>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</si>
  <si>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</si>
  <si>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</si>
  <si>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</si>
  <si>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</si>
  <si>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</si>
  <si>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</si>
  <si>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</si>
  <si>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</si>
  <si>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</si>
  <si>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</si>
  <si>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</si>
  <si>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</si>
  <si>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</si>
  <si>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</si>
  <si>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</si>
  <si>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</si>
  <si>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</si>
  <si>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</si>
  <si>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</si>
  <si>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</si>
  <si>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</si>
  <si>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</si>
  <si>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</si>
  <si>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</si>
  <si>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</si>
  <si>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</si>
  <si>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</si>
  <si>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</si>
  <si>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</si>
  <si>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</si>
  <si>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</si>
  <si>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</si>
  <si>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</si>
  <si>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</si>
  <si>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</si>
  <si>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</si>
  <si>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</si>
  <si>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</si>
  <si>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</si>
  <si>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</si>
  <si>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</si>
  <si>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</si>
  <si>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</si>
  <si>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</si>
  <si>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</si>
  <si>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</si>
  <si>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</si>
  <si>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</si>
  <si>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</si>
  <si>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</si>
  <si>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</si>
  <si>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</si>
  <si>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</si>
  <si>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</si>
  <si>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</si>
  <si>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</si>
  <si>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</si>
  <si>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</si>
  <si>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</si>
  <si>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</si>
  <si>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</si>
  <si>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</si>
  <si>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</si>
  <si>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</si>
  <si>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</si>
  <si>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</si>
  <si>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</si>
  <si>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</si>
  <si>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</si>
  <si>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</si>
  <si>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</si>
  <si>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</si>
  <si>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</si>
  <si>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</si>
  <si>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</si>
  <si>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</si>
  <si>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</si>
  <si>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</si>
  <si>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</si>
  <si>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</si>
  <si>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</si>
  <si>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</si>
  <si>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</si>
  <si>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</si>
  <si>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</si>
  <si>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</si>
  <si>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</si>
  <si>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</si>
  <si>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</si>
  <si>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</si>
  <si>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</si>
  <si>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</si>
  <si>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</si>
  <si>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</si>
  <si>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</si>
  <si>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</si>
  <si>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</si>
  <si>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</si>
  <si>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</si>
  <si>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</si>
  <si>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</si>
  <si>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</si>
  <si>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</si>
  <si>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</si>
  <si>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</si>
  <si>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</si>
  <si>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</si>
  <si>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</si>
  <si>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</si>
  <si>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</si>
  <si>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</si>
  <si>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</si>
  <si>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</si>
  <si>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</si>
  <si>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</si>
  <si>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</si>
  <si>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</si>
  <si>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</si>
  <si>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</si>
  <si>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</si>
  <si>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</si>
  <si>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</si>
  <si>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</si>
  <si>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</si>
  <si>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</si>
  <si>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</si>
  <si>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</si>
  <si>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</si>
  <si>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</si>
  <si>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</si>
  <si>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</si>
  <si>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</si>
  <si>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</si>
  <si>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</si>
  <si>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</si>
  <si>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</si>
  <si>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 xml:space="preserve">   中華民國 106年06月</t>
  </si>
  <si>
    <t>中華民國106年07月20日編製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</si>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</sst>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69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147</v>
      </c>
      <c r="B1" s="4"/>
      <c r="M1" s="4"/>
      <c r="N1" s="1" t="s">
        <v>2</v>
      </c>
      <c r="O1" s="193" t="s">
        <v>148</v>
      </c>
      <c r="P1" s="193"/>
      <c r="Q1" s="1" t="s">
        <v>147</v>
      </c>
      <c r="R1" s="4"/>
      <c r="AD1" s="1" t="s">
        <v>2</v>
      </c>
      <c r="AE1" s="176" t="s">
        <v>148</v>
      </c>
      <c r="AF1" s="177"/>
      <c r="AG1" s="1" t="s">
        <v>147</v>
      </c>
      <c r="AH1" s="4"/>
      <c r="AT1" s="1" t="s">
        <v>2</v>
      </c>
      <c r="AU1" s="176" t="s">
        <v>148</v>
      </c>
      <c r="AV1" s="177"/>
    </row>
    <row r="2" spans="1:48" ht="16.5" customHeight="1">
      <c r="A2" s="6" t="s">
        <v>149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45</v>
      </c>
      <c r="O2" s="194" t="s">
        <v>150</v>
      </c>
      <c r="P2" s="195"/>
      <c r="Q2" s="6" t="s">
        <v>149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45</v>
      </c>
      <c r="AE2" s="174" t="s">
        <v>150</v>
      </c>
      <c r="AF2" s="175"/>
      <c r="AG2" s="6" t="s">
        <v>149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151</v>
      </c>
      <c r="AT2" s="1" t="s">
        <v>45</v>
      </c>
      <c r="AU2" s="174" t="s">
        <v>150</v>
      </c>
      <c r="AV2" s="175"/>
    </row>
    <row r="3" spans="1:48" s="10" customFormat="1" ht="19.5" customHeight="1">
      <c r="A3" s="159" t="s">
        <v>152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59" t="s">
        <v>153</v>
      </c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59" t="s">
        <v>153</v>
      </c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</row>
    <row r="4" spans="1:48" s="10" customFormat="1" ht="19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91" t="str">
        <f>CONCATENATE('2492-00-02'!I5,"底")</f>
        <v>   中華民國 106年06月底</v>
      </c>
      <c r="I5" s="192"/>
      <c r="J5" s="192"/>
      <c r="K5" s="192"/>
      <c r="L5" s="192"/>
      <c r="M5" s="118"/>
      <c r="N5" s="118"/>
      <c r="O5" s="118"/>
      <c r="P5" s="14" t="s">
        <v>138</v>
      </c>
      <c r="Q5" s="11"/>
      <c r="R5" s="11"/>
      <c r="S5" s="118"/>
      <c r="T5" s="118"/>
      <c r="U5" s="118"/>
      <c r="V5" s="118"/>
      <c r="W5" s="203" t="str">
        <f>CONCATENATE('2492-00-02'!I5,"底")</f>
        <v>   中華民國 106年06月底</v>
      </c>
      <c r="X5" s="203"/>
      <c r="Y5" s="203"/>
      <c r="Z5" s="203"/>
      <c r="AA5" s="203"/>
      <c r="AB5" s="139"/>
      <c r="AC5" s="139"/>
      <c r="AD5" s="139"/>
      <c r="AE5" s="11"/>
      <c r="AF5" s="29" t="s">
        <v>138</v>
      </c>
      <c r="AG5" s="11"/>
      <c r="AH5" s="11"/>
      <c r="AI5" s="118"/>
      <c r="AJ5" s="118"/>
      <c r="AK5" s="118"/>
      <c r="AL5" s="203" t="str">
        <f>CONCATENATE('2492-00-02'!I5,"底")</f>
        <v>   中華民國 106年06月底</v>
      </c>
      <c r="AM5" s="203"/>
      <c r="AN5" s="203"/>
      <c r="AO5" s="203"/>
      <c r="AP5" s="203"/>
      <c r="AQ5" s="203"/>
      <c r="AR5" s="203"/>
      <c r="AS5" s="3"/>
      <c r="AT5" s="3"/>
      <c r="AU5" s="11"/>
      <c r="AV5" s="29" t="s">
        <v>138</v>
      </c>
    </row>
    <row r="6" spans="1:48" ht="16.5" customHeight="1">
      <c r="A6" s="202" t="s">
        <v>49</v>
      </c>
      <c r="B6" s="184"/>
      <c r="C6" s="204" t="s">
        <v>50</v>
      </c>
      <c r="D6" s="204"/>
      <c r="E6" s="200" t="s">
        <v>154</v>
      </c>
      <c r="F6" s="171"/>
      <c r="G6" s="205" t="s">
        <v>11</v>
      </c>
      <c r="H6" s="167"/>
      <c r="I6" s="155" t="s">
        <v>9</v>
      </c>
      <c r="J6" s="163"/>
      <c r="K6" s="196" t="s">
        <v>34</v>
      </c>
      <c r="L6" s="197"/>
      <c r="M6" s="170" t="s">
        <v>35</v>
      </c>
      <c r="N6" s="171"/>
      <c r="O6" s="178" t="s">
        <v>218</v>
      </c>
      <c r="P6" s="206"/>
      <c r="Q6" s="184" t="s">
        <v>49</v>
      </c>
      <c r="R6" s="185"/>
      <c r="S6" s="166" t="s">
        <v>12</v>
      </c>
      <c r="T6" s="167"/>
      <c r="U6" s="162" t="s">
        <v>36</v>
      </c>
      <c r="V6" s="163"/>
      <c r="W6" s="166" t="s">
        <v>13</v>
      </c>
      <c r="X6" s="167"/>
      <c r="Y6" s="178" t="s">
        <v>219</v>
      </c>
      <c r="Z6" s="179"/>
      <c r="AA6" s="170" t="s">
        <v>14</v>
      </c>
      <c r="AB6" s="171"/>
      <c r="AC6" s="162" t="s">
        <v>37</v>
      </c>
      <c r="AD6" s="163"/>
      <c r="AE6" s="162" t="s">
        <v>29</v>
      </c>
      <c r="AF6" s="182"/>
      <c r="AG6" s="184" t="s">
        <v>49</v>
      </c>
      <c r="AH6" s="185"/>
      <c r="AI6" s="162" t="s">
        <v>38</v>
      </c>
      <c r="AJ6" s="163"/>
      <c r="AK6" s="162" t="s">
        <v>39</v>
      </c>
      <c r="AL6" s="163"/>
      <c r="AM6" s="166" t="s">
        <v>30</v>
      </c>
      <c r="AN6" s="167"/>
      <c r="AO6" s="162" t="s">
        <v>40</v>
      </c>
      <c r="AP6" s="156"/>
      <c r="AQ6" s="170" t="s">
        <v>41</v>
      </c>
      <c r="AR6" s="171"/>
      <c r="AS6" s="166" t="s">
        <v>8</v>
      </c>
      <c r="AT6" s="186"/>
      <c r="AU6" s="155"/>
      <c r="AV6" s="156"/>
    </row>
    <row r="7" spans="1:48" ht="16.5" customHeight="1">
      <c r="A7" s="184"/>
      <c r="B7" s="184"/>
      <c r="C7" s="204"/>
      <c r="D7" s="204"/>
      <c r="E7" s="201"/>
      <c r="F7" s="173"/>
      <c r="G7" s="168"/>
      <c r="H7" s="169"/>
      <c r="I7" s="164"/>
      <c r="J7" s="165"/>
      <c r="K7" s="198"/>
      <c r="L7" s="199"/>
      <c r="M7" s="172"/>
      <c r="N7" s="173"/>
      <c r="O7" s="180"/>
      <c r="P7" s="207"/>
      <c r="Q7" s="185"/>
      <c r="R7" s="185"/>
      <c r="S7" s="168"/>
      <c r="T7" s="169"/>
      <c r="U7" s="164"/>
      <c r="V7" s="165"/>
      <c r="W7" s="168"/>
      <c r="X7" s="169"/>
      <c r="Y7" s="180"/>
      <c r="Z7" s="181"/>
      <c r="AA7" s="172"/>
      <c r="AB7" s="173"/>
      <c r="AC7" s="164"/>
      <c r="AD7" s="165"/>
      <c r="AE7" s="164"/>
      <c r="AF7" s="183"/>
      <c r="AG7" s="185"/>
      <c r="AH7" s="185"/>
      <c r="AI7" s="164"/>
      <c r="AJ7" s="165"/>
      <c r="AK7" s="164"/>
      <c r="AL7" s="165"/>
      <c r="AM7" s="168"/>
      <c r="AN7" s="169"/>
      <c r="AO7" s="157"/>
      <c r="AP7" s="158"/>
      <c r="AQ7" s="172"/>
      <c r="AR7" s="173"/>
      <c r="AS7" s="187"/>
      <c r="AT7" s="188"/>
      <c r="AU7" s="157"/>
      <c r="AV7" s="158"/>
    </row>
    <row r="8" spans="1:48" ht="22.5" customHeight="1">
      <c r="A8" s="184"/>
      <c r="B8" s="184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5"/>
      <c r="R8" s="185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5"/>
      <c r="AH8" s="185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51" t="s">
        <v>10</v>
      </c>
      <c r="B9" s="152"/>
      <c r="C9" s="24">
        <v>843238</v>
      </c>
      <c r="D9" s="24">
        <v>167457490</v>
      </c>
      <c r="E9" s="24">
        <v>7250</v>
      </c>
      <c r="F9" s="24">
        <v>2947804</v>
      </c>
      <c r="G9" s="24">
        <v>1807</v>
      </c>
      <c r="H9" s="24">
        <v>1203930</v>
      </c>
      <c r="I9" s="24">
        <v>48478</v>
      </c>
      <c r="J9" s="24">
        <v>13761289</v>
      </c>
      <c r="K9" s="24">
        <v>264</v>
      </c>
      <c r="L9" s="24">
        <v>150971</v>
      </c>
      <c r="M9" s="24">
        <v>3505</v>
      </c>
      <c r="N9" s="24">
        <v>1398466</v>
      </c>
      <c r="O9" s="24">
        <v>73273</v>
      </c>
      <c r="P9" s="24">
        <v>34618073</v>
      </c>
      <c r="Q9" s="151" t="s">
        <v>179</v>
      </c>
      <c r="R9" s="152"/>
      <c r="S9" s="24">
        <v>475424</v>
      </c>
      <c r="T9" s="24">
        <v>72535355</v>
      </c>
      <c r="U9" s="24">
        <v>26612</v>
      </c>
      <c r="V9" s="24">
        <v>5985783</v>
      </c>
      <c r="W9" s="24">
        <v>74458</v>
      </c>
      <c r="X9" s="24">
        <v>10806767</v>
      </c>
      <c r="Y9" s="24">
        <v>5795</v>
      </c>
      <c r="Z9" s="24">
        <v>1748659</v>
      </c>
      <c r="AA9" s="24">
        <v>2741</v>
      </c>
      <c r="AB9" s="24">
        <v>4585050</v>
      </c>
      <c r="AC9" s="24">
        <v>3587</v>
      </c>
      <c r="AD9" s="24">
        <v>918645</v>
      </c>
      <c r="AE9" s="24">
        <v>16330</v>
      </c>
      <c r="AF9" s="24">
        <v>3441449</v>
      </c>
      <c r="AG9" s="151" t="s">
        <v>179</v>
      </c>
      <c r="AH9" s="152"/>
      <c r="AI9" s="24">
        <v>24746</v>
      </c>
      <c r="AJ9" s="24">
        <v>6031520</v>
      </c>
      <c r="AK9" s="24">
        <v>0</v>
      </c>
      <c r="AL9" s="24">
        <v>0</v>
      </c>
      <c r="AM9" s="24">
        <v>401</v>
      </c>
      <c r="AN9" s="24">
        <v>76771</v>
      </c>
      <c r="AO9" s="24">
        <v>1</v>
      </c>
      <c r="AP9" s="24">
        <v>100</v>
      </c>
      <c r="AQ9" s="24">
        <v>18113</v>
      </c>
      <c r="AR9" s="24">
        <v>2217737</v>
      </c>
      <c r="AS9" s="24">
        <v>60453</v>
      </c>
      <c r="AT9" s="24">
        <v>5029118</v>
      </c>
      <c r="AU9" s="24"/>
      <c r="AV9" s="24"/>
    </row>
    <row r="10" spans="1:48" ht="16.5" customHeight="1">
      <c r="A10" s="153" t="s">
        <v>66</v>
      </c>
      <c r="B10" s="154"/>
      <c r="C10" s="24">
        <v>824229</v>
      </c>
      <c r="D10" s="24">
        <v>165356797</v>
      </c>
      <c r="E10" s="24">
        <v>7182</v>
      </c>
      <c r="F10" s="24">
        <v>2924359</v>
      </c>
      <c r="G10" s="24">
        <v>1803</v>
      </c>
      <c r="H10" s="24">
        <v>1191690</v>
      </c>
      <c r="I10" s="24">
        <v>48307</v>
      </c>
      <c r="J10" s="24">
        <v>13655867</v>
      </c>
      <c r="K10" s="24">
        <v>262</v>
      </c>
      <c r="L10" s="24">
        <v>140771</v>
      </c>
      <c r="M10" s="24">
        <v>3498</v>
      </c>
      <c r="N10" s="24">
        <v>1397036</v>
      </c>
      <c r="O10" s="24">
        <v>72764</v>
      </c>
      <c r="P10" s="24">
        <v>34186721</v>
      </c>
      <c r="Q10" s="153" t="s">
        <v>180</v>
      </c>
      <c r="R10" s="154"/>
      <c r="S10" s="24">
        <v>458599</v>
      </c>
      <c r="T10" s="24">
        <v>71842910</v>
      </c>
      <c r="U10" s="24">
        <v>26488</v>
      </c>
      <c r="V10" s="24">
        <v>5567738</v>
      </c>
      <c r="W10" s="24">
        <v>73864</v>
      </c>
      <c r="X10" s="24">
        <v>10722930</v>
      </c>
      <c r="Y10" s="24">
        <v>5767</v>
      </c>
      <c r="Z10" s="24">
        <v>1742199</v>
      </c>
      <c r="AA10" s="24">
        <v>2734</v>
      </c>
      <c r="AB10" s="24">
        <v>4569700</v>
      </c>
      <c r="AC10" s="24">
        <v>3575</v>
      </c>
      <c r="AD10" s="24">
        <v>905415</v>
      </c>
      <c r="AE10" s="24">
        <v>16250</v>
      </c>
      <c r="AF10" s="24">
        <v>3420539</v>
      </c>
      <c r="AG10" s="153" t="s">
        <v>180</v>
      </c>
      <c r="AH10" s="154"/>
      <c r="AI10" s="24">
        <v>24549</v>
      </c>
      <c r="AJ10" s="24">
        <v>5799390</v>
      </c>
      <c r="AK10" s="24">
        <v>0</v>
      </c>
      <c r="AL10" s="24">
        <v>0</v>
      </c>
      <c r="AM10" s="24">
        <v>401</v>
      </c>
      <c r="AN10" s="24">
        <v>76771</v>
      </c>
      <c r="AO10" s="24">
        <v>1</v>
      </c>
      <c r="AP10" s="24">
        <v>100</v>
      </c>
      <c r="AQ10" s="24">
        <v>17935</v>
      </c>
      <c r="AR10" s="24">
        <v>2196837</v>
      </c>
      <c r="AS10" s="24">
        <v>60250</v>
      </c>
      <c r="AT10" s="24">
        <v>5015821</v>
      </c>
      <c r="AU10" s="24"/>
      <c r="AV10" s="24"/>
    </row>
    <row r="11" spans="1:48" ht="16.5" customHeight="1">
      <c r="A11" s="145" t="s">
        <v>141</v>
      </c>
      <c r="B11" s="146"/>
      <c r="C11" s="24">
        <v>138471</v>
      </c>
      <c r="D11" s="24">
        <v>26590558</v>
      </c>
      <c r="E11" s="24">
        <v>325</v>
      </c>
      <c r="F11" s="24">
        <v>104223</v>
      </c>
      <c r="G11" s="24">
        <v>192</v>
      </c>
      <c r="H11" s="24">
        <v>67596</v>
      </c>
      <c r="I11" s="24">
        <v>6646</v>
      </c>
      <c r="J11" s="24">
        <v>3181402</v>
      </c>
      <c r="K11" s="24">
        <v>13</v>
      </c>
      <c r="L11" s="24">
        <v>5440</v>
      </c>
      <c r="M11" s="24">
        <v>387</v>
      </c>
      <c r="N11" s="24">
        <v>149229</v>
      </c>
      <c r="O11" s="24">
        <v>12730</v>
      </c>
      <c r="P11" s="24">
        <v>4495327</v>
      </c>
      <c r="Q11" s="145" t="s">
        <v>181</v>
      </c>
      <c r="R11" s="146"/>
      <c r="S11" s="24">
        <v>78831</v>
      </c>
      <c r="T11" s="24">
        <v>12091054</v>
      </c>
      <c r="U11" s="24">
        <v>10536</v>
      </c>
      <c r="V11" s="24">
        <v>588513</v>
      </c>
      <c r="W11" s="24">
        <v>10245</v>
      </c>
      <c r="X11" s="24">
        <v>1551080</v>
      </c>
      <c r="Y11" s="24">
        <v>1246</v>
      </c>
      <c r="Z11" s="24">
        <v>392323</v>
      </c>
      <c r="AA11" s="24">
        <v>422</v>
      </c>
      <c r="AB11" s="24">
        <v>1518761</v>
      </c>
      <c r="AC11" s="24">
        <v>223</v>
      </c>
      <c r="AD11" s="24">
        <v>43863</v>
      </c>
      <c r="AE11" s="24">
        <v>2711</v>
      </c>
      <c r="AF11" s="24">
        <v>626996</v>
      </c>
      <c r="AG11" s="145" t="s">
        <v>181</v>
      </c>
      <c r="AH11" s="146"/>
      <c r="AI11" s="24">
        <v>3007</v>
      </c>
      <c r="AJ11" s="24">
        <v>654963</v>
      </c>
      <c r="AK11" s="24">
        <v>0</v>
      </c>
      <c r="AL11" s="24">
        <v>0</v>
      </c>
      <c r="AM11" s="24">
        <v>52</v>
      </c>
      <c r="AN11" s="24">
        <v>7631</v>
      </c>
      <c r="AO11" s="24">
        <v>0</v>
      </c>
      <c r="AP11" s="24">
        <v>0</v>
      </c>
      <c r="AQ11" s="24">
        <v>2587</v>
      </c>
      <c r="AR11" s="24">
        <v>343038</v>
      </c>
      <c r="AS11" s="24">
        <v>8318</v>
      </c>
      <c r="AT11" s="24">
        <v>769119</v>
      </c>
      <c r="AU11" s="24"/>
      <c r="AV11" s="24"/>
    </row>
    <row r="12" spans="1:48" ht="16.5" customHeight="1">
      <c r="A12" s="145" t="s">
        <v>155</v>
      </c>
      <c r="B12" s="146"/>
      <c r="C12" s="24">
        <v>56734</v>
      </c>
      <c r="D12" s="24">
        <v>11862355</v>
      </c>
      <c r="E12" s="24">
        <v>192</v>
      </c>
      <c r="F12" s="24">
        <v>66825</v>
      </c>
      <c r="G12" s="24">
        <v>3</v>
      </c>
      <c r="H12" s="24">
        <v>1350</v>
      </c>
      <c r="I12" s="24">
        <v>574</v>
      </c>
      <c r="J12" s="24">
        <v>169469</v>
      </c>
      <c r="K12" s="24">
        <v>6</v>
      </c>
      <c r="L12" s="24">
        <v>3903</v>
      </c>
      <c r="M12" s="24">
        <v>116</v>
      </c>
      <c r="N12" s="24">
        <v>30463</v>
      </c>
      <c r="O12" s="24">
        <v>2131</v>
      </c>
      <c r="P12" s="24">
        <v>1032516</v>
      </c>
      <c r="Q12" s="145" t="s">
        <v>182</v>
      </c>
      <c r="R12" s="146"/>
      <c r="S12" s="24">
        <v>28809</v>
      </c>
      <c r="T12" s="24">
        <v>6223606</v>
      </c>
      <c r="U12" s="24">
        <v>5311</v>
      </c>
      <c r="V12" s="24">
        <v>252340</v>
      </c>
      <c r="W12" s="24">
        <v>8543</v>
      </c>
      <c r="X12" s="24">
        <v>1555601</v>
      </c>
      <c r="Y12" s="24">
        <v>703</v>
      </c>
      <c r="Z12" s="24">
        <v>236775</v>
      </c>
      <c r="AA12" s="24">
        <v>374</v>
      </c>
      <c r="AB12" s="24">
        <v>411083</v>
      </c>
      <c r="AC12" s="24">
        <v>212</v>
      </c>
      <c r="AD12" s="24">
        <v>48943</v>
      </c>
      <c r="AE12" s="24">
        <v>1719</v>
      </c>
      <c r="AF12" s="24">
        <v>521704</v>
      </c>
      <c r="AG12" s="145" t="s">
        <v>212</v>
      </c>
      <c r="AH12" s="146"/>
      <c r="AI12" s="24">
        <v>1209</v>
      </c>
      <c r="AJ12" s="24">
        <v>307029</v>
      </c>
      <c r="AK12" s="24">
        <v>0</v>
      </c>
      <c r="AL12" s="24">
        <v>0</v>
      </c>
      <c r="AM12" s="24">
        <v>49</v>
      </c>
      <c r="AN12" s="24">
        <v>13365</v>
      </c>
      <c r="AO12" s="24">
        <v>0</v>
      </c>
      <c r="AP12" s="24">
        <v>0</v>
      </c>
      <c r="AQ12" s="24">
        <v>1987</v>
      </c>
      <c r="AR12" s="24">
        <v>324744</v>
      </c>
      <c r="AS12" s="24">
        <v>4796</v>
      </c>
      <c r="AT12" s="24">
        <v>662640</v>
      </c>
      <c r="AU12" s="24"/>
      <c r="AV12" s="24"/>
    </row>
    <row r="13" spans="1:48" ht="16.5" customHeight="1">
      <c r="A13" s="145" t="s">
        <v>211</v>
      </c>
      <c r="B13" s="146"/>
      <c r="C13" s="24">
        <v>51651</v>
      </c>
      <c r="D13" s="24">
        <v>12852827</v>
      </c>
      <c r="E13" s="24">
        <v>333</v>
      </c>
      <c r="F13" s="24">
        <v>120013</v>
      </c>
      <c r="G13" s="24">
        <v>20</v>
      </c>
      <c r="H13" s="24">
        <v>6170</v>
      </c>
      <c r="I13" s="24">
        <v>1352</v>
      </c>
      <c r="J13" s="24">
        <v>796869</v>
      </c>
      <c r="K13" s="24">
        <v>8</v>
      </c>
      <c r="L13" s="24">
        <v>2671</v>
      </c>
      <c r="M13" s="24">
        <v>276</v>
      </c>
      <c r="N13" s="24">
        <v>102649</v>
      </c>
      <c r="O13" s="24">
        <v>5907</v>
      </c>
      <c r="P13" s="24">
        <v>2481308</v>
      </c>
      <c r="Q13" s="145" t="s">
        <v>211</v>
      </c>
      <c r="R13" s="146"/>
      <c r="S13" s="24">
        <v>27649</v>
      </c>
      <c r="T13" s="24">
        <v>5409376</v>
      </c>
      <c r="U13" s="24">
        <v>1596</v>
      </c>
      <c r="V13" s="24">
        <v>304534</v>
      </c>
      <c r="W13" s="24">
        <v>5958</v>
      </c>
      <c r="X13" s="24">
        <v>1682697</v>
      </c>
      <c r="Y13" s="24">
        <v>309</v>
      </c>
      <c r="Z13" s="24">
        <v>107346</v>
      </c>
      <c r="AA13" s="24">
        <v>183</v>
      </c>
      <c r="AB13" s="24">
        <v>522980</v>
      </c>
      <c r="AC13" s="24">
        <v>283</v>
      </c>
      <c r="AD13" s="24">
        <v>96113</v>
      </c>
      <c r="AE13" s="24">
        <v>1091</v>
      </c>
      <c r="AF13" s="24">
        <v>240765</v>
      </c>
      <c r="AG13" s="145" t="s">
        <v>211</v>
      </c>
      <c r="AH13" s="146"/>
      <c r="AI13" s="24">
        <v>1681</v>
      </c>
      <c r="AJ13" s="24">
        <v>422745</v>
      </c>
      <c r="AK13" s="24">
        <v>0</v>
      </c>
      <c r="AL13" s="24">
        <v>0</v>
      </c>
      <c r="AM13" s="24">
        <v>36</v>
      </c>
      <c r="AN13" s="24">
        <v>4511</v>
      </c>
      <c r="AO13" s="24">
        <v>0</v>
      </c>
      <c r="AP13" s="24">
        <v>0</v>
      </c>
      <c r="AQ13" s="24">
        <v>1305</v>
      </c>
      <c r="AR13" s="24">
        <v>140712</v>
      </c>
      <c r="AS13" s="24">
        <v>3664</v>
      </c>
      <c r="AT13" s="24">
        <v>411369</v>
      </c>
      <c r="AU13" s="24"/>
      <c r="AV13" s="24"/>
    </row>
    <row r="14" spans="1:48" ht="16.5" customHeight="1">
      <c r="A14" s="145" t="s">
        <v>7</v>
      </c>
      <c r="B14" s="146"/>
      <c r="C14" s="24">
        <v>107037</v>
      </c>
      <c r="D14" s="24">
        <v>19228461</v>
      </c>
      <c r="E14" s="24">
        <v>721</v>
      </c>
      <c r="F14" s="24">
        <v>199118</v>
      </c>
      <c r="G14" s="24">
        <v>152</v>
      </c>
      <c r="H14" s="24">
        <v>115340</v>
      </c>
      <c r="I14" s="24">
        <v>13013</v>
      </c>
      <c r="J14" s="24">
        <v>2552122</v>
      </c>
      <c r="K14" s="24">
        <v>13</v>
      </c>
      <c r="L14" s="24">
        <v>3225</v>
      </c>
      <c r="M14" s="24">
        <v>436</v>
      </c>
      <c r="N14" s="24">
        <v>148884</v>
      </c>
      <c r="O14" s="24">
        <v>8351</v>
      </c>
      <c r="P14" s="24">
        <v>3251508</v>
      </c>
      <c r="Q14" s="145" t="s">
        <v>7</v>
      </c>
      <c r="R14" s="146"/>
      <c r="S14" s="24">
        <v>59119</v>
      </c>
      <c r="T14" s="24">
        <v>8513903</v>
      </c>
      <c r="U14" s="24">
        <v>1396</v>
      </c>
      <c r="V14" s="24">
        <v>672236</v>
      </c>
      <c r="W14" s="24">
        <v>8127</v>
      </c>
      <c r="X14" s="24">
        <v>1151542</v>
      </c>
      <c r="Y14" s="24">
        <v>685</v>
      </c>
      <c r="Z14" s="24">
        <v>175160</v>
      </c>
      <c r="AA14" s="24">
        <v>397</v>
      </c>
      <c r="AB14" s="24">
        <v>441810</v>
      </c>
      <c r="AC14" s="24">
        <v>438</v>
      </c>
      <c r="AD14" s="24">
        <v>89238</v>
      </c>
      <c r="AE14" s="24">
        <v>2234</v>
      </c>
      <c r="AF14" s="24">
        <v>436844</v>
      </c>
      <c r="AG14" s="145" t="s">
        <v>7</v>
      </c>
      <c r="AH14" s="146"/>
      <c r="AI14" s="24">
        <v>3168</v>
      </c>
      <c r="AJ14" s="24">
        <v>660650</v>
      </c>
      <c r="AK14" s="24">
        <v>0</v>
      </c>
      <c r="AL14" s="24">
        <v>0</v>
      </c>
      <c r="AM14" s="24">
        <v>41</v>
      </c>
      <c r="AN14" s="24">
        <v>5423</v>
      </c>
      <c r="AO14" s="24">
        <v>0</v>
      </c>
      <c r="AP14" s="24">
        <v>0</v>
      </c>
      <c r="AQ14" s="24">
        <v>1894</v>
      </c>
      <c r="AR14" s="24">
        <v>235390</v>
      </c>
      <c r="AS14" s="24">
        <v>6852</v>
      </c>
      <c r="AT14" s="24">
        <v>576067</v>
      </c>
      <c r="AU14" s="24"/>
      <c r="AV14" s="24"/>
    </row>
    <row r="15" spans="1:48" ht="16.5" customHeight="1">
      <c r="A15" s="145" t="s">
        <v>156</v>
      </c>
      <c r="B15" s="146"/>
      <c r="C15" s="24">
        <v>62230</v>
      </c>
      <c r="D15" s="24">
        <v>12300002</v>
      </c>
      <c r="E15" s="24">
        <v>354</v>
      </c>
      <c r="F15" s="24">
        <v>234822</v>
      </c>
      <c r="G15" s="24">
        <v>120</v>
      </c>
      <c r="H15" s="24">
        <v>45723</v>
      </c>
      <c r="I15" s="24">
        <v>4287</v>
      </c>
      <c r="J15" s="24">
        <v>1420372</v>
      </c>
      <c r="K15" s="24">
        <v>31</v>
      </c>
      <c r="L15" s="24">
        <v>30003</v>
      </c>
      <c r="M15" s="24">
        <v>289</v>
      </c>
      <c r="N15" s="24">
        <v>70638</v>
      </c>
      <c r="O15" s="24">
        <v>5570</v>
      </c>
      <c r="P15" s="24">
        <v>2598026</v>
      </c>
      <c r="Q15" s="145" t="s">
        <v>183</v>
      </c>
      <c r="R15" s="146"/>
      <c r="S15" s="24">
        <v>34901</v>
      </c>
      <c r="T15" s="24">
        <v>5391875</v>
      </c>
      <c r="U15" s="24">
        <v>425</v>
      </c>
      <c r="V15" s="24">
        <v>167666</v>
      </c>
      <c r="W15" s="24">
        <v>6271</v>
      </c>
      <c r="X15" s="24">
        <v>740346</v>
      </c>
      <c r="Y15" s="24">
        <v>367</v>
      </c>
      <c r="Z15" s="24">
        <v>94084</v>
      </c>
      <c r="AA15" s="24">
        <v>224</v>
      </c>
      <c r="AB15" s="24">
        <v>269197</v>
      </c>
      <c r="AC15" s="24">
        <v>369</v>
      </c>
      <c r="AD15" s="24">
        <v>52364</v>
      </c>
      <c r="AE15" s="24">
        <v>1451</v>
      </c>
      <c r="AF15" s="24">
        <v>271716</v>
      </c>
      <c r="AG15" s="145" t="s">
        <v>183</v>
      </c>
      <c r="AH15" s="146"/>
      <c r="AI15" s="24">
        <v>1893</v>
      </c>
      <c r="AJ15" s="24">
        <v>322985</v>
      </c>
      <c r="AK15" s="24">
        <v>0</v>
      </c>
      <c r="AL15" s="24">
        <v>0</v>
      </c>
      <c r="AM15" s="24">
        <v>37</v>
      </c>
      <c r="AN15" s="24">
        <v>12966</v>
      </c>
      <c r="AO15" s="24">
        <v>0</v>
      </c>
      <c r="AP15" s="24">
        <v>0</v>
      </c>
      <c r="AQ15" s="24">
        <v>1288</v>
      </c>
      <c r="AR15" s="24">
        <v>190358</v>
      </c>
      <c r="AS15" s="24">
        <v>4353</v>
      </c>
      <c r="AT15" s="24">
        <v>386863</v>
      </c>
      <c r="AU15" s="24"/>
      <c r="AV15" s="24"/>
    </row>
    <row r="16" spans="1:48" ht="16.5" customHeight="1">
      <c r="A16" s="149" t="s">
        <v>157</v>
      </c>
      <c r="B16" s="150"/>
      <c r="C16" s="24">
        <v>117459</v>
      </c>
      <c r="D16" s="24">
        <v>24988763</v>
      </c>
      <c r="E16" s="24">
        <v>510</v>
      </c>
      <c r="F16" s="24">
        <v>211976</v>
      </c>
      <c r="G16" s="24">
        <v>217</v>
      </c>
      <c r="H16" s="24">
        <v>140389</v>
      </c>
      <c r="I16" s="24">
        <v>3040</v>
      </c>
      <c r="J16" s="24">
        <v>1122858</v>
      </c>
      <c r="K16" s="24">
        <v>17</v>
      </c>
      <c r="L16" s="24">
        <v>26030</v>
      </c>
      <c r="M16" s="24">
        <v>533</v>
      </c>
      <c r="N16" s="24">
        <v>217429</v>
      </c>
      <c r="O16" s="24">
        <v>10959</v>
      </c>
      <c r="P16" s="24">
        <v>5775305</v>
      </c>
      <c r="Q16" s="149" t="s">
        <v>184</v>
      </c>
      <c r="R16" s="150"/>
      <c r="S16" s="24">
        <v>68185</v>
      </c>
      <c r="T16" s="24">
        <v>12101876</v>
      </c>
      <c r="U16" s="24">
        <v>2145</v>
      </c>
      <c r="V16" s="24">
        <v>796151</v>
      </c>
      <c r="W16" s="24">
        <v>11100</v>
      </c>
      <c r="X16" s="24">
        <v>1236400</v>
      </c>
      <c r="Y16" s="24">
        <v>1009</v>
      </c>
      <c r="Z16" s="24">
        <v>309123</v>
      </c>
      <c r="AA16" s="24">
        <v>418</v>
      </c>
      <c r="AB16" s="24">
        <v>532545</v>
      </c>
      <c r="AC16" s="24">
        <v>428</v>
      </c>
      <c r="AD16" s="24">
        <v>103369</v>
      </c>
      <c r="AE16" s="24">
        <v>2640</v>
      </c>
      <c r="AF16" s="24">
        <v>492938</v>
      </c>
      <c r="AG16" s="149" t="s">
        <v>184</v>
      </c>
      <c r="AH16" s="150"/>
      <c r="AI16" s="24">
        <v>4636</v>
      </c>
      <c r="AJ16" s="24">
        <v>984164</v>
      </c>
      <c r="AK16" s="24">
        <v>0</v>
      </c>
      <c r="AL16" s="24">
        <v>0</v>
      </c>
      <c r="AM16" s="24">
        <v>42</v>
      </c>
      <c r="AN16" s="24">
        <v>4734</v>
      </c>
      <c r="AO16" s="24">
        <v>0</v>
      </c>
      <c r="AP16" s="24">
        <v>0</v>
      </c>
      <c r="AQ16" s="24">
        <v>2107</v>
      </c>
      <c r="AR16" s="24">
        <v>153411</v>
      </c>
      <c r="AS16" s="24">
        <v>9473</v>
      </c>
      <c r="AT16" s="24">
        <v>780066</v>
      </c>
      <c r="AU16" s="24"/>
      <c r="AV16" s="24"/>
    </row>
    <row r="17" spans="1:48" ht="16.5" customHeight="1">
      <c r="A17" s="145" t="s">
        <v>158</v>
      </c>
      <c r="B17" s="146"/>
      <c r="C17" s="24">
        <v>23850</v>
      </c>
      <c r="D17" s="24">
        <v>4865648</v>
      </c>
      <c r="E17" s="24">
        <v>327</v>
      </c>
      <c r="F17" s="24">
        <v>151690</v>
      </c>
      <c r="G17" s="24">
        <v>178</v>
      </c>
      <c r="H17" s="24">
        <v>116696</v>
      </c>
      <c r="I17" s="24">
        <v>1491</v>
      </c>
      <c r="J17" s="24">
        <v>330401</v>
      </c>
      <c r="K17" s="24">
        <v>1</v>
      </c>
      <c r="L17" s="24">
        <v>200</v>
      </c>
      <c r="M17" s="24">
        <v>73</v>
      </c>
      <c r="N17" s="24">
        <v>22682</v>
      </c>
      <c r="O17" s="24">
        <v>2522</v>
      </c>
      <c r="P17" s="24">
        <v>1232714</v>
      </c>
      <c r="Q17" s="145" t="s">
        <v>185</v>
      </c>
      <c r="R17" s="146"/>
      <c r="S17" s="24">
        <v>12372</v>
      </c>
      <c r="T17" s="24">
        <v>1729268</v>
      </c>
      <c r="U17" s="24">
        <v>317</v>
      </c>
      <c r="V17" s="24">
        <v>154591</v>
      </c>
      <c r="W17" s="24">
        <v>2493</v>
      </c>
      <c r="X17" s="24">
        <v>338373</v>
      </c>
      <c r="Y17" s="24">
        <v>72</v>
      </c>
      <c r="Z17" s="24">
        <v>19754</v>
      </c>
      <c r="AA17" s="24">
        <v>41</v>
      </c>
      <c r="AB17" s="24">
        <v>56684</v>
      </c>
      <c r="AC17" s="24">
        <v>276</v>
      </c>
      <c r="AD17" s="24">
        <v>112260</v>
      </c>
      <c r="AE17" s="24">
        <v>414</v>
      </c>
      <c r="AF17" s="24">
        <v>114255</v>
      </c>
      <c r="AG17" s="145" t="s">
        <v>185</v>
      </c>
      <c r="AH17" s="146"/>
      <c r="AI17" s="24">
        <v>875</v>
      </c>
      <c r="AJ17" s="24">
        <v>251165</v>
      </c>
      <c r="AK17" s="24">
        <v>0</v>
      </c>
      <c r="AL17" s="24">
        <v>0</v>
      </c>
      <c r="AM17" s="24">
        <v>40</v>
      </c>
      <c r="AN17" s="24">
        <v>10630</v>
      </c>
      <c r="AO17" s="24">
        <v>0</v>
      </c>
      <c r="AP17" s="24">
        <v>0</v>
      </c>
      <c r="AQ17" s="24">
        <v>531</v>
      </c>
      <c r="AR17" s="24">
        <v>73693</v>
      </c>
      <c r="AS17" s="24">
        <v>1827</v>
      </c>
      <c r="AT17" s="24">
        <v>150592</v>
      </c>
      <c r="AU17" s="24"/>
      <c r="AV17" s="24"/>
    </row>
    <row r="18" spans="1:48" ht="16.5" customHeight="1">
      <c r="A18" s="145" t="s">
        <v>159</v>
      </c>
      <c r="B18" s="146"/>
      <c r="C18" s="24">
        <v>16204</v>
      </c>
      <c r="D18" s="24">
        <v>3032520</v>
      </c>
      <c r="E18" s="24">
        <v>201</v>
      </c>
      <c r="F18" s="24">
        <v>71465</v>
      </c>
      <c r="G18" s="24">
        <v>48</v>
      </c>
      <c r="H18" s="24">
        <v>27029</v>
      </c>
      <c r="I18" s="24">
        <v>947</v>
      </c>
      <c r="J18" s="24">
        <v>204453</v>
      </c>
      <c r="K18" s="24">
        <v>8</v>
      </c>
      <c r="L18" s="24">
        <v>3440</v>
      </c>
      <c r="M18" s="24">
        <v>64</v>
      </c>
      <c r="N18" s="24">
        <v>28305</v>
      </c>
      <c r="O18" s="24">
        <v>2026</v>
      </c>
      <c r="P18" s="24">
        <v>751483</v>
      </c>
      <c r="Q18" s="145" t="s">
        <v>186</v>
      </c>
      <c r="R18" s="146"/>
      <c r="S18" s="24">
        <v>7890</v>
      </c>
      <c r="T18" s="24">
        <v>1174377</v>
      </c>
      <c r="U18" s="24">
        <v>171</v>
      </c>
      <c r="V18" s="24">
        <v>125203</v>
      </c>
      <c r="W18" s="24">
        <v>1899</v>
      </c>
      <c r="X18" s="24">
        <v>202710</v>
      </c>
      <c r="Y18" s="24">
        <v>80</v>
      </c>
      <c r="Z18" s="24">
        <v>19051</v>
      </c>
      <c r="AA18" s="24">
        <v>28</v>
      </c>
      <c r="AB18" s="24">
        <v>29185</v>
      </c>
      <c r="AC18" s="24">
        <v>91</v>
      </c>
      <c r="AD18" s="24">
        <v>21540</v>
      </c>
      <c r="AE18" s="24">
        <v>276</v>
      </c>
      <c r="AF18" s="24">
        <v>52338</v>
      </c>
      <c r="AG18" s="145" t="s">
        <v>186</v>
      </c>
      <c r="AH18" s="146"/>
      <c r="AI18" s="24">
        <v>831</v>
      </c>
      <c r="AJ18" s="24">
        <v>168361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294</v>
      </c>
      <c r="AR18" s="24">
        <v>32838</v>
      </c>
      <c r="AS18" s="24">
        <v>1339</v>
      </c>
      <c r="AT18" s="24">
        <v>114796</v>
      </c>
      <c r="AU18" s="24"/>
      <c r="AV18" s="24"/>
    </row>
    <row r="19" spans="1:48" ht="16.5" customHeight="1">
      <c r="A19" s="145" t="s">
        <v>160</v>
      </c>
      <c r="B19" s="146"/>
      <c r="C19" s="24">
        <v>32160</v>
      </c>
      <c r="D19" s="24">
        <v>4480695</v>
      </c>
      <c r="E19" s="24">
        <v>333</v>
      </c>
      <c r="F19" s="24">
        <v>102628</v>
      </c>
      <c r="G19" s="24">
        <v>136</v>
      </c>
      <c r="H19" s="24">
        <v>33097</v>
      </c>
      <c r="I19" s="24">
        <v>3091</v>
      </c>
      <c r="J19" s="24">
        <v>358851</v>
      </c>
      <c r="K19" s="24">
        <v>4</v>
      </c>
      <c r="L19" s="24">
        <v>425</v>
      </c>
      <c r="M19" s="24">
        <v>154</v>
      </c>
      <c r="N19" s="24">
        <v>87875</v>
      </c>
      <c r="O19" s="24">
        <v>3088</v>
      </c>
      <c r="P19" s="24">
        <v>1390462</v>
      </c>
      <c r="Q19" s="145" t="s">
        <v>187</v>
      </c>
      <c r="R19" s="146"/>
      <c r="S19" s="24">
        <v>17716</v>
      </c>
      <c r="T19" s="24">
        <v>1551455</v>
      </c>
      <c r="U19" s="24">
        <v>458</v>
      </c>
      <c r="V19" s="24">
        <v>180225</v>
      </c>
      <c r="W19" s="24">
        <v>2338</v>
      </c>
      <c r="X19" s="24">
        <v>204386</v>
      </c>
      <c r="Y19" s="24">
        <v>112</v>
      </c>
      <c r="Z19" s="24">
        <v>35385</v>
      </c>
      <c r="AA19" s="24">
        <v>52</v>
      </c>
      <c r="AB19" s="24">
        <v>50130</v>
      </c>
      <c r="AC19" s="24">
        <v>142</v>
      </c>
      <c r="AD19" s="24">
        <v>56485</v>
      </c>
      <c r="AE19" s="24">
        <v>360</v>
      </c>
      <c r="AF19" s="24">
        <v>61533</v>
      </c>
      <c r="AG19" s="145" t="s">
        <v>187</v>
      </c>
      <c r="AH19" s="146"/>
      <c r="AI19" s="24">
        <v>967</v>
      </c>
      <c r="AJ19" s="24">
        <v>195300</v>
      </c>
      <c r="AK19" s="24">
        <v>0</v>
      </c>
      <c r="AL19" s="24">
        <v>0</v>
      </c>
      <c r="AM19" s="24">
        <v>5</v>
      </c>
      <c r="AN19" s="24">
        <v>416</v>
      </c>
      <c r="AO19" s="24">
        <v>1</v>
      </c>
      <c r="AP19" s="24">
        <v>100</v>
      </c>
      <c r="AQ19" s="24">
        <v>564</v>
      </c>
      <c r="AR19" s="24">
        <v>63074</v>
      </c>
      <c r="AS19" s="24">
        <v>2639</v>
      </c>
      <c r="AT19" s="24">
        <v>108869</v>
      </c>
      <c r="AU19" s="24"/>
      <c r="AV19" s="24"/>
    </row>
    <row r="20" spans="1:48" ht="16.5" customHeight="1">
      <c r="A20" s="145" t="s">
        <v>161</v>
      </c>
      <c r="B20" s="146"/>
      <c r="C20" s="24">
        <v>35664</v>
      </c>
      <c r="D20" s="24">
        <v>7755343</v>
      </c>
      <c r="E20" s="24">
        <v>625</v>
      </c>
      <c r="F20" s="24">
        <v>275000</v>
      </c>
      <c r="G20" s="24">
        <v>55</v>
      </c>
      <c r="H20" s="24">
        <v>15301</v>
      </c>
      <c r="I20" s="24">
        <v>4477</v>
      </c>
      <c r="J20" s="24">
        <v>1515213</v>
      </c>
      <c r="K20" s="24">
        <v>16</v>
      </c>
      <c r="L20" s="24">
        <v>11230</v>
      </c>
      <c r="M20" s="24">
        <v>284</v>
      </c>
      <c r="N20" s="24">
        <v>104968</v>
      </c>
      <c r="O20" s="24">
        <v>3005</v>
      </c>
      <c r="P20" s="24">
        <v>1474676</v>
      </c>
      <c r="Q20" s="145" t="s">
        <v>188</v>
      </c>
      <c r="R20" s="146"/>
      <c r="S20" s="24">
        <v>20599</v>
      </c>
      <c r="T20" s="24">
        <v>3183238</v>
      </c>
      <c r="U20" s="24">
        <v>385</v>
      </c>
      <c r="V20" s="24">
        <v>231470</v>
      </c>
      <c r="W20" s="24">
        <v>1666</v>
      </c>
      <c r="X20" s="24">
        <v>190196</v>
      </c>
      <c r="Y20" s="24">
        <v>166</v>
      </c>
      <c r="Z20" s="24">
        <v>42767</v>
      </c>
      <c r="AA20" s="24">
        <v>125</v>
      </c>
      <c r="AB20" s="24">
        <v>167940</v>
      </c>
      <c r="AC20" s="24">
        <v>110</v>
      </c>
      <c r="AD20" s="24">
        <v>29567</v>
      </c>
      <c r="AE20" s="24">
        <v>539</v>
      </c>
      <c r="AF20" s="24">
        <v>78119</v>
      </c>
      <c r="AG20" s="145" t="s">
        <v>188</v>
      </c>
      <c r="AH20" s="146"/>
      <c r="AI20" s="24">
        <v>822</v>
      </c>
      <c r="AJ20" s="24">
        <v>175967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685</v>
      </c>
      <c r="AR20" s="24">
        <v>52776</v>
      </c>
      <c r="AS20" s="24">
        <v>2090</v>
      </c>
      <c r="AT20" s="24">
        <v>204490</v>
      </c>
      <c r="AU20" s="24"/>
      <c r="AV20" s="24"/>
    </row>
    <row r="21" spans="1:48" ht="16.5" customHeight="1">
      <c r="A21" s="145" t="s">
        <v>162</v>
      </c>
      <c r="B21" s="146"/>
      <c r="C21" s="24">
        <v>28128</v>
      </c>
      <c r="D21" s="24">
        <v>5630429</v>
      </c>
      <c r="E21" s="24">
        <v>664</v>
      </c>
      <c r="F21" s="24">
        <v>401624</v>
      </c>
      <c r="G21" s="24">
        <v>199</v>
      </c>
      <c r="H21" s="24">
        <v>144714</v>
      </c>
      <c r="I21" s="24">
        <v>2029</v>
      </c>
      <c r="J21" s="24">
        <v>310810</v>
      </c>
      <c r="K21" s="24">
        <v>63</v>
      </c>
      <c r="L21" s="24">
        <v>9041</v>
      </c>
      <c r="M21" s="24">
        <v>73</v>
      </c>
      <c r="N21" s="24">
        <v>36018</v>
      </c>
      <c r="O21" s="24">
        <v>1926</v>
      </c>
      <c r="P21" s="24">
        <v>1088475</v>
      </c>
      <c r="Q21" s="145" t="s">
        <v>189</v>
      </c>
      <c r="R21" s="146"/>
      <c r="S21" s="24">
        <v>16934</v>
      </c>
      <c r="T21" s="24">
        <v>2211104</v>
      </c>
      <c r="U21" s="24">
        <v>447</v>
      </c>
      <c r="V21" s="24">
        <v>433557</v>
      </c>
      <c r="W21" s="24">
        <v>1525</v>
      </c>
      <c r="X21" s="24">
        <v>239873</v>
      </c>
      <c r="Y21" s="24">
        <v>184</v>
      </c>
      <c r="Z21" s="24">
        <v>72844</v>
      </c>
      <c r="AA21" s="24">
        <v>67</v>
      </c>
      <c r="AB21" s="24">
        <v>74664</v>
      </c>
      <c r="AC21" s="24">
        <v>101</v>
      </c>
      <c r="AD21" s="24">
        <v>18205</v>
      </c>
      <c r="AE21" s="24">
        <v>341</v>
      </c>
      <c r="AF21" s="24">
        <v>54698</v>
      </c>
      <c r="AG21" s="145" t="s">
        <v>189</v>
      </c>
      <c r="AH21" s="146"/>
      <c r="AI21" s="24">
        <v>733</v>
      </c>
      <c r="AJ21" s="24">
        <v>255906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533</v>
      </c>
      <c r="AR21" s="24">
        <v>159497</v>
      </c>
      <c r="AS21" s="24">
        <v>2304</v>
      </c>
      <c r="AT21" s="24">
        <v>118791</v>
      </c>
      <c r="AU21" s="24"/>
      <c r="AV21" s="24"/>
    </row>
    <row r="22" spans="1:48" ht="16.5" customHeight="1">
      <c r="A22" s="145" t="s">
        <v>163</v>
      </c>
      <c r="B22" s="146"/>
      <c r="C22" s="24">
        <v>22157</v>
      </c>
      <c r="D22" s="24">
        <v>6269153</v>
      </c>
      <c r="E22" s="24">
        <v>586</v>
      </c>
      <c r="F22" s="24">
        <v>137121</v>
      </c>
      <c r="G22" s="24">
        <v>41</v>
      </c>
      <c r="H22" s="24">
        <v>50450</v>
      </c>
      <c r="I22" s="24">
        <v>870</v>
      </c>
      <c r="J22" s="24">
        <v>506306</v>
      </c>
      <c r="K22" s="24">
        <v>28</v>
      </c>
      <c r="L22" s="24">
        <v>7380</v>
      </c>
      <c r="M22" s="24">
        <v>189</v>
      </c>
      <c r="N22" s="24">
        <v>59373</v>
      </c>
      <c r="O22" s="24">
        <v>2466</v>
      </c>
      <c r="P22" s="24">
        <v>1878823</v>
      </c>
      <c r="Q22" s="145" t="s">
        <v>190</v>
      </c>
      <c r="R22" s="146"/>
      <c r="S22" s="24">
        <v>13519</v>
      </c>
      <c r="T22" s="24">
        <v>2547680</v>
      </c>
      <c r="U22" s="24">
        <v>490</v>
      </c>
      <c r="V22" s="24">
        <v>372012</v>
      </c>
      <c r="W22" s="24">
        <v>1157</v>
      </c>
      <c r="X22" s="24">
        <v>194785</v>
      </c>
      <c r="Y22" s="24">
        <v>73</v>
      </c>
      <c r="Z22" s="24">
        <v>25559</v>
      </c>
      <c r="AA22" s="24">
        <v>54</v>
      </c>
      <c r="AB22" s="24">
        <v>73263</v>
      </c>
      <c r="AC22" s="24">
        <v>118</v>
      </c>
      <c r="AD22" s="24">
        <v>27677</v>
      </c>
      <c r="AE22" s="24">
        <v>317</v>
      </c>
      <c r="AF22" s="24">
        <v>63953</v>
      </c>
      <c r="AG22" s="145" t="s">
        <v>190</v>
      </c>
      <c r="AH22" s="146"/>
      <c r="AI22" s="24">
        <v>457</v>
      </c>
      <c r="AJ22" s="24">
        <v>177570</v>
      </c>
      <c r="AK22" s="24">
        <v>0</v>
      </c>
      <c r="AL22" s="24">
        <v>0</v>
      </c>
      <c r="AM22" s="24">
        <v>14</v>
      </c>
      <c r="AN22" s="24">
        <v>1700</v>
      </c>
      <c r="AO22" s="24">
        <v>0</v>
      </c>
      <c r="AP22" s="24">
        <v>0</v>
      </c>
      <c r="AQ22" s="24">
        <v>449</v>
      </c>
      <c r="AR22" s="24">
        <v>56634</v>
      </c>
      <c r="AS22" s="24">
        <v>1329</v>
      </c>
      <c r="AT22" s="24">
        <v>88866</v>
      </c>
      <c r="AU22" s="24"/>
      <c r="AV22" s="24"/>
    </row>
    <row r="23" spans="1:48" ht="16.5" customHeight="1">
      <c r="A23" s="145" t="s">
        <v>164</v>
      </c>
      <c r="B23" s="146"/>
      <c r="C23" s="24">
        <v>17467</v>
      </c>
      <c r="D23" s="24">
        <v>3145231</v>
      </c>
      <c r="E23" s="24">
        <v>461</v>
      </c>
      <c r="F23" s="24">
        <v>81800</v>
      </c>
      <c r="G23" s="24">
        <v>54</v>
      </c>
      <c r="H23" s="24">
        <v>29263</v>
      </c>
      <c r="I23" s="24">
        <v>1374</v>
      </c>
      <c r="J23" s="24">
        <v>307439</v>
      </c>
      <c r="K23" s="24">
        <v>25</v>
      </c>
      <c r="L23" s="24">
        <v>5748</v>
      </c>
      <c r="M23" s="24">
        <v>111</v>
      </c>
      <c r="N23" s="24">
        <v>32127</v>
      </c>
      <c r="O23" s="24">
        <v>1671</v>
      </c>
      <c r="P23" s="24">
        <v>1013568</v>
      </c>
      <c r="Q23" s="145" t="s">
        <v>191</v>
      </c>
      <c r="R23" s="146"/>
      <c r="S23" s="24">
        <v>10267</v>
      </c>
      <c r="T23" s="24">
        <v>1224610</v>
      </c>
      <c r="U23" s="24">
        <v>44</v>
      </c>
      <c r="V23" s="24">
        <v>43373</v>
      </c>
      <c r="W23" s="24">
        <v>835</v>
      </c>
      <c r="X23" s="24">
        <v>78714</v>
      </c>
      <c r="Y23" s="24">
        <v>61</v>
      </c>
      <c r="Z23" s="24">
        <v>9486</v>
      </c>
      <c r="AA23" s="24">
        <v>41</v>
      </c>
      <c r="AB23" s="24">
        <v>55863</v>
      </c>
      <c r="AC23" s="24">
        <v>20</v>
      </c>
      <c r="AD23" s="24">
        <v>8504</v>
      </c>
      <c r="AE23" s="24">
        <v>185</v>
      </c>
      <c r="AF23" s="24">
        <v>32400</v>
      </c>
      <c r="AG23" s="145" t="s">
        <v>191</v>
      </c>
      <c r="AH23" s="146"/>
      <c r="AI23" s="24">
        <v>626</v>
      </c>
      <c r="AJ23" s="24">
        <v>146626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356</v>
      </c>
      <c r="AR23" s="24">
        <v>19149</v>
      </c>
      <c r="AS23" s="24">
        <v>1325</v>
      </c>
      <c r="AT23" s="24">
        <v>55631</v>
      </c>
      <c r="AU23" s="24"/>
      <c r="AV23" s="24"/>
    </row>
    <row r="24" spans="1:48" ht="16.5" customHeight="1">
      <c r="A24" s="145" t="s">
        <v>165</v>
      </c>
      <c r="B24" s="146"/>
      <c r="C24" s="24">
        <v>29084</v>
      </c>
      <c r="D24" s="24">
        <v>5581268</v>
      </c>
      <c r="E24" s="24">
        <v>628</v>
      </c>
      <c r="F24" s="24">
        <v>201880</v>
      </c>
      <c r="G24" s="24">
        <v>82</v>
      </c>
      <c r="H24" s="24">
        <v>106919</v>
      </c>
      <c r="I24" s="24">
        <v>1162</v>
      </c>
      <c r="J24" s="24">
        <v>136412</v>
      </c>
      <c r="K24" s="24">
        <v>13</v>
      </c>
      <c r="L24" s="24">
        <v>8224</v>
      </c>
      <c r="M24" s="24">
        <v>199</v>
      </c>
      <c r="N24" s="24">
        <v>121274</v>
      </c>
      <c r="O24" s="24">
        <v>3132</v>
      </c>
      <c r="P24" s="24">
        <v>1487832</v>
      </c>
      <c r="Q24" s="145" t="s">
        <v>192</v>
      </c>
      <c r="R24" s="146"/>
      <c r="S24" s="24">
        <v>17004</v>
      </c>
      <c r="T24" s="24">
        <v>2450567</v>
      </c>
      <c r="U24" s="24">
        <v>241</v>
      </c>
      <c r="V24" s="24">
        <v>176645</v>
      </c>
      <c r="W24" s="24">
        <v>1605</v>
      </c>
      <c r="X24" s="24">
        <v>192565</v>
      </c>
      <c r="Y24" s="24">
        <v>172</v>
      </c>
      <c r="Z24" s="24">
        <v>29869</v>
      </c>
      <c r="AA24" s="24">
        <v>81</v>
      </c>
      <c r="AB24" s="24">
        <v>91954</v>
      </c>
      <c r="AC24" s="24">
        <v>102</v>
      </c>
      <c r="AD24" s="24">
        <v>28927</v>
      </c>
      <c r="AE24" s="24">
        <v>476</v>
      </c>
      <c r="AF24" s="24">
        <v>74403</v>
      </c>
      <c r="AG24" s="145" t="s">
        <v>192</v>
      </c>
      <c r="AH24" s="146"/>
      <c r="AI24" s="24">
        <v>833</v>
      </c>
      <c r="AJ24" s="24">
        <v>237306</v>
      </c>
      <c r="AK24" s="24">
        <v>0</v>
      </c>
      <c r="AL24" s="24">
        <v>0</v>
      </c>
      <c r="AM24" s="24">
        <v>11</v>
      </c>
      <c r="AN24" s="24">
        <v>1703</v>
      </c>
      <c r="AO24" s="24">
        <v>0</v>
      </c>
      <c r="AP24" s="24">
        <v>0</v>
      </c>
      <c r="AQ24" s="24">
        <v>1029</v>
      </c>
      <c r="AR24" s="24">
        <v>94477</v>
      </c>
      <c r="AS24" s="24">
        <v>2314</v>
      </c>
      <c r="AT24" s="24">
        <v>140310</v>
      </c>
      <c r="AU24" s="24"/>
      <c r="AV24" s="24"/>
    </row>
    <row r="25" spans="1:48" ht="16.5" customHeight="1">
      <c r="A25" s="145" t="s">
        <v>6</v>
      </c>
      <c r="B25" s="146"/>
      <c r="C25" s="24">
        <v>18007</v>
      </c>
      <c r="D25" s="24">
        <v>2353332</v>
      </c>
      <c r="E25" s="24">
        <v>312</v>
      </c>
      <c r="F25" s="24">
        <v>140473</v>
      </c>
      <c r="G25" s="24">
        <v>94</v>
      </c>
      <c r="H25" s="24">
        <v>78090</v>
      </c>
      <c r="I25" s="24">
        <v>1195</v>
      </c>
      <c r="J25" s="24">
        <v>155380</v>
      </c>
      <c r="K25" s="24">
        <v>6</v>
      </c>
      <c r="L25" s="24">
        <v>1322</v>
      </c>
      <c r="M25" s="24">
        <v>61</v>
      </c>
      <c r="N25" s="24">
        <v>24593</v>
      </c>
      <c r="O25" s="24">
        <v>923</v>
      </c>
      <c r="P25" s="24">
        <v>467642</v>
      </c>
      <c r="Q25" s="145" t="s">
        <v>6</v>
      </c>
      <c r="R25" s="146"/>
      <c r="S25" s="24">
        <v>9655</v>
      </c>
      <c r="T25" s="24">
        <v>759823</v>
      </c>
      <c r="U25" s="24">
        <v>141</v>
      </c>
      <c r="V25" s="24">
        <v>65472</v>
      </c>
      <c r="W25" s="24">
        <v>1914</v>
      </c>
      <c r="X25" s="24">
        <v>187671</v>
      </c>
      <c r="Y25" s="24">
        <v>71</v>
      </c>
      <c r="Z25" s="24">
        <v>12590</v>
      </c>
      <c r="AA25" s="24">
        <v>29</v>
      </c>
      <c r="AB25" s="24">
        <v>32709</v>
      </c>
      <c r="AC25" s="24">
        <v>88</v>
      </c>
      <c r="AD25" s="24">
        <v>25396</v>
      </c>
      <c r="AE25" s="24">
        <v>197</v>
      </c>
      <c r="AF25" s="24">
        <v>20650</v>
      </c>
      <c r="AG25" s="145" t="s">
        <v>6</v>
      </c>
      <c r="AH25" s="146"/>
      <c r="AI25" s="24">
        <v>634</v>
      </c>
      <c r="AJ25" s="24">
        <v>277180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492</v>
      </c>
      <c r="AR25" s="24">
        <v>38401</v>
      </c>
      <c r="AS25" s="24">
        <v>2193</v>
      </c>
      <c r="AT25" s="24">
        <v>65830</v>
      </c>
      <c r="AU25" s="24"/>
      <c r="AV25" s="24"/>
    </row>
    <row r="26" spans="1:48" ht="16.5" customHeight="1">
      <c r="A26" s="145" t="s">
        <v>166</v>
      </c>
      <c r="B26" s="146"/>
      <c r="C26" s="24">
        <v>18611</v>
      </c>
      <c r="D26" s="24">
        <v>4806494</v>
      </c>
      <c r="E26" s="24">
        <v>404</v>
      </c>
      <c r="F26" s="24">
        <v>185390</v>
      </c>
      <c r="G26" s="24">
        <v>134</v>
      </c>
      <c r="H26" s="24">
        <v>150862</v>
      </c>
      <c r="I26" s="24">
        <v>377</v>
      </c>
      <c r="J26" s="24">
        <v>87971</v>
      </c>
      <c r="K26" s="24">
        <v>1</v>
      </c>
      <c r="L26" s="24">
        <v>100</v>
      </c>
      <c r="M26" s="24">
        <v>89</v>
      </c>
      <c r="N26" s="24">
        <v>92551</v>
      </c>
      <c r="O26" s="24">
        <v>2242</v>
      </c>
      <c r="P26" s="24">
        <v>1629984</v>
      </c>
      <c r="Q26" s="145" t="s">
        <v>193</v>
      </c>
      <c r="R26" s="146"/>
      <c r="S26" s="24">
        <v>9813</v>
      </c>
      <c r="T26" s="24">
        <v>1507694</v>
      </c>
      <c r="U26" s="24">
        <v>678</v>
      </c>
      <c r="V26" s="24">
        <v>297235</v>
      </c>
      <c r="W26" s="24">
        <v>1951</v>
      </c>
      <c r="X26" s="24">
        <v>264720</v>
      </c>
      <c r="Y26" s="24">
        <v>94</v>
      </c>
      <c r="Z26" s="24">
        <v>31273</v>
      </c>
      <c r="AA26" s="24">
        <v>42</v>
      </c>
      <c r="AB26" s="24">
        <v>51270</v>
      </c>
      <c r="AC26" s="24">
        <v>209</v>
      </c>
      <c r="AD26" s="24">
        <v>69697</v>
      </c>
      <c r="AE26" s="24">
        <v>300</v>
      </c>
      <c r="AF26" s="24">
        <v>75341</v>
      </c>
      <c r="AG26" s="145" t="s">
        <v>193</v>
      </c>
      <c r="AH26" s="146"/>
      <c r="AI26" s="24">
        <v>574</v>
      </c>
      <c r="AJ26" s="24">
        <v>236359</v>
      </c>
      <c r="AK26" s="24">
        <v>0</v>
      </c>
      <c r="AL26" s="24">
        <v>0</v>
      </c>
      <c r="AM26" s="24">
        <v>12</v>
      </c>
      <c r="AN26" s="24">
        <v>1298</v>
      </c>
      <c r="AO26" s="24">
        <v>0</v>
      </c>
      <c r="AP26" s="24">
        <v>0</v>
      </c>
      <c r="AQ26" s="24">
        <v>456</v>
      </c>
      <c r="AR26" s="24">
        <v>46992</v>
      </c>
      <c r="AS26" s="24">
        <v>1235</v>
      </c>
      <c r="AT26" s="24">
        <v>77757</v>
      </c>
      <c r="AU26" s="24"/>
      <c r="AV26" s="24"/>
    </row>
    <row r="27" spans="1:48" ht="16.5" customHeight="1">
      <c r="A27" s="145" t="s">
        <v>167</v>
      </c>
      <c r="B27" s="146"/>
      <c r="C27" s="24">
        <v>6041</v>
      </c>
      <c r="D27" s="24">
        <v>901268</v>
      </c>
      <c r="E27" s="24">
        <v>38</v>
      </c>
      <c r="F27" s="24">
        <v>19259</v>
      </c>
      <c r="G27" s="24">
        <v>41</v>
      </c>
      <c r="H27" s="24">
        <v>45181</v>
      </c>
      <c r="I27" s="24">
        <v>244</v>
      </c>
      <c r="J27" s="24">
        <v>39040</v>
      </c>
      <c r="K27" s="24">
        <v>1</v>
      </c>
      <c r="L27" s="24">
        <v>500</v>
      </c>
      <c r="M27" s="24">
        <v>17</v>
      </c>
      <c r="N27" s="24">
        <v>13396</v>
      </c>
      <c r="O27" s="24">
        <v>360</v>
      </c>
      <c r="P27" s="24">
        <v>186493</v>
      </c>
      <c r="Q27" s="145" t="s">
        <v>194</v>
      </c>
      <c r="R27" s="146"/>
      <c r="S27" s="24">
        <v>3065</v>
      </c>
      <c r="T27" s="24">
        <v>320923</v>
      </c>
      <c r="U27" s="24">
        <v>179</v>
      </c>
      <c r="V27" s="24">
        <v>57397</v>
      </c>
      <c r="W27" s="24">
        <v>795</v>
      </c>
      <c r="X27" s="24">
        <v>55861</v>
      </c>
      <c r="Y27" s="24">
        <v>34</v>
      </c>
      <c r="Z27" s="24">
        <v>18220</v>
      </c>
      <c r="AA27" s="24">
        <v>12</v>
      </c>
      <c r="AB27" s="24">
        <v>16700</v>
      </c>
      <c r="AC27" s="24">
        <v>105</v>
      </c>
      <c r="AD27" s="24">
        <v>23368</v>
      </c>
      <c r="AE27" s="24">
        <v>73</v>
      </c>
      <c r="AF27" s="24">
        <v>10957</v>
      </c>
      <c r="AG27" s="145" t="s">
        <v>194</v>
      </c>
      <c r="AH27" s="146"/>
      <c r="AI27" s="24">
        <v>350</v>
      </c>
      <c r="AJ27" s="24">
        <v>42691</v>
      </c>
      <c r="AK27" s="24">
        <v>0</v>
      </c>
      <c r="AL27" s="24">
        <v>0</v>
      </c>
      <c r="AM27" s="24">
        <v>2</v>
      </c>
      <c r="AN27" s="24">
        <v>203</v>
      </c>
      <c r="AO27" s="24">
        <v>0</v>
      </c>
      <c r="AP27" s="24">
        <v>0</v>
      </c>
      <c r="AQ27" s="24">
        <v>393</v>
      </c>
      <c r="AR27" s="24">
        <v>32692</v>
      </c>
      <c r="AS27" s="24">
        <v>332</v>
      </c>
      <c r="AT27" s="24">
        <v>18388</v>
      </c>
      <c r="AU27" s="24"/>
      <c r="AV27" s="24"/>
    </row>
    <row r="28" spans="1:48" ht="16.5" customHeight="1">
      <c r="A28" s="145" t="s">
        <v>168</v>
      </c>
      <c r="B28" s="146"/>
      <c r="C28" s="24">
        <v>11783</v>
      </c>
      <c r="D28" s="24">
        <v>2649141</v>
      </c>
      <c r="E28" s="24">
        <v>56</v>
      </c>
      <c r="F28" s="24">
        <v>101938</v>
      </c>
      <c r="G28" s="24">
        <v>5</v>
      </c>
      <c r="H28" s="24">
        <v>1478</v>
      </c>
      <c r="I28" s="24">
        <v>176</v>
      </c>
      <c r="J28" s="24">
        <v>80178</v>
      </c>
      <c r="K28" s="24">
        <v>2</v>
      </c>
      <c r="L28" s="24">
        <v>3390</v>
      </c>
      <c r="M28" s="24">
        <v>48</v>
      </c>
      <c r="N28" s="24">
        <v>8021</v>
      </c>
      <c r="O28" s="24">
        <v>1339</v>
      </c>
      <c r="P28" s="24">
        <v>652571</v>
      </c>
      <c r="Q28" s="145" t="s">
        <v>195</v>
      </c>
      <c r="R28" s="146"/>
      <c r="S28" s="24">
        <v>5696</v>
      </c>
      <c r="T28" s="24">
        <v>821819</v>
      </c>
      <c r="U28" s="24">
        <v>1165</v>
      </c>
      <c r="V28" s="24">
        <v>475572</v>
      </c>
      <c r="W28" s="24">
        <v>1250</v>
      </c>
      <c r="X28" s="24">
        <v>176389</v>
      </c>
      <c r="Y28" s="24">
        <v>56</v>
      </c>
      <c r="Z28" s="24">
        <v>30350</v>
      </c>
      <c r="AA28" s="24">
        <v>27</v>
      </c>
      <c r="AB28" s="24">
        <v>36980</v>
      </c>
      <c r="AC28" s="24">
        <v>19</v>
      </c>
      <c r="AD28" s="24">
        <v>3355</v>
      </c>
      <c r="AE28" s="24">
        <v>194</v>
      </c>
      <c r="AF28" s="24">
        <v>35369</v>
      </c>
      <c r="AG28" s="145" t="s">
        <v>195</v>
      </c>
      <c r="AH28" s="146"/>
      <c r="AI28" s="24">
        <v>387</v>
      </c>
      <c r="AJ28" s="24">
        <v>74031</v>
      </c>
      <c r="AK28" s="24">
        <v>0</v>
      </c>
      <c r="AL28" s="24">
        <v>0</v>
      </c>
      <c r="AM28" s="24">
        <v>3</v>
      </c>
      <c r="AN28" s="24">
        <v>400</v>
      </c>
      <c r="AO28" s="24">
        <v>0</v>
      </c>
      <c r="AP28" s="24">
        <v>0</v>
      </c>
      <c r="AQ28" s="24">
        <v>324</v>
      </c>
      <c r="AR28" s="24">
        <v>54197</v>
      </c>
      <c r="AS28" s="24">
        <v>1036</v>
      </c>
      <c r="AT28" s="24">
        <v>93103</v>
      </c>
      <c r="AU28" s="24"/>
      <c r="AV28" s="24"/>
    </row>
    <row r="29" spans="1:48" ht="16.5" customHeight="1">
      <c r="A29" s="145" t="s">
        <v>169</v>
      </c>
      <c r="B29" s="146"/>
      <c r="C29" s="24">
        <v>18978</v>
      </c>
      <c r="D29" s="24">
        <v>3171980</v>
      </c>
      <c r="E29" s="24">
        <v>58</v>
      </c>
      <c r="F29" s="24">
        <v>12194</v>
      </c>
      <c r="G29" s="24">
        <v>18</v>
      </c>
      <c r="H29" s="24">
        <v>11314</v>
      </c>
      <c r="I29" s="24">
        <v>1662</v>
      </c>
      <c r="J29" s="24">
        <v>209556</v>
      </c>
      <c r="K29" s="24">
        <v>1</v>
      </c>
      <c r="L29" s="24">
        <v>200</v>
      </c>
      <c r="M29" s="24">
        <v>64</v>
      </c>
      <c r="N29" s="24">
        <v>42468</v>
      </c>
      <c r="O29" s="24">
        <v>1634</v>
      </c>
      <c r="P29" s="24">
        <v>672482</v>
      </c>
      <c r="Q29" s="145" t="s">
        <v>196</v>
      </c>
      <c r="R29" s="146"/>
      <c r="S29" s="24">
        <v>9210</v>
      </c>
      <c r="T29" s="24">
        <v>1316724</v>
      </c>
      <c r="U29" s="24">
        <v>254</v>
      </c>
      <c r="V29" s="24">
        <v>72228</v>
      </c>
      <c r="W29" s="24">
        <v>2742</v>
      </c>
      <c r="X29" s="24">
        <v>318359</v>
      </c>
      <c r="Y29" s="24">
        <v>185</v>
      </c>
      <c r="Z29" s="24">
        <v>45387</v>
      </c>
      <c r="AA29" s="24">
        <v>60</v>
      </c>
      <c r="AB29" s="24">
        <v>68759</v>
      </c>
      <c r="AC29" s="24">
        <v>105</v>
      </c>
      <c r="AD29" s="24">
        <v>18994</v>
      </c>
      <c r="AE29" s="24">
        <v>395</v>
      </c>
      <c r="AF29" s="24">
        <v>77774</v>
      </c>
      <c r="AG29" s="145" t="s">
        <v>201</v>
      </c>
      <c r="AH29" s="146"/>
      <c r="AI29" s="24">
        <v>520</v>
      </c>
      <c r="AJ29" s="24">
        <v>133909</v>
      </c>
      <c r="AK29" s="24">
        <v>0</v>
      </c>
      <c r="AL29" s="24">
        <v>0</v>
      </c>
      <c r="AM29" s="24">
        <v>11</v>
      </c>
      <c r="AN29" s="24">
        <v>1690</v>
      </c>
      <c r="AO29" s="24">
        <v>0</v>
      </c>
      <c r="AP29" s="24">
        <v>0</v>
      </c>
      <c r="AQ29" s="24">
        <v>395</v>
      </c>
      <c r="AR29" s="24">
        <v>50630</v>
      </c>
      <c r="AS29" s="24">
        <v>1664</v>
      </c>
      <c r="AT29" s="24">
        <v>119312</v>
      </c>
      <c r="AU29" s="24"/>
      <c r="AV29" s="24"/>
    </row>
    <row r="30" spans="1:48" ht="16.5" customHeight="1">
      <c r="A30" s="145" t="s">
        <v>170</v>
      </c>
      <c r="B30" s="146"/>
      <c r="C30" s="24">
        <v>12513</v>
      </c>
      <c r="D30" s="24">
        <v>2891329</v>
      </c>
      <c r="E30" s="24">
        <v>54</v>
      </c>
      <c r="F30" s="24">
        <v>104920</v>
      </c>
      <c r="G30" s="24">
        <v>14</v>
      </c>
      <c r="H30" s="24">
        <v>4728</v>
      </c>
      <c r="I30" s="24">
        <v>300</v>
      </c>
      <c r="J30" s="24">
        <v>170767</v>
      </c>
      <c r="K30" s="24">
        <v>5</v>
      </c>
      <c r="L30" s="24">
        <v>18300</v>
      </c>
      <c r="M30" s="24">
        <v>35</v>
      </c>
      <c r="N30" s="24">
        <v>4094</v>
      </c>
      <c r="O30" s="24">
        <v>782</v>
      </c>
      <c r="P30" s="24">
        <v>625526</v>
      </c>
      <c r="Q30" s="145" t="s">
        <v>197</v>
      </c>
      <c r="R30" s="146"/>
      <c r="S30" s="24">
        <v>7365</v>
      </c>
      <c r="T30" s="24">
        <v>1311940</v>
      </c>
      <c r="U30" s="24">
        <v>109</v>
      </c>
      <c r="V30" s="24">
        <v>101318</v>
      </c>
      <c r="W30" s="24">
        <v>1450</v>
      </c>
      <c r="X30" s="24">
        <v>160664</v>
      </c>
      <c r="Y30" s="24">
        <v>88</v>
      </c>
      <c r="Z30" s="24">
        <v>34853</v>
      </c>
      <c r="AA30" s="24">
        <v>57</v>
      </c>
      <c r="AB30" s="24">
        <v>67223</v>
      </c>
      <c r="AC30" s="24">
        <v>136</v>
      </c>
      <c r="AD30" s="24">
        <v>27550</v>
      </c>
      <c r="AE30" s="24">
        <v>337</v>
      </c>
      <c r="AF30" s="24">
        <v>77786</v>
      </c>
      <c r="AG30" s="145" t="s">
        <v>202</v>
      </c>
      <c r="AH30" s="146"/>
      <c r="AI30" s="24">
        <v>346</v>
      </c>
      <c r="AJ30" s="24">
        <v>74484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266</v>
      </c>
      <c r="AR30" s="24">
        <v>34134</v>
      </c>
      <c r="AS30" s="24">
        <v>1167</v>
      </c>
      <c r="AT30" s="24">
        <v>72962</v>
      </c>
      <c r="AU30" s="24"/>
      <c r="AV30" s="24"/>
    </row>
    <row r="31" spans="1:48" ht="16.5" customHeight="1">
      <c r="A31" s="149" t="s">
        <v>171</v>
      </c>
      <c r="B31" s="150"/>
      <c r="C31" s="24">
        <v>19009</v>
      </c>
      <c r="D31" s="24">
        <v>2100693</v>
      </c>
      <c r="E31" s="24">
        <v>68</v>
      </c>
      <c r="F31" s="24">
        <v>23445</v>
      </c>
      <c r="G31" s="24">
        <v>4</v>
      </c>
      <c r="H31" s="24">
        <v>12240</v>
      </c>
      <c r="I31" s="24">
        <v>171</v>
      </c>
      <c r="J31" s="24">
        <v>105422</v>
      </c>
      <c r="K31" s="24">
        <v>2</v>
      </c>
      <c r="L31" s="24">
        <v>10200</v>
      </c>
      <c r="M31" s="24">
        <v>7</v>
      </c>
      <c r="N31" s="24">
        <v>1430</v>
      </c>
      <c r="O31" s="24">
        <v>509</v>
      </c>
      <c r="P31" s="24">
        <v>431352</v>
      </c>
      <c r="Q31" s="149" t="s">
        <v>198</v>
      </c>
      <c r="R31" s="150"/>
      <c r="S31" s="24">
        <v>16825</v>
      </c>
      <c r="T31" s="24">
        <v>692445</v>
      </c>
      <c r="U31" s="24">
        <v>124</v>
      </c>
      <c r="V31" s="24">
        <v>418045</v>
      </c>
      <c r="W31" s="24">
        <v>594</v>
      </c>
      <c r="X31" s="24">
        <v>83837</v>
      </c>
      <c r="Y31" s="24">
        <v>28</v>
      </c>
      <c r="Z31" s="24">
        <v>6460</v>
      </c>
      <c r="AA31" s="24">
        <v>7</v>
      </c>
      <c r="AB31" s="24">
        <v>15350</v>
      </c>
      <c r="AC31" s="24">
        <v>12</v>
      </c>
      <c r="AD31" s="24">
        <v>13230</v>
      </c>
      <c r="AE31" s="24">
        <v>80</v>
      </c>
      <c r="AF31" s="24">
        <v>20910</v>
      </c>
      <c r="AG31" s="149" t="s">
        <v>203</v>
      </c>
      <c r="AH31" s="150"/>
      <c r="AI31" s="24">
        <v>197</v>
      </c>
      <c r="AJ31" s="24">
        <v>232130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178</v>
      </c>
      <c r="AR31" s="24">
        <v>20900</v>
      </c>
      <c r="AS31" s="24">
        <v>203</v>
      </c>
      <c r="AT31" s="24">
        <v>13297</v>
      </c>
      <c r="AU31" s="24"/>
      <c r="AV31" s="24"/>
    </row>
    <row r="32" spans="1:48" ht="16.5" customHeight="1">
      <c r="A32" s="145" t="s">
        <v>172</v>
      </c>
      <c r="B32" s="146"/>
      <c r="C32" s="24">
        <v>18131</v>
      </c>
      <c r="D32" s="24">
        <v>1771753</v>
      </c>
      <c r="E32" s="24">
        <v>37</v>
      </c>
      <c r="F32" s="24">
        <v>15775</v>
      </c>
      <c r="G32" s="24">
        <v>4</v>
      </c>
      <c r="H32" s="24">
        <v>12240</v>
      </c>
      <c r="I32" s="24">
        <v>146</v>
      </c>
      <c r="J32" s="24">
        <v>97834</v>
      </c>
      <c r="K32" s="24">
        <v>1</v>
      </c>
      <c r="L32" s="24">
        <v>10000</v>
      </c>
      <c r="M32" s="24">
        <v>6</v>
      </c>
      <c r="N32" s="24">
        <v>980</v>
      </c>
      <c r="O32" s="24">
        <v>450</v>
      </c>
      <c r="P32" s="24">
        <v>398436</v>
      </c>
      <c r="Q32" s="145" t="s">
        <v>199</v>
      </c>
      <c r="R32" s="146"/>
      <c r="S32" s="24">
        <v>16520</v>
      </c>
      <c r="T32" s="24">
        <v>606812</v>
      </c>
      <c r="U32" s="24">
        <v>69</v>
      </c>
      <c r="V32" s="24">
        <v>311715</v>
      </c>
      <c r="W32" s="24">
        <v>420</v>
      </c>
      <c r="X32" s="24">
        <v>54564</v>
      </c>
      <c r="Y32" s="24">
        <v>19</v>
      </c>
      <c r="Z32" s="24">
        <v>3960</v>
      </c>
      <c r="AA32" s="24">
        <v>6</v>
      </c>
      <c r="AB32" s="24">
        <v>5350</v>
      </c>
      <c r="AC32" s="24">
        <v>12</v>
      </c>
      <c r="AD32" s="24">
        <v>13230</v>
      </c>
      <c r="AE32" s="24">
        <v>64</v>
      </c>
      <c r="AF32" s="24">
        <v>12900</v>
      </c>
      <c r="AG32" s="145" t="s">
        <v>204</v>
      </c>
      <c r="AH32" s="146"/>
      <c r="AI32" s="24">
        <v>143</v>
      </c>
      <c r="AJ32" s="24">
        <v>213660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5410</v>
      </c>
      <c r="AS32" s="24">
        <v>155</v>
      </c>
      <c r="AT32" s="24">
        <v>8887</v>
      </c>
      <c r="AU32" s="24"/>
      <c r="AV32" s="24"/>
    </row>
    <row r="33" spans="1:48" ht="16.5" customHeight="1">
      <c r="A33" s="147" t="s">
        <v>173</v>
      </c>
      <c r="B33" s="148"/>
      <c r="C33" s="25">
        <v>878</v>
      </c>
      <c r="D33" s="25">
        <v>328940</v>
      </c>
      <c r="E33" s="25">
        <v>31</v>
      </c>
      <c r="F33" s="25">
        <v>7670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59</v>
      </c>
      <c r="P33" s="25">
        <v>32916</v>
      </c>
      <c r="Q33" s="147" t="s">
        <v>200</v>
      </c>
      <c r="R33" s="148"/>
      <c r="S33" s="25">
        <v>305</v>
      </c>
      <c r="T33" s="25">
        <v>85633</v>
      </c>
      <c r="U33" s="25">
        <v>55</v>
      </c>
      <c r="V33" s="25">
        <v>106330</v>
      </c>
      <c r="W33" s="25">
        <v>174</v>
      </c>
      <c r="X33" s="25">
        <v>29273</v>
      </c>
      <c r="Y33" s="25">
        <v>9</v>
      </c>
      <c r="Z33" s="25">
        <v>2500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8010</v>
      </c>
      <c r="AG33" s="147" t="s">
        <v>205</v>
      </c>
      <c r="AH33" s="148"/>
      <c r="AI33" s="25">
        <v>54</v>
      </c>
      <c r="AJ33" s="25">
        <v>18470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99</v>
      </c>
      <c r="AR33" s="25">
        <v>15490</v>
      </c>
      <c r="AS33" s="25">
        <v>48</v>
      </c>
      <c r="AT33" s="25">
        <v>4410</v>
      </c>
      <c r="AU33" s="25"/>
      <c r="AV33" s="25"/>
    </row>
    <row r="34" spans="1:46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">
        <v>225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V34</f>
        <v>中華民國106年07月20日編製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92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93</v>
      </c>
      <c r="Q39" s="28"/>
      <c r="AG39" s="28"/>
    </row>
    <row r="40" spans="1:48" s="19" customFormat="1" ht="19.5" customHeight="1">
      <c r="A40" s="23"/>
      <c r="B40" s="127" t="s">
        <v>208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</row>
    <row r="44" ht="15.75">
      <c r="AP44" s="83"/>
    </row>
  </sheetData>
  <sheetProtection/>
  <mergeCells count="113">
    <mergeCell ref="W5:AA5"/>
    <mergeCell ref="AL5:AR5"/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workbookViewId="0" topLeftCell="P1">
      <selection activeCell="J22" sqref="J22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5.5039062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207</v>
      </c>
      <c r="V2" s="37" t="s">
        <v>17</v>
      </c>
    </row>
    <row r="3" spans="1:22" s="38" customFormat="1" ht="18.75" customHeight="1">
      <c r="A3" s="216" t="s">
        <v>176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8" customFormat="1" ht="15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218" t="s">
        <v>224</v>
      </c>
      <c r="J5" s="218"/>
      <c r="K5" s="218"/>
      <c r="L5" s="218"/>
      <c r="M5" s="218"/>
      <c r="N5" s="41"/>
      <c r="O5" s="39"/>
      <c r="P5" s="39"/>
      <c r="Q5" s="39"/>
      <c r="R5" s="39"/>
      <c r="S5" s="39"/>
      <c r="T5" s="54"/>
      <c r="U5" s="52"/>
      <c r="V5" s="58" t="s">
        <v>139</v>
      </c>
    </row>
    <row r="6" spans="1:22" ht="19.5" customHeight="1">
      <c r="A6" s="44"/>
      <c r="B6" s="45"/>
      <c r="C6" s="210" t="s">
        <v>18</v>
      </c>
      <c r="D6" s="221"/>
      <c r="E6" s="223" t="s">
        <v>19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10" t="s">
        <v>20</v>
      </c>
      <c r="V6" s="211"/>
    </row>
    <row r="7" spans="1:22" ht="19.5" customHeight="1">
      <c r="A7" s="46"/>
      <c r="B7" s="47"/>
      <c r="C7" s="212"/>
      <c r="D7" s="222"/>
      <c r="E7" s="214" t="s">
        <v>21</v>
      </c>
      <c r="F7" s="215"/>
      <c r="G7" s="214" t="s">
        <v>33</v>
      </c>
      <c r="H7" s="215"/>
      <c r="I7" s="214" t="s">
        <v>31</v>
      </c>
      <c r="J7" s="215"/>
      <c r="K7" s="214" t="s">
        <v>32</v>
      </c>
      <c r="L7" s="215"/>
      <c r="M7" s="214" t="s">
        <v>22</v>
      </c>
      <c r="N7" s="215"/>
      <c r="O7" s="214" t="s">
        <v>42</v>
      </c>
      <c r="P7" s="215"/>
      <c r="Q7" s="214" t="s">
        <v>23</v>
      </c>
      <c r="R7" s="215"/>
      <c r="S7" s="214" t="s">
        <v>24</v>
      </c>
      <c r="T7" s="215"/>
      <c r="U7" s="212"/>
      <c r="V7" s="213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9" t="s">
        <v>206</v>
      </c>
      <c r="B9" s="220"/>
      <c r="C9" s="59">
        <v>842225</v>
      </c>
      <c r="D9" s="59">
        <v>167295959</v>
      </c>
      <c r="E9" s="59">
        <v>4741</v>
      </c>
      <c r="F9" s="59">
        <v>675714</v>
      </c>
      <c r="G9" s="59">
        <v>3732</v>
      </c>
      <c r="H9" s="59">
        <v>746458</v>
      </c>
      <c r="I9" s="59">
        <v>211</v>
      </c>
      <c r="J9" s="59">
        <v>249514</v>
      </c>
      <c r="K9" s="59">
        <v>20</v>
      </c>
      <c r="L9" s="59">
        <v>24126</v>
      </c>
      <c r="M9" s="59">
        <v>122</v>
      </c>
      <c r="N9" s="59">
        <v>46786</v>
      </c>
      <c r="O9" s="59">
        <v>122</v>
      </c>
      <c r="P9" s="59">
        <v>42581</v>
      </c>
      <c r="Q9" s="59">
        <v>0</v>
      </c>
      <c r="R9" s="59">
        <v>0</v>
      </c>
      <c r="S9" s="59">
        <v>4</v>
      </c>
      <c r="T9" s="59">
        <v>2682</v>
      </c>
      <c r="U9" s="59">
        <v>843238</v>
      </c>
      <c r="V9" s="59">
        <v>167457490</v>
      </c>
      <c r="W9" s="85"/>
    </row>
    <row r="10" spans="1:23" s="54" customFormat="1" ht="19.5" customHeight="1">
      <c r="A10" s="55" t="s">
        <v>28</v>
      </c>
      <c r="B10" s="120"/>
      <c r="C10" s="59">
        <v>7188</v>
      </c>
      <c r="D10" s="59">
        <v>2931172</v>
      </c>
      <c r="E10" s="59">
        <v>82</v>
      </c>
      <c r="F10" s="59">
        <v>14492</v>
      </c>
      <c r="G10" s="59">
        <v>27</v>
      </c>
      <c r="H10" s="59">
        <v>9718</v>
      </c>
      <c r="I10" s="59">
        <v>7</v>
      </c>
      <c r="J10" s="59">
        <v>9821</v>
      </c>
      <c r="K10" s="59">
        <v>0</v>
      </c>
      <c r="L10" s="59">
        <v>0</v>
      </c>
      <c r="M10" s="59">
        <v>2</v>
      </c>
      <c r="N10" s="59">
        <v>180</v>
      </c>
      <c r="O10" s="59">
        <v>2</v>
      </c>
      <c r="P10" s="59">
        <v>180</v>
      </c>
      <c r="Q10" s="59">
        <v>7</v>
      </c>
      <c r="R10" s="59">
        <v>2063</v>
      </c>
      <c r="S10" s="59">
        <v>0</v>
      </c>
      <c r="T10" s="59">
        <v>-26</v>
      </c>
      <c r="U10" s="59">
        <v>7250</v>
      </c>
      <c r="V10" s="59">
        <v>2947804</v>
      </c>
      <c r="W10" s="85"/>
    </row>
    <row r="11" spans="1:23" s="54" customFormat="1" ht="19.5" customHeight="1">
      <c r="A11" s="56" t="s">
        <v>11</v>
      </c>
      <c r="B11" s="120"/>
      <c r="C11" s="59">
        <v>1808</v>
      </c>
      <c r="D11" s="59">
        <v>1204276</v>
      </c>
      <c r="E11" s="59">
        <v>6</v>
      </c>
      <c r="F11" s="59">
        <v>1029</v>
      </c>
      <c r="G11" s="59">
        <v>7</v>
      </c>
      <c r="H11" s="59">
        <v>1375</v>
      </c>
      <c r="I11" s="59">
        <v>0</v>
      </c>
      <c r="J11" s="59">
        <v>0</v>
      </c>
      <c r="K11" s="59">
        <v>0</v>
      </c>
      <c r="L11" s="59">
        <v>0</v>
      </c>
      <c r="M11" s="59">
        <v>1</v>
      </c>
      <c r="N11" s="59">
        <v>1300</v>
      </c>
      <c r="O11" s="59">
        <v>1</v>
      </c>
      <c r="P11" s="59">
        <v>1300</v>
      </c>
      <c r="Q11" s="59">
        <v>0</v>
      </c>
      <c r="R11" s="59">
        <v>0</v>
      </c>
      <c r="S11" s="59">
        <v>0</v>
      </c>
      <c r="T11" s="59">
        <v>0</v>
      </c>
      <c r="U11" s="59">
        <v>1807</v>
      </c>
      <c r="V11" s="59">
        <v>1203930</v>
      </c>
      <c r="W11" s="85"/>
    </row>
    <row r="12" spans="1:23" s="54" customFormat="1" ht="19.5" customHeight="1">
      <c r="A12" s="56" t="s">
        <v>9</v>
      </c>
      <c r="B12" s="120"/>
      <c r="C12" s="59">
        <v>48408</v>
      </c>
      <c r="D12" s="59">
        <v>13720139</v>
      </c>
      <c r="E12" s="59">
        <v>194</v>
      </c>
      <c r="F12" s="59">
        <v>33470</v>
      </c>
      <c r="G12" s="59">
        <v>117</v>
      </c>
      <c r="H12" s="59">
        <v>26277</v>
      </c>
      <c r="I12" s="59">
        <v>19</v>
      </c>
      <c r="J12" s="59">
        <v>40827</v>
      </c>
      <c r="K12" s="59">
        <v>2</v>
      </c>
      <c r="L12" s="59">
        <v>9170</v>
      </c>
      <c r="M12" s="59">
        <v>3</v>
      </c>
      <c r="N12" s="59">
        <v>310</v>
      </c>
      <c r="O12" s="59">
        <v>4</v>
      </c>
      <c r="P12" s="59">
        <v>910</v>
      </c>
      <c r="Q12" s="59">
        <v>3</v>
      </c>
      <c r="R12" s="59">
        <v>4059</v>
      </c>
      <c r="S12" s="59">
        <v>-9</v>
      </c>
      <c r="T12" s="59">
        <v>-1159</v>
      </c>
      <c r="U12" s="59">
        <v>48478</v>
      </c>
      <c r="V12" s="59">
        <v>13761289</v>
      </c>
      <c r="W12" s="85"/>
    </row>
    <row r="13" spans="1:23" s="52" customFormat="1" ht="19.5" customHeight="1">
      <c r="A13" s="56" t="s">
        <v>34</v>
      </c>
      <c r="B13" s="120"/>
      <c r="C13" s="59">
        <v>262</v>
      </c>
      <c r="D13" s="59">
        <v>149761</v>
      </c>
      <c r="E13" s="59">
        <v>4</v>
      </c>
      <c r="F13" s="59">
        <v>850</v>
      </c>
      <c r="G13" s="59">
        <v>2</v>
      </c>
      <c r="H13" s="59">
        <v>440</v>
      </c>
      <c r="I13" s="59">
        <v>1</v>
      </c>
      <c r="J13" s="59">
        <v>800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264</v>
      </c>
      <c r="V13" s="59">
        <v>150971</v>
      </c>
      <c r="W13" s="85"/>
    </row>
    <row r="14" spans="1:23" s="54" customFormat="1" ht="19.5" customHeight="1">
      <c r="A14" s="56" t="s">
        <v>35</v>
      </c>
      <c r="B14" s="120"/>
      <c r="C14" s="59">
        <v>3513</v>
      </c>
      <c r="D14" s="59">
        <v>1401528</v>
      </c>
      <c r="E14" s="59">
        <v>12</v>
      </c>
      <c r="F14" s="59">
        <v>1688</v>
      </c>
      <c r="G14" s="59">
        <v>22</v>
      </c>
      <c r="H14" s="59">
        <v>5150</v>
      </c>
      <c r="I14" s="59">
        <v>0</v>
      </c>
      <c r="J14" s="59">
        <v>0</v>
      </c>
      <c r="K14" s="59">
        <v>0</v>
      </c>
      <c r="L14" s="59">
        <v>0</v>
      </c>
      <c r="M14" s="59">
        <v>3</v>
      </c>
      <c r="N14" s="59">
        <v>700</v>
      </c>
      <c r="O14" s="59">
        <v>2</v>
      </c>
      <c r="P14" s="59">
        <v>500</v>
      </c>
      <c r="Q14" s="59">
        <v>0</v>
      </c>
      <c r="R14" s="59">
        <v>140</v>
      </c>
      <c r="S14" s="59">
        <v>1</v>
      </c>
      <c r="T14" s="59">
        <v>60</v>
      </c>
      <c r="U14" s="59">
        <v>3505</v>
      </c>
      <c r="V14" s="59">
        <v>1398466</v>
      </c>
      <c r="W14" s="85"/>
    </row>
    <row r="15" spans="1:23" s="54" customFormat="1" ht="19.5" customHeight="1">
      <c r="A15" s="138" t="s">
        <v>218</v>
      </c>
      <c r="B15" s="120"/>
      <c r="C15" s="59">
        <v>73111</v>
      </c>
      <c r="D15" s="59">
        <v>34584953</v>
      </c>
      <c r="E15" s="59">
        <v>466</v>
      </c>
      <c r="F15" s="59">
        <v>107925</v>
      </c>
      <c r="G15" s="59">
        <v>304</v>
      </c>
      <c r="H15" s="59">
        <v>136824</v>
      </c>
      <c r="I15" s="59">
        <v>43</v>
      </c>
      <c r="J15" s="59">
        <v>62148</v>
      </c>
      <c r="K15" s="59">
        <v>0</v>
      </c>
      <c r="L15" s="59">
        <v>0</v>
      </c>
      <c r="M15" s="59">
        <v>22</v>
      </c>
      <c r="N15" s="59">
        <v>4453</v>
      </c>
      <c r="O15" s="59">
        <v>22</v>
      </c>
      <c r="P15" s="59">
        <v>4453</v>
      </c>
      <c r="Q15" s="59">
        <v>-11</v>
      </c>
      <c r="R15" s="59">
        <v>456</v>
      </c>
      <c r="S15" s="59">
        <v>11</v>
      </c>
      <c r="T15" s="59">
        <v>-585</v>
      </c>
      <c r="U15" s="59">
        <v>73273</v>
      </c>
      <c r="V15" s="59">
        <v>34618073</v>
      </c>
      <c r="W15" s="85"/>
    </row>
    <row r="16" spans="1:23" s="54" customFormat="1" ht="19.5" customHeight="1">
      <c r="A16" s="56" t="s">
        <v>12</v>
      </c>
      <c r="B16" s="120"/>
      <c r="C16" s="59">
        <v>475273</v>
      </c>
      <c r="D16" s="59">
        <v>72515976</v>
      </c>
      <c r="E16" s="59">
        <v>2040</v>
      </c>
      <c r="F16" s="59">
        <v>273866</v>
      </c>
      <c r="G16" s="59">
        <v>1888</v>
      </c>
      <c r="H16" s="59">
        <v>360941</v>
      </c>
      <c r="I16" s="59">
        <v>103</v>
      </c>
      <c r="J16" s="59">
        <v>114013</v>
      </c>
      <c r="K16" s="59">
        <v>13</v>
      </c>
      <c r="L16" s="59">
        <v>12616</v>
      </c>
      <c r="M16" s="59">
        <v>60</v>
      </c>
      <c r="N16" s="59">
        <v>24313</v>
      </c>
      <c r="O16" s="59">
        <v>59</v>
      </c>
      <c r="P16" s="59">
        <v>29111</v>
      </c>
      <c r="Q16" s="59">
        <v>-5</v>
      </c>
      <c r="R16" s="59">
        <v>6445</v>
      </c>
      <c r="S16" s="59">
        <v>3</v>
      </c>
      <c r="T16" s="59">
        <v>3410</v>
      </c>
      <c r="U16" s="59">
        <v>475424</v>
      </c>
      <c r="V16" s="59">
        <v>72535355</v>
      </c>
      <c r="W16" s="85"/>
    </row>
    <row r="17" spans="1:23" s="54" customFormat="1" ht="19.5" customHeight="1">
      <c r="A17" s="56" t="s">
        <v>36</v>
      </c>
      <c r="B17" s="120"/>
      <c r="C17" s="59">
        <v>26622</v>
      </c>
      <c r="D17" s="59">
        <v>5987538</v>
      </c>
      <c r="E17" s="59">
        <v>19</v>
      </c>
      <c r="F17" s="59">
        <v>2349</v>
      </c>
      <c r="G17" s="59">
        <v>27</v>
      </c>
      <c r="H17" s="59">
        <v>4014</v>
      </c>
      <c r="I17" s="59">
        <v>1</v>
      </c>
      <c r="J17" s="59">
        <v>150</v>
      </c>
      <c r="K17" s="59">
        <v>0</v>
      </c>
      <c r="L17" s="59">
        <v>0</v>
      </c>
      <c r="M17" s="59">
        <v>1</v>
      </c>
      <c r="N17" s="59">
        <v>10000</v>
      </c>
      <c r="O17" s="59">
        <v>0</v>
      </c>
      <c r="P17" s="59">
        <v>0</v>
      </c>
      <c r="Q17" s="59">
        <v>-2</v>
      </c>
      <c r="R17" s="59">
        <v>-11200</v>
      </c>
      <c r="S17" s="59">
        <v>-1</v>
      </c>
      <c r="T17" s="59">
        <v>960</v>
      </c>
      <c r="U17" s="59">
        <v>26612</v>
      </c>
      <c r="V17" s="59">
        <v>5985783</v>
      </c>
      <c r="W17" s="85"/>
    </row>
    <row r="18" spans="1:23" s="54" customFormat="1" ht="19.5" customHeight="1">
      <c r="A18" s="56" t="s">
        <v>13</v>
      </c>
      <c r="B18" s="120"/>
      <c r="C18" s="59">
        <v>74015</v>
      </c>
      <c r="D18" s="59">
        <v>10773697</v>
      </c>
      <c r="E18" s="59">
        <v>1126</v>
      </c>
      <c r="F18" s="59">
        <v>141535</v>
      </c>
      <c r="G18" s="59">
        <v>681</v>
      </c>
      <c r="H18" s="59">
        <v>111344</v>
      </c>
      <c r="I18" s="59">
        <v>15</v>
      </c>
      <c r="J18" s="59">
        <v>5120</v>
      </c>
      <c r="K18" s="59">
        <v>4</v>
      </c>
      <c r="L18" s="59">
        <v>540</v>
      </c>
      <c r="M18" s="59">
        <v>8</v>
      </c>
      <c r="N18" s="59">
        <v>970</v>
      </c>
      <c r="O18" s="59">
        <v>10</v>
      </c>
      <c r="P18" s="59">
        <v>2120</v>
      </c>
      <c r="Q18" s="59">
        <v>1</v>
      </c>
      <c r="R18" s="59">
        <v>-702</v>
      </c>
      <c r="S18" s="59">
        <v>-1</v>
      </c>
      <c r="T18" s="59">
        <v>152</v>
      </c>
      <c r="U18" s="59">
        <v>74458</v>
      </c>
      <c r="V18" s="59">
        <v>10806767</v>
      </c>
      <c r="W18" s="85"/>
    </row>
    <row r="19" spans="1:23" s="54" customFormat="1" ht="19.5" customHeight="1">
      <c r="A19" s="138" t="s">
        <v>219</v>
      </c>
      <c r="B19" s="120"/>
      <c r="C19" s="59">
        <v>5800</v>
      </c>
      <c r="D19" s="59">
        <v>1746169</v>
      </c>
      <c r="E19" s="59">
        <v>31</v>
      </c>
      <c r="F19" s="59">
        <v>4229</v>
      </c>
      <c r="G19" s="59">
        <v>37</v>
      </c>
      <c r="H19" s="59">
        <v>6646</v>
      </c>
      <c r="I19" s="59">
        <v>1</v>
      </c>
      <c r="J19" s="59">
        <v>4900</v>
      </c>
      <c r="K19" s="59">
        <v>0</v>
      </c>
      <c r="L19" s="59">
        <v>0</v>
      </c>
      <c r="M19" s="59">
        <v>1</v>
      </c>
      <c r="N19" s="59">
        <v>200</v>
      </c>
      <c r="O19" s="59">
        <v>1</v>
      </c>
      <c r="P19" s="59">
        <v>200</v>
      </c>
      <c r="Q19" s="59">
        <v>1</v>
      </c>
      <c r="R19" s="59">
        <v>7</v>
      </c>
      <c r="S19" s="59">
        <v>0</v>
      </c>
      <c r="T19" s="59">
        <v>0</v>
      </c>
      <c r="U19" s="59">
        <v>5795</v>
      </c>
      <c r="V19" s="59">
        <v>1748659</v>
      </c>
      <c r="W19" s="85"/>
    </row>
    <row r="20" spans="1:23" s="54" customFormat="1" ht="19.5" customHeight="1">
      <c r="A20" s="56" t="s">
        <v>14</v>
      </c>
      <c r="B20" s="120"/>
      <c r="C20" s="59">
        <v>2744</v>
      </c>
      <c r="D20" s="59">
        <v>4583993</v>
      </c>
      <c r="E20" s="59">
        <v>2</v>
      </c>
      <c r="F20" s="59">
        <v>400</v>
      </c>
      <c r="G20" s="59">
        <v>7</v>
      </c>
      <c r="H20" s="59">
        <v>873</v>
      </c>
      <c r="I20" s="59">
        <v>1</v>
      </c>
      <c r="J20" s="59">
        <v>300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1000</v>
      </c>
      <c r="S20" s="59">
        <v>2</v>
      </c>
      <c r="T20" s="59">
        <v>230</v>
      </c>
      <c r="U20" s="59">
        <v>2741</v>
      </c>
      <c r="V20" s="59">
        <v>4585050</v>
      </c>
      <c r="W20" s="85"/>
    </row>
    <row r="21" spans="1:23" s="54" customFormat="1" ht="19.5" customHeight="1">
      <c r="A21" s="56" t="s">
        <v>37</v>
      </c>
      <c r="B21" s="120"/>
      <c r="C21" s="59">
        <v>3590</v>
      </c>
      <c r="D21" s="59">
        <v>918901</v>
      </c>
      <c r="E21" s="59">
        <v>29</v>
      </c>
      <c r="F21" s="59">
        <v>4723</v>
      </c>
      <c r="G21" s="59">
        <v>32</v>
      </c>
      <c r="H21" s="59">
        <v>4979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3587</v>
      </c>
      <c r="V21" s="59">
        <v>918645</v>
      </c>
      <c r="W21" s="85"/>
    </row>
    <row r="22" spans="1:23" s="54" customFormat="1" ht="19.5" customHeight="1">
      <c r="A22" s="56" t="s">
        <v>29</v>
      </c>
      <c r="B22" s="120"/>
      <c r="C22" s="59">
        <v>16307</v>
      </c>
      <c r="D22" s="59">
        <v>3440147</v>
      </c>
      <c r="E22" s="59">
        <v>115</v>
      </c>
      <c r="F22" s="59">
        <v>14583</v>
      </c>
      <c r="G22" s="59">
        <v>89</v>
      </c>
      <c r="H22" s="59">
        <v>16270</v>
      </c>
      <c r="I22" s="59">
        <v>6</v>
      </c>
      <c r="J22" s="59">
        <v>4630</v>
      </c>
      <c r="K22" s="59">
        <v>0</v>
      </c>
      <c r="L22" s="59">
        <v>0</v>
      </c>
      <c r="M22" s="59">
        <v>7</v>
      </c>
      <c r="N22" s="59">
        <v>2030</v>
      </c>
      <c r="O22" s="59">
        <v>7</v>
      </c>
      <c r="P22" s="59">
        <v>1877</v>
      </c>
      <c r="Q22" s="59">
        <v>-2</v>
      </c>
      <c r="R22" s="59">
        <v>-1635</v>
      </c>
      <c r="S22" s="59">
        <v>-1</v>
      </c>
      <c r="T22" s="59">
        <v>-158</v>
      </c>
      <c r="U22" s="59">
        <v>16330</v>
      </c>
      <c r="V22" s="59">
        <v>3441449</v>
      </c>
      <c r="W22" s="85"/>
    </row>
    <row r="23" spans="1:23" s="54" customFormat="1" ht="19.5" customHeight="1">
      <c r="A23" s="56" t="s">
        <v>38</v>
      </c>
      <c r="B23" s="120"/>
      <c r="C23" s="59">
        <v>24700</v>
      </c>
      <c r="D23" s="59">
        <v>6028745</v>
      </c>
      <c r="E23" s="59">
        <v>181</v>
      </c>
      <c r="F23" s="59">
        <v>27797</v>
      </c>
      <c r="G23" s="59">
        <v>135</v>
      </c>
      <c r="H23" s="59">
        <v>24992</v>
      </c>
      <c r="I23" s="59">
        <v>5</v>
      </c>
      <c r="J23" s="59">
        <v>3450</v>
      </c>
      <c r="K23" s="59">
        <v>1</v>
      </c>
      <c r="L23" s="59">
        <v>1800</v>
      </c>
      <c r="M23" s="59">
        <v>6</v>
      </c>
      <c r="N23" s="59">
        <v>1400</v>
      </c>
      <c r="O23" s="59">
        <v>5</v>
      </c>
      <c r="P23" s="59">
        <v>950</v>
      </c>
      <c r="Q23" s="59">
        <v>0</v>
      </c>
      <c r="R23" s="59">
        <v>-2080</v>
      </c>
      <c r="S23" s="59">
        <v>-1</v>
      </c>
      <c r="T23" s="59">
        <v>-50</v>
      </c>
      <c r="U23" s="59">
        <v>24746</v>
      </c>
      <c r="V23" s="59">
        <v>6031520</v>
      </c>
      <c r="W23" s="85"/>
    </row>
    <row r="24" spans="1:23" s="62" customFormat="1" ht="25.5" customHeight="1">
      <c r="A24" s="208" t="s">
        <v>39</v>
      </c>
      <c r="B24" s="209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-3</v>
      </c>
      <c r="S24" s="61">
        <v>1</v>
      </c>
      <c r="T24" s="61">
        <v>3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30</v>
      </c>
      <c r="B25" s="120"/>
      <c r="C25" s="59">
        <v>390</v>
      </c>
      <c r="D25" s="59">
        <v>76093</v>
      </c>
      <c r="E25" s="59">
        <v>14</v>
      </c>
      <c r="F25" s="59">
        <v>1323</v>
      </c>
      <c r="G25" s="59">
        <v>3</v>
      </c>
      <c r="H25" s="59">
        <v>645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401</v>
      </c>
      <c r="V25" s="59">
        <v>76771</v>
      </c>
      <c r="W25" s="85"/>
    </row>
    <row r="26" spans="1:23" s="54" customFormat="1" ht="19.5" customHeight="1">
      <c r="A26" s="56" t="s">
        <v>40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41</v>
      </c>
      <c r="B27" s="120"/>
      <c r="C27" s="59">
        <v>18115</v>
      </c>
      <c r="D27" s="59">
        <v>2216110</v>
      </c>
      <c r="E27" s="59">
        <v>106</v>
      </c>
      <c r="F27" s="59">
        <v>11920</v>
      </c>
      <c r="G27" s="59">
        <v>110</v>
      </c>
      <c r="H27" s="59">
        <v>10861</v>
      </c>
      <c r="I27" s="59">
        <v>2</v>
      </c>
      <c r="J27" s="59">
        <v>1090</v>
      </c>
      <c r="K27" s="59">
        <v>0</v>
      </c>
      <c r="L27" s="59">
        <v>0</v>
      </c>
      <c r="M27" s="59">
        <v>1</v>
      </c>
      <c r="N27" s="59">
        <v>50</v>
      </c>
      <c r="O27" s="59">
        <v>1</v>
      </c>
      <c r="P27" s="59">
        <v>50</v>
      </c>
      <c r="Q27" s="59">
        <v>0</v>
      </c>
      <c r="R27" s="59">
        <v>-800</v>
      </c>
      <c r="S27" s="59">
        <v>2</v>
      </c>
      <c r="T27" s="59">
        <v>278</v>
      </c>
      <c r="U27" s="59">
        <v>18113</v>
      </c>
      <c r="V27" s="59">
        <v>2217737</v>
      </c>
      <c r="W27" s="85"/>
    </row>
    <row r="28" spans="1:23" s="54" customFormat="1" ht="19.5" customHeight="1" thickBot="1">
      <c r="A28" s="57" t="s">
        <v>8</v>
      </c>
      <c r="B28" s="121"/>
      <c r="C28" s="60">
        <v>60378</v>
      </c>
      <c r="D28" s="60">
        <v>5016660</v>
      </c>
      <c r="E28" s="60">
        <v>314</v>
      </c>
      <c r="F28" s="60">
        <v>33535</v>
      </c>
      <c r="G28" s="60">
        <v>244</v>
      </c>
      <c r="H28" s="60">
        <v>25110</v>
      </c>
      <c r="I28" s="60">
        <v>7</v>
      </c>
      <c r="J28" s="60">
        <v>2265</v>
      </c>
      <c r="K28" s="60">
        <v>0</v>
      </c>
      <c r="L28" s="60">
        <v>0</v>
      </c>
      <c r="M28" s="60">
        <v>7</v>
      </c>
      <c r="N28" s="60">
        <v>880</v>
      </c>
      <c r="O28" s="60">
        <v>8</v>
      </c>
      <c r="P28" s="60">
        <v>930</v>
      </c>
      <c r="Q28" s="60">
        <v>9</v>
      </c>
      <c r="R28" s="60">
        <v>2250</v>
      </c>
      <c r="S28" s="60">
        <v>-3</v>
      </c>
      <c r="T28" s="60">
        <v>-433</v>
      </c>
      <c r="U28" s="60">
        <v>60453</v>
      </c>
      <c r="V28" s="60">
        <v>5029118</v>
      </c>
      <c r="W28" s="85"/>
    </row>
    <row r="29" spans="1:22" ht="19.5" customHeight="1">
      <c r="A29" s="19" t="s">
        <v>114</v>
      </c>
      <c r="B29" s="19"/>
      <c r="C29" s="19"/>
      <c r="D29" s="19"/>
      <c r="E29" s="20" t="s">
        <v>1</v>
      </c>
      <c r="F29" s="19"/>
      <c r="G29" s="19"/>
      <c r="H29" s="19"/>
      <c r="I29" s="20" t="s">
        <v>115</v>
      </c>
      <c r="J29" s="19"/>
      <c r="K29" s="19"/>
      <c r="L29" s="21" t="s">
        <v>116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中華民國106年07月20日編製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92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3:V4"/>
    <mergeCell ref="I5:M5"/>
    <mergeCell ref="A9:B9"/>
    <mergeCell ref="C6:D7"/>
    <mergeCell ref="E6:T6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J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148</v>
      </c>
    </row>
    <row r="2" spans="1:22" ht="19.5" customHeight="1" thickBot="1">
      <c r="A2" s="34" t="s">
        <v>16</v>
      </c>
      <c r="B2" s="31" t="s">
        <v>174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175</v>
      </c>
      <c r="V2" s="37" t="s">
        <v>43</v>
      </c>
    </row>
    <row r="3" spans="1:22" s="38" customFormat="1" ht="18.75" customHeight="1">
      <c r="A3" s="216" t="s">
        <v>176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8" customFormat="1" ht="18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'2492-00-02'!I5</f>
        <v>   中華民國 106年06月</v>
      </c>
      <c r="L5" s="41"/>
      <c r="M5" s="41"/>
      <c r="N5" s="41"/>
      <c r="O5" s="39"/>
      <c r="P5" s="39"/>
      <c r="Q5" s="39"/>
      <c r="R5" s="39"/>
      <c r="S5" s="39"/>
      <c r="V5" s="58" t="s">
        <v>139</v>
      </c>
    </row>
    <row r="6" spans="1:22" ht="19.5" customHeight="1">
      <c r="A6" s="44"/>
      <c r="B6" s="45"/>
      <c r="C6" s="210" t="s">
        <v>18</v>
      </c>
      <c r="D6" s="221"/>
      <c r="E6" s="223" t="s">
        <v>19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10" t="s">
        <v>20</v>
      </c>
      <c r="V6" s="211"/>
    </row>
    <row r="7" spans="1:22" ht="19.5" customHeight="1">
      <c r="A7" s="46"/>
      <c r="B7" s="47"/>
      <c r="C7" s="212"/>
      <c r="D7" s="222"/>
      <c r="E7" s="214" t="s">
        <v>21</v>
      </c>
      <c r="F7" s="215"/>
      <c r="G7" s="214" t="s">
        <v>33</v>
      </c>
      <c r="H7" s="215"/>
      <c r="I7" s="214" t="s">
        <v>31</v>
      </c>
      <c r="J7" s="215"/>
      <c r="K7" s="214" t="s">
        <v>32</v>
      </c>
      <c r="L7" s="215"/>
      <c r="M7" s="214" t="s">
        <v>22</v>
      </c>
      <c r="N7" s="215"/>
      <c r="O7" s="214" t="s">
        <v>42</v>
      </c>
      <c r="P7" s="215"/>
      <c r="Q7" s="214" t="s">
        <v>23</v>
      </c>
      <c r="R7" s="215"/>
      <c r="S7" s="214" t="s">
        <v>24</v>
      </c>
      <c r="T7" s="215"/>
      <c r="U7" s="212"/>
      <c r="V7" s="213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51" t="s">
        <v>67</v>
      </c>
      <c r="B9" s="152"/>
      <c r="C9" s="53">
        <v>842225</v>
      </c>
      <c r="D9" s="53">
        <v>167295959</v>
      </c>
      <c r="E9" s="53">
        <v>4741</v>
      </c>
      <c r="F9" s="53">
        <v>675714</v>
      </c>
      <c r="G9" s="53">
        <v>3732</v>
      </c>
      <c r="H9" s="53">
        <v>746458</v>
      </c>
      <c r="I9" s="53">
        <v>211</v>
      </c>
      <c r="J9" s="53">
        <v>249514</v>
      </c>
      <c r="K9" s="53">
        <v>20</v>
      </c>
      <c r="L9" s="53">
        <v>24126</v>
      </c>
      <c r="M9" s="53">
        <v>122</v>
      </c>
      <c r="N9" s="53">
        <v>46786</v>
      </c>
      <c r="O9" s="53">
        <v>122</v>
      </c>
      <c r="P9" s="53">
        <v>42581</v>
      </c>
      <c r="Q9" s="53">
        <v>0</v>
      </c>
      <c r="R9" s="53">
        <v>0</v>
      </c>
      <c r="S9" s="53">
        <v>4</v>
      </c>
      <c r="T9" s="53">
        <v>2682</v>
      </c>
      <c r="U9" s="53">
        <v>843238</v>
      </c>
      <c r="V9" s="53">
        <v>167457490</v>
      </c>
      <c r="W9" s="85"/>
      <c r="X9" s="85"/>
    </row>
    <row r="10" spans="1:24" s="54" customFormat="1" ht="19.5" customHeight="1">
      <c r="A10" s="153" t="s">
        <v>68</v>
      </c>
      <c r="B10" s="150"/>
      <c r="C10" s="53">
        <v>823214</v>
      </c>
      <c r="D10" s="53">
        <v>165199321</v>
      </c>
      <c r="E10" s="53">
        <v>4721</v>
      </c>
      <c r="F10" s="53">
        <v>673054</v>
      </c>
      <c r="G10" s="53">
        <v>3710</v>
      </c>
      <c r="H10" s="53">
        <v>744568</v>
      </c>
      <c r="I10" s="53">
        <v>209</v>
      </c>
      <c r="J10" s="53">
        <v>246314</v>
      </c>
      <c r="K10" s="53">
        <v>19</v>
      </c>
      <c r="L10" s="53">
        <v>24111</v>
      </c>
      <c r="M10" s="53">
        <v>122</v>
      </c>
      <c r="N10" s="53">
        <v>46786</v>
      </c>
      <c r="O10" s="53">
        <v>122</v>
      </c>
      <c r="P10" s="53">
        <v>42581</v>
      </c>
      <c r="Q10" s="53">
        <v>0</v>
      </c>
      <c r="R10" s="53">
        <v>0</v>
      </c>
      <c r="S10" s="53">
        <v>4</v>
      </c>
      <c r="T10" s="53">
        <v>2582</v>
      </c>
      <c r="U10" s="53">
        <v>824229</v>
      </c>
      <c r="V10" s="53">
        <v>165356797</v>
      </c>
      <c r="W10" s="85"/>
      <c r="X10" s="85"/>
    </row>
    <row r="11" spans="1:24" s="54" customFormat="1" ht="19.5" customHeight="1">
      <c r="A11" s="149" t="s">
        <v>87</v>
      </c>
      <c r="B11" s="150"/>
      <c r="C11" s="53">
        <v>138441</v>
      </c>
      <c r="D11" s="53">
        <v>26608748</v>
      </c>
      <c r="E11" s="53">
        <v>664</v>
      </c>
      <c r="F11" s="53">
        <v>102034</v>
      </c>
      <c r="G11" s="53">
        <v>625</v>
      </c>
      <c r="H11" s="53">
        <v>149683</v>
      </c>
      <c r="I11" s="53">
        <v>16</v>
      </c>
      <c r="J11" s="53">
        <v>32390</v>
      </c>
      <c r="K11" s="53">
        <v>2</v>
      </c>
      <c r="L11" s="53">
        <v>5030</v>
      </c>
      <c r="M11" s="53">
        <v>23</v>
      </c>
      <c r="N11" s="53">
        <v>11110</v>
      </c>
      <c r="O11" s="53">
        <v>32</v>
      </c>
      <c r="P11" s="53">
        <v>9060</v>
      </c>
      <c r="Q11" s="53">
        <v>0</v>
      </c>
      <c r="R11" s="53">
        <v>0</v>
      </c>
      <c r="S11" s="53">
        <v>0</v>
      </c>
      <c r="T11" s="53">
        <v>49</v>
      </c>
      <c r="U11" s="53">
        <v>138471</v>
      </c>
      <c r="V11" s="53">
        <v>26590558</v>
      </c>
      <c r="W11" s="85"/>
      <c r="X11" s="85"/>
    </row>
    <row r="12" spans="1:24" s="54" customFormat="1" ht="19.5" customHeight="1">
      <c r="A12" s="149" t="s">
        <v>89</v>
      </c>
      <c r="B12" s="150"/>
      <c r="C12" s="53">
        <v>56685</v>
      </c>
      <c r="D12" s="53">
        <v>11845480</v>
      </c>
      <c r="E12" s="53">
        <v>473</v>
      </c>
      <c r="F12" s="53">
        <v>78693</v>
      </c>
      <c r="G12" s="53">
        <v>419</v>
      </c>
      <c r="H12" s="53">
        <v>76108</v>
      </c>
      <c r="I12" s="53">
        <v>16</v>
      </c>
      <c r="J12" s="53">
        <v>19755</v>
      </c>
      <c r="K12" s="53">
        <v>0</v>
      </c>
      <c r="L12" s="53">
        <v>0</v>
      </c>
      <c r="M12" s="53">
        <v>17</v>
      </c>
      <c r="N12" s="53">
        <v>5950</v>
      </c>
      <c r="O12" s="53">
        <v>25</v>
      </c>
      <c r="P12" s="53">
        <v>11240</v>
      </c>
      <c r="Q12" s="53">
        <v>0</v>
      </c>
      <c r="R12" s="53">
        <v>0</v>
      </c>
      <c r="S12" s="53">
        <v>3</v>
      </c>
      <c r="T12" s="53">
        <v>-175</v>
      </c>
      <c r="U12" s="53">
        <v>56734</v>
      </c>
      <c r="V12" s="53">
        <v>11862355</v>
      </c>
      <c r="W12" s="85"/>
      <c r="X12" s="85"/>
    </row>
    <row r="13" spans="1:24" s="54" customFormat="1" ht="19.5" customHeight="1">
      <c r="A13" s="145" t="s">
        <v>213</v>
      </c>
      <c r="B13" s="146"/>
      <c r="C13" s="53">
        <v>51460</v>
      </c>
      <c r="D13" s="53">
        <v>12811764</v>
      </c>
      <c r="E13" s="53">
        <v>532</v>
      </c>
      <c r="F13" s="53">
        <v>81822</v>
      </c>
      <c r="G13" s="53">
        <v>353</v>
      </c>
      <c r="H13" s="53">
        <v>55112</v>
      </c>
      <c r="I13" s="53">
        <v>16</v>
      </c>
      <c r="J13" s="53">
        <v>11252</v>
      </c>
      <c r="K13" s="53">
        <v>1</v>
      </c>
      <c r="L13" s="53">
        <v>70</v>
      </c>
      <c r="M13" s="53">
        <v>20</v>
      </c>
      <c r="N13" s="53">
        <v>3210</v>
      </c>
      <c r="O13" s="53">
        <v>8</v>
      </c>
      <c r="P13" s="53">
        <v>1310</v>
      </c>
      <c r="Q13" s="53">
        <v>0</v>
      </c>
      <c r="R13" s="53">
        <v>0</v>
      </c>
      <c r="S13" s="53">
        <v>0</v>
      </c>
      <c r="T13" s="53">
        <v>1270</v>
      </c>
      <c r="U13" s="53">
        <v>51651</v>
      </c>
      <c r="V13" s="53">
        <v>12852827</v>
      </c>
      <c r="W13" s="85"/>
      <c r="X13" s="85"/>
    </row>
    <row r="14" spans="1:24" s="54" customFormat="1" ht="19.5" customHeight="1">
      <c r="A14" s="145" t="s">
        <v>7</v>
      </c>
      <c r="B14" s="146"/>
      <c r="C14" s="53">
        <v>106783</v>
      </c>
      <c r="D14" s="53">
        <v>19198825</v>
      </c>
      <c r="E14" s="53">
        <v>593</v>
      </c>
      <c r="F14" s="53">
        <v>84052</v>
      </c>
      <c r="G14" s="53">
        <v>350</v>
      </c>
      <c r="H14" s="53">
        <v>86396</v>
      </c>
      <c r="I14" s="53">
        <v>29</v>
      </c>
      <c r="J14" s="53">
        <v>35580</v>
      </c>
      <c r="K14" s="53">
        <v>4</v>
      </c>
      <c r="L14" s="53">
        <v>9365</v>
      </c>
      <c r="M14" s="53">
        <v>15</v>
      </c>
      <c r="N14" s="53">
        <v>5938</v>
      </c>
      <c r="O14" s="53">
        <v>4</v>
      </c>
      <c r="P14" s="53">
        <v>550</v>
      </c>
      <c r="Q14" s="53">
        <v>0</v>
      </c>
      <c r="R14" s="53">
        <v>0</v>
      </c>
      <c r="S14" s="53">
        <v>0</v>
      </c>
      <c r="T14" s="53">
        <v>377</v>
      </c>
      <c r="U14" s="53">
        <v>107037</v>
      </c>
      <c r="V14" s="53">
        <v>19228461</v>
      </c>
      <c r="W14" s="85"/>
      <c r="X14" s="85"/>
    </row>
    <row r="15" spans="1:24" s="52" customFormat="1" ht="19.5" customHeight="1">
      <c r="A15" s="145" t="s">
        <v>69</v>
      </c>
      <c r="B15" s="146"/>
      <c r="C15" s="53">
        <v>62192</v>
      </c>
      <c r="D15" s="53">
        <v>12280150</v>
      </c>
      <c r="E15" s="53">
        <v>397</v>
      </c>
      <c r="F15" s="53">
        <v>53642</v>
      </c>
      <c r="G15" s="53">
        <v>355</v>
      </c>
      <c r="H15" s="53">
        <v>64600</v>
      </c>
      <c r="I15" s="53">
        <v>32</v>
      </c>
      <c r="J15" s="53">
        <v>32848</v>
      </c>
      <c r="K15" s="53">
        <v>3</v>
      </c>
      <c r="L15" s="53">
        <v>562</v>
      </c>
      <c r="M15" s="53">
        <v>3</v>
      </c>
      <c r="N15" s="53">
        <v>600</v>
      </c>
      <c r="O15" s="53">
        <v>7</v>
      </c>
      <c r="P15" s="53">
        <v>1863</v>
      </c>
      <c r="Q15" s="53">
        <v>0</v>
      </c>
      <c r="R15" s="53">
        <v>0</v>
      </c>
      <c r="S15" s="53">
        <v>0</v>
      </c>
      <c r="T15" s="53">
        <v>-212</v>
      </c>
      <c r="U15" s="53">
        <v>62230</v>
      </c>
      <c r="V15" s="53">
        <v>12300002</v>
      </c>
      <c r="W15" s="85"/>
      <c r="X15" s="85"/>
    </row>
    <row r="16" spans="1:24" s="54" customFormat="1" ht="19.5" customHeight="1">
      <c r="A16" s="145" t="s">
        <v>91</v>
      </c>
      <c r="B16" s="146"/>
      <c r="C16" s="53">
        <v>117345</v>
      </c>
      <c r="D16" s="53">
        <v>25004989</v>
      </c>
      <c r="E16" s="53">
        <v>568</v>
      </c>
      <c r="F16" s="53">
        <v>57762</v>
      </c>
      <c r="G16" s="53">
        <v>452</v>
      </c>
      <c r="H16" s="53">
        <v>88964</v>
      </c>
      <c r="I16" s="53">
        <v>24</v>
      </c>
      <c r="J16" s="53">
        <v>20815</v>
      </c>
      <c r="K16" s="53">
        <v>3</v>
      </c>
      <c r="L16" s="53">
        <v>1937</v>
      </c>
      <c r="M16" s="53">
        <v>9</v>
      </c>
      <c r="N16" s="53">
        <v>1475</v>
      </c>
      <c r="O16" s="53">
        <v>12</v>
      </c>
      <c r="P16" s="53">
        <v>6517</v>
      </c>
      <c r="Q16" s="53">
        <v>0</v>
      </c>
      <c r="R16" s="53">
        <v>0</v>
      </c>
      <c r="S16" s="53">
        <v>1</v>
      </c>
      <c r="T16" s="53">
        <v>1140</v>
      </c>
      <c r="U16" s="53">
        <v>117459</v>
      </c>
      <c r="V16" s="53">
        <v>24988763</v>
      </c>
      <c r="W16" s="85"/>
      <c r="X16" s="85"/>
    </row>
    <row r="17" spans="1:24" s="54" customFormat="1" ht="19.5" customHeight="1">
      <c r="A17" s="145" t="s">
        <v>70</v>
      </c>
      <c r="B17" s="146"/>
      <c r="C17" s="53">
        <v>23816</v>
      </c>
      <c r="D17" s="53">
        <v>4850718</v>
      </c>
      <c r="E17" s="53">
        <v>144</v>
      </c>
      <c r="F17" s="53">
        <v>23616</v>
      </c>
      <c r="G17" s="53">
        <v>111</v>
      </c>
      <c r="H17" s="53">
        <v>16451</v>
      </c>
      <c r="I17" s="53">
        <v>8</v>
      </c>
      <c r="J17" s="53">
        <v>11371</v>
      </c>
      <c r="K17" s="53">
        <v>1</v>
      </c>
      <c r="L17" s="53">
        <v>2950</v>
      </c>
      <c r="M17" s="53">
        <v>3</v>
      </c>
      <c r="N17" s="53">
        <v>660</v>
      </c>
      <c r="O17" s="53">
        <v>2</v>
      </c>
      <c r="P17" s="53">
        <v>1320</v>
      </c>
      <c r="Q17" s="53">
        <v>0</v>
      </c>
      <c r="R17" s="53">
        <v>0</v>
      </c>
      <c r="S17" s="53">
        <v>0</v>
      </c>
      <c r="T17" s="53">
        <v>5</v>
      </c>
      <c r="U17" s="53">
        <v>23850</v>
      </c>
      <c r="V17" s="53">
        <v>4865648</v>
      </c>
      <c r="W17" s="85"/>
      <c r="X17" s="85"/>
    </row>
    <row r="18" spans="1:24" s="54" customFormat="1" ht="19.5" customHeight="1">
      <c r="A18" s="145" t="s">
        <v>71</v>
      </c>
      <c r="B18" s="146"/>
      <c r="C18" s="53">
        <v>16157</v>
      </c>
      <c r="D18" s="53">
        <v>3021887</v>
      </c>
      <c r="E18" s="53">
        <v>111</v>
      </c>
      <c r="F18" s="53">
        <v>16937</v>
      </c>
      <c r="G18" s="53">
        <v>68</v>
      </c>
      <c r="H18" s="53">
        <v>9654</v>
      </c>
      <c r="I18" s="53">
        <v>4</v>
      </c>
      <c r="J18" s="53">
        <v>2170</v>
      </c>
      <c r="K18" s="53">
        <v>0</v>
      </c>
      <c r="L18" s="53">
        <v>0</v>
      </c>
      <c r="M18" s="53">
        <v>7</v>
      </c>
      <c r="N18" s="53">
        <v>1480</v>
      </c>
      <c r="O18" s="53">
        <v>3</v>
      </c>
      <c r="P18" s="53">
        <v>300</v>
      </c>
      <c r="Q18" s="53">
        <v>0</v>
      </c>
      <c r="R18" s="53">
        <v>0</v>
      </c>
      <c r="S18" s="53">
        <v>0</v>
      </c>
      <c r="T18" s="53">
        <v>0</v>
      </c>
      <c r="U18" s="53">
        <v>16204</v>
      </c>
      <c r="V18" s="53">
        <v>3032520</v>
      </c>
      <c r="W18" s="85"/>
      <c r="X18" s="85"/>
    </row>
    <row r="19" spans="1:24" s="54" customFormat="1" ht="19.5" customHeight="1">
      <c r="A19" s="145" t="s">
        <v>72</v>
      </c>
      <c r="B19" s="146"/>
      <c r="C19" s="53">
        <v>32131</v>
      </c>
      <c r="D19" s="53">
        <v>4465598</v>
      </c>
      <c r="E19" s="53">
        <v>116</v>
      </c>
      <c r="F19" s="53">
        <v>17622</v>
      </c>
      <c r="G19" s="53">
        <v>86</v>
      </c>
      <c r="H19" s="53">
        <v>8923</v>
      </c>
      <c r="I19" s="53">
        <v>6</v>
      </c>
      <c r="J19" s="53">
        <v>6001</v>
      </c>
      <c r="K19" s="53">
        <v>0</v>
      </c>
      <c r="L19" s="53">
        <v>0</v>
      </c>
      <c r="M19" s="53">
        <v>0</v>
      </c>
      <c r="N19" s="53">
        <v>0</v>
      </c>
      <c r="O19" s="53">
        <v>1</v>
      </c>
      <c r="P19" s="53">
        <v>100</v>
      </c>
      <c r="Q19" s="53">
        <v>0</v>
      </c>
      <c r="R19" s="53">
        <v>0</v>
      </c>
      <c r="S19" s="53">
        <v>0</v>
      </c>
      <c r="T19" s="53">
        <v>497</v>
      </c>
      <c r="U19" s="53">
        <v>32160</v>
      </c>
      <c r="V19" s="53">
        <v>4480695</v>
      </c>
      <c r="W19" s="85"/>
      <c r="X19" s="85"/>
    </row>
    <row r="20" spans="1:24" s="54" customFormat="1" ht="19.5" customHeight="1">
      <c r="A20" s="145" t="s">
        <v>73</v>
      </c>
      <c r="B20" s="146"/>
      <c r="C20" s="53">
        <v>35588</v>
      </c>
      <c r="D20" s="53">
        <v>7745652</v>
      </c>
      <c r="E20" s="53">
        <v>217</v>
      </c>
      <c r="F20" s="53">
        <v>34747</v>
      </c>
      <c r="G20" s="53">
        <v>136</v>
      </c>
      <c r="H20" s="53">
        <v>30203</v>
      </c>
      <c r="I20" s="53">
        <v>12</v>
      </c>
      <c r="J20" s="53">
        <v>13795</v>
      </c>
      <c r="K20" s="53">
        <v>2</v>
      </c>
      <c r="L20" s="53">
        <v>3150</v>
      </c>
      <c r="M20" s="53">
        <v>1</v>
      </c>
      <c r="N20" s="53">
        <v>100</v>
      </c>
      <c r="O20" s="53">
        <v>6</v>
      </c>
      <c r="P20" s="53">
        <v>5768</v>
      </c>
      <c r="Q20" s="53">
        <v>0</v>
      </c>
      <c r="R20" s="53">
        <v>0</v>
      </c>
      <c r="S20" s="53">
        <v>0</v>
      </c>
      <c r="T20" s="53">
        <v>170</v>
      </c>
      <c r="U20" s="53">
        <v>35664</v>
      </c>
      <c r="V20" s="53">
        <v>7755343</v>
      </c>
      <c r="W20" s="85"/>
      <c r="X20" s="85"/>
    </row>
    <row r="21" spans="1:24" s="54" customFormat="1" ht="19.5" customHeight="1">
      <c r="A21" s="145" t="s">
        <v>74</v>
      </c>
      <c r="B21" s="146"/>
      <c r="C21" s="53">
        <v>28121</v>
      </c>
      <c r="D21" s="53">
        <v>5616237</v>
      </c>
      <c r="E21" s="53">
        <v>79</v>
      </c>
      <c r="F21" s="53">
        <v>12366</v>
      </c>
      <c r="G21" s="53">
        <v>72</v>
      </c>
      <c r="H21" s="53">
        <v>8844</v>
      </c>
      <c r="I21" s="53">
        <v>1</v>
      </c>
      <c r="J21" s="53">
        <v>1000</v>
      </c>
      <c r="K21" s="53">
        <v>0</v>
      </c>
      <c r="L21" s="53">
        <v>0</v>
      </c>
      <c r="M21" s="53">
        <v>3</v>
      </c>
      <c r="N21" s="53">
        <v>10440</v>
      </c>
      <c r="O21" s="53">
        <v>4</v>
      </c>
      <c r="P21" s="53">
        <v>1000</v>
      </c>
      <c r="Q21" s="53">
        <v>0</v>
      </c>
      <c r="R21" s="53">
        <v>0</v>
      </c>
      <c r="S21" s="53">
        <v>1</v>
      </c>
      <c r="T21" s="53">
        <v>230</v>
      </c>
      <c r="U21" s="53">
        <v>28128</v>
      </c>
      <c r="V21" s="53">
        <v>5630429</v>
      </c>
      <c r="W21" s="85"/>
      <c r="X21" s="85"/>
    </row>
    <row r="22" spans="1:24" s="54" customFormat="1" ht="19.5" customHeight="1">
      <c r="A22" s="145" t="s">
        <v>75</v>
      </c>
      <c r="B22" s="146"/>
      <c r="C22" s="53">
        <v>22227</v>
      </c>
      <c r="D22" s="53">
        <v>6289444</v>
      </c>
      <c r="E22" s="53">
        <v>138</v>
      </c>
      <c r="F22" s="53">
        <v>24909</v>
      </c>
      <c r="G22" s="53">
        <v>210</v>
      </c>
      <c r="H22" s="53">
        <v>59845</v>
      </c>
      <c r="I22" s="53">
        <v>4</v>
      </c>
      <c r="J22" s="53">
        <v>15205</v>
      </c>
      <c r="K22" s="53">
        <v>1</v>
      </c>
      <c r="L22" s="53">
        <v>800</v>
      </c>
      <c r="M22" s="53">
        <v>5</v>
      </c>
      <c r="N22" s="53">
        <v>1840</v>
      </c>
      <c r="O22" s="53">
        <v>2</v>
      </c>
      <c r="P22" s="53">
        <v>700</v>
      </c>
      <c r="Q22" s="53">
        <v>0</v>
      </c>
      <c r="R22" s="53">
        <v>0</v>
      </c>
      <c r="S22" s="53">
        <v>-1</v>
      </c>
      <c r="T22" s="53">
        <v>-900</v>
      </c>
      <c r="U22" s="53">
        <v>22157</v>
      </c>
      <c r="V22" s="53">
        <v>6269153</v>
      </c>
      <c r="W22" s="85"/>
      <c r="X22" s="85"/>
    </row>
    <row r="23" spans="1:24" s="54" customFormat="1" ht="19.5" customHeight="1">
      <c r="A23" s="145" t="s">
        <v>76</v>
      </c>
      <c r="B23" s="146"/>
      <c r="C23" s="53">
        <v>17434</v>
      </c>
      <c r="D23" s="53">
        <v>3128132</v>
      </c>
      <c r="E23" s="53">
        <v>78</v>
      </c>
      <c r="F23" s="53">
        <v>8591</v>
      </c>
      <c r="G23" s="53">
        <v>46</v>
      </c>
      <c r="H23" s="53">
        <v>5179</v>
      </c>
      <c r="I23" s="53">
        <v>7</v>
      </c>
      <c r="J23" s="53">
        <v>13677</v>
      </c>
      <c r="K23" s="53">
        <v>0</v>
      </c>
      <c r="L23" s="53">
        <v>0</v>
      </c>
      <c r="M23" s="53">
        <v>2</v>
      </c>
      <c r="N23" s="53">
        <v>210</v>
      </c>
      <c r="O23" s="53">
        <v>1</v>
      </c>
      <c r="P23" s="53">
        <v>200</v>
      </c>
      <c r="Q23" s="53">
        <v>0</v>
      </c>
      <c r="R23" s="53">
        <v>0</v>
      </c>
      <c r="S23" s="53">
        <v>0</v>
      </c>
      <c r="T23" s="53">
        <v>0</v>
      </c>
      <c r="U23" s="53">
        <v>17467</v>
      </c>
      <c r="V23" s="53">
        <v>3145231</v>
      </c>
      <c r="W23" s="85"/>
      <c r="X23" s="85"/>
    </row>
    <row r="24" spans="1:24" s="54" customFormat="1" ht="19.5" customHeight="1">
      <c r="A24" s="145" t="s">
        <v>77</v>
      </c>
      <c r="B24" s="146"/>
      <c r="C24" s="53">
        <v>29018</v>
      </c>
      <c r="D24" s="53">
        <v>5560393</v>
      </c>
      <c r="E24" s="53">
        <v>142</v>
      </c>
      <c r="F24" s="53">
        <v>18716</v>
      </c>
      <c r="G24" s="53">
        <v>79</v>
      </c>
      <c r="H24" s="53">
        <v>10339</v>
      </c>
      <c r="I24" s="53">
        <v>9</v>
      </c>
      <c r="J24" s="53">
        <v>10982</v>
      </c>
      <c r="K24" s="53">
        <v>0</v>
      </c>
      <c r="L24" s="53">
        <v>0</v>
      </c>
      <c r="M24" s="53">
        <v>6</v>
      </c>
      <c r="N24" s="53">
        <v>2040</v>
      </c>
      <c r="O24" s="53">
        <v>3</v>
      </c>
      <c r="P24" s="53">
        <v>525</v>
      </c>
      <c r="Q24" s="53">
        <v>0</v>
      </c>
      <c r="R24" s="53">
        <v>0</v>
      </c>
      <c r="S24" s="53">
        <v>0</v>
      </c>
      <c r="T24" s="53">
        <v>0</v>
      </c>
      <c r="U24" s="53">
        <v>29084</v>
      </c>
      <c r="V24" s="53">
        <v>5581268</v>
      </c>
      <c r="W24" s="85"/>
      <c r="X24" s="85"/>
    </row>
    <row r="25" spans="1:24" s="54" customFormat="1" ht="19.5" customHeight="1">
      <c r="A25" s="145" t="s">
        <v>6</v>
      </c>
      <c r="B25" s="146"/>
      <c r="C25" s="53">
        <v>17987</v>
      </c>
      <c r="D25" s="53">
        <v>2348852</v>
      </c>
      <c r="E25" s="53">
        <v>60</v>
      </c>
      <c r="F25" s="53">
        <v>6803</v>
      </c>
      <c r="G25" s="53">
        <v>40</v>
      </c>
      <c r="H25" s="53">
        <v>4772</v>
      </c>
      <c r="I25" s="53">
        <v>6</v>
      </c>
      <c r="J25" s="53">
        <v>1669</v>
      </c>
      <c r="K25" s="53">
        <v>0</v>
      </c>
      <c r="L25" s="53">
        <v>0</v>
      </c>
      <c r="M25" s="53">
        <v>2</v>
      </c>
      <c r="N25" s="53">
        <v>1030</v>
      </c>
      <c r="O25" s="53">
        <v>2</v>
      </c>
      <c r="P25" s="53">
        <v>250</v>
      </c>
      <c r="Q25" s="53">
        <v>0</v>
      </c>
      <c r="R25" s="53">
        <v>0</v>
      </c>
      <c r="S25" s="53">
        <v>0</v>
      </c>
      <c r="T25" s="53">
        <v>0</v>
      </c>
      <c r="U25" s="53">
        <v>18007</v>
      </c>
      <c r="V25" s="53">
        <v>2353332</v>
      </c>
      <c r="W25" s="85"/>
      <c r="X25" s="85"/>
    </row>
    <row r="26" spans="1:24" s="54" customFormat="1" ht="19.5" customHeight="1">
      <c r="A26" s="145" t="s">
        <v>78</v>
      </c>
      <c r="B26" s="146"/>
      <c r="C26" s="53">
        <v>18572</v>
      </c>
      <c r="D26" s="53">
        <v>4801524</v>
      </c>
      <c r="E26" s="53">
        <v>106</v>
      </c>
      <c r="F26" s="53">
        <v>15360</v>
      </c>
      <c r="G26" s="53">
        <v>66</v>
      </c>
      <c r="H26" s="53">
        <v>13060</v>
      </c>
      <c r="I26" s="53">
        <v>4</v>
      </c>
      <c r="J26" s="53">
        <v>2870</v>
      </c>
      <c r="K26" s="53">
        <v>0</v>
      </c>
      <c r="L26" s="53">
        <v>0</v>
      </c>
      <c r="M26" s="53">
        <v>0</v>
      </c>
      <c r="N26" s="53">
        <v>0</v>
      </c>
      <c r="O26" s="53">
        <v>1</v>
      </c>
      <c r="P26" s="53">
        <v>200</v>
      </c>
      <c r="Q26" s="53">
        <v>0</v>
      </c>
      <c r="R26" s="53">
        <v>0</v>
      </c>
      <c r="S26" s="53">
        <v>0</v>
      </c>
      <c r="T26" s="53">
        <v>0</v>
      </c>
      <c r="U26" s="53">
        <v>18611</v>
      </c>
      <c r="V26" s="53">
        <v>4806494</v>
      </c>
      <c r="W26" s="85"/>
      <c r="X26" s="85"/>
    </row>
    <row r="27" spans="1:24" s="54" customFormat="1" ht="19.5" customHeight="1">
      <c r="A27" s="145" t="s">
        <v>79</v>
      </c>
      <c r="B27" s="146"/>
      <c r="C27" s="53">
        <v>6025</v>
      </c>
      <c r="D27" s="53">
        <v>899135</v>
      </c>
      <c r="E27" s="53">
        <v>32</v>
      </c>
      <c r="F27" s="53">
        <v>3538</v>
      </c>
      <c r="G27" s="53">
        <v>17</v>
      </c>
      <c r="H27" s="53">
        <v>1588</v>
      </c>
      <c r="I27" s="53">
        <v>1</v>
      </c>
      <c r="J27" s="53">
        <v>180</v>
      </c>
      <c r="K27" s="53">
        <v>0</v>
      </c>
      <c r="L27" s="53">
        <v>0</v>
      </c>
      <c r="M27" s="53">
        <v>1</v>
      </c>
      <c r="N27" s="53">
        <v>3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6041</v>
      </c>
      <c r="V27" s="53">
        <v>901268</v>
      </c>
      <c r="W27" s="85"/>
      <c r="X27" s="85"/>
    </row>
    <row r="28" spans="1:24" s="54" customFormat="1" ht="19.5" customHeight="1">
      <c r="A28" s="145" t="s">
        <v>80</v>
      </c>
      <c r="B28" s="146"/>
      <c r="C28" s="53">
        <v>11803</v>
      </c>
      <c r="D28" s="53">
        <v>2652999</v>
      </c>
      <c r="E28" s="53">
        <v>71</v>
      </c>
      <c r="F28" s="53">
        <v>9005</v>
      </c>
      <c r="G28" s="53">
        <v>92</v>
      </c>
      <c r="H28" s="53">
        <v>15245</v>
      </c>
      <c r="I28" s="53">
        <v>3</v>
      </c>
      <c r="J28" s="53">
        <v>2001</v>
      </c>
      <c r="K28" s="53">
        <v>0</v>
      </c>
      <c r="L28" s="53">
        <v>0</v>
      </c>
      <c r="M28" s="53">
        <v>1</v>
      </c>
      <c r="N28" s="53">
        <v>200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182</v>
      </c>
      <c r="U28" s="53">
        <v>11783</v>
      </c>
      <c r="V28" s="53">
        <v>2649141</v>
      </c>
      <c r="W28" s="85"/>
      <c r="X28" s="85"/>
    </row>
    <row r="29" spans="1:24" s="54" customFormat="1" ht="19.5" customHeight="1">
      <c r="A29" s="145" t="s">
        <v>81</v>
      </c>
      <c r="B29" s="146"/>
      <c r="C29" s="53">
        <v>18944</v>
      </c>
      <c r="D29" s="53">
        <v>3179966</v>
      </c>
      <c r="E29" s="53">
        <v>120</v>
      </c>
      <c r="F29" s="53">
        <v>14625</v>
      </c>
      <c r="G29" s="53">
        <v>84</v>
      </c>
      <c r="H29" s="53">
        <v>26541</v>
      </c>
      <c r="I29" s="53">
        <v>5</v>
      </c>
      <c r="J29" s="53">
        <v>4310</v>
      </c>
      <c r="K29" s="53">
        <v>0</v>
      </c>
      <c r="L29" s="53">
        <v>0</v>
      </c>
      <c r="M29" s="53">
        <v>3</v>
      </c>
      <c r="N29" s="53">
        <v>400</v>
      </c>
      <c r="O29" s="53">
        <v>5</v>
      </c>
      <c r="P29" s="53">
        <v>780</v>
      </c>
      <c r="Q29" s="53">
        <v>0</v>
      </c>
      <c r="R29" s="53">
        <v>0</v>
      </c>
      <c r="S29" s="53">
        <v>0</v>
      </c>
      <c r="T29" s="53">
        <v>0</v>
      </c>
      <c r="U29" s="53">
        <v>18978</v>
      </c>
      <c r="V29" s="53">
        <v>3171980</v>
      </c>
      <c r="W29" s="85"/>
      <c r="X29" s="85"/>
    </row>
    <row r="30" spans="1:24" s="54" customFormat="1" ht="19.5" customHeight="1">
      <c r="A30" s="145" t="s">
        <v>82</v>
      </c>
      <c r="B30" s="146"/>
      <c r="C30" s="53">
        <v>12485</v>
      </c>
      <c r="D30" s="53">
        <v>2888827</v>
      </c>
      <c r="E30" s="53">
        <v>80</v>
      </c>
      <c r="F30" s="53">
        <v>8216</v>
      </c>
      <c r="G30" s="53">
        <v>49</v>
      </c>
      <c r="H30" s="53">
        <v>13063</v>
      </c>
      <c r="I30" s="53">
        <v>6</v>
      </c>
      <c r="J30" s="53">
        <v>8444</v>
      </c>
      <c r="K30" s="53">
        <v>2</v>
      </c>
      <c r="L30" s="53">
        <v>247</v>
      </c>
      <c r="M30" s="53">
        <v>1</v>
      </c>
      <c r="N30" s="53">
        <v>100</v>
      </c>
      <c r="O30" s="53">
        <v>4</v>
      </c>
      <c r="P30" s="53">
        <v>898</v>
      </c>
      <c r="Q30" s="53">
        <v>0</v>
      </c>
      <c r="R30" s="53">
        <v>0</v>
      </c>
      <c r="S30" s="53">
        <v>0</v>
      </c>
      <c r="T30" s="53">
        <v>-50</v>
      </c>
      <c r="U30" s="53">
        <v>12513</v>
      </c>
      <c r="V30" s="53">
        <v>2891329</v>
      </c>
      <c r="W30" s="85"/>
      <c r="X30" s="85"/>
    </row>
    <row r="31" spans="1:24" s="54" customFormat="1" ht="19.5" customHeight="1">
      <c r="A31" s="145" t="s">
        <v>83</v>
      </c>
      <c r="B31" s="146"/>
      <c r="C31" s="53">
        <v>19011</v>
      </c>
      <c r="D31" s="53">
        <v>2096638</v>
      </c>
      <c r="E31" s="53">
        <v>20</v>
      </c>
      <c r="F31" s="53">
        <v>2660</v>
      </c>
      <c r="G31" s="53">
        <v>22</v>
      </c>
      <c r="H31" s="53">
        <v>1890</v>
      </c>
      <c r="I31" s="53">
        <v>2</v>
      </c>
      <c r="J31" s="53">
        <v>3200</v>
      </c>
      <c r="K31" s="53">
        <v>1</v>
      </c>
      <c r="L31" s="53">
        <v>15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100</v>
      </c>
      <c r="U31" s="53">
        <v>19009</v>
      </c>
      <c r="V31" s="53">
        <v>2100693</v>
      </c>
      <c r="W31" s="85"/>
      <c r="X31" s="85"/>
    </row>
    <row r="32" spans="1:24" s="54" customFormat="1" ht="19.5" customHeight="1">
      <c r="A32" s="145" t="s">
        <v>84</v>
      </c>
      <c r="B32" s="146"/>
      <c r="C32" s="53">
        <v>18139</v>
      </c>
      <c r="D32" s="53">
        <v>1768798</v>
      </c>
      <c r="E32" s="53">
        <v>13</v>
      </c>
      <c r="F32" s="53">
        <v>1610</v>
      </c>
      <c r="G32" s="53">
        <v>21</v>
      </c>
      <c r="H32" s="53">
        <v>1840</v>
      </c>
      <c r="I32" s="53">
        <v>2</v>
      </c>
      <c r="J32" s="53">
        <v>3200</v>
      </c>
      <c r="K32" s="53">
        <v>1</v>
      </c>
      <c r="L32" s="53">
        <v>15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18131</v>
      </c>
      <c r="V32" s="53">
        <v>1771753</v>
      </c>
      <c r="W32" s="85"/>
      <c r="X32" s="85"/>
    </row>
    <row r="33" spans="1:24" s="54" customFormat="1" ht="19.5" customHeight="1" thickBot="1">
      <c r="A33" s="225" t="s">
        <v>85</v>
      </c>
      <c r="B33" s="226"/>
      <c r="C33" s="126">
        <v>872</v>
      </c>
      <c r="D33" s="126">
        <v>327840</v>
      </c>
      <c r="E33" s="126">
        <v>7</v>
      </c>
      <c r="F33" s="126">
        <v>1050</v>
      </c>
      <c r="G33" s="126">
        <v>1</v>
      </c>
      <c r="H33" s="126">
        <v>50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100</v>
      </c>
      <c r="U33" s="126">
        <v>878</v>
      </c>
      <c r="V33" s="126">
        <v>328940</v>
      </c>
      <c r="W33" s="85"/>
      <c r="X33" s="85"/>
    </row>
    <row r="34" spans="1:22" ht="19.5" customHeight="1">
      <c r="A34" s="19" t="s">
        <v>114</v>
      </c>
      <c r="B34" s="19"/>
      <c r="C34" s="19"/>
      <c r="D34" s="19"/>
      <c r="E34" s="20" t="s">
        <v>1</v>
      </c>
      <c r="F34" s="19"/>
      <c r="G34" s="19"/>
      <c r="H34" s="19"/>
      <c r="I34" s="20" t="s">
        <v>115</v>
      </c>
      <c r="J34" s="19"/>
      <c r="K34" s="19"/>
      <c r="L34" s="21" t="s">
        <v>116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中華民國106年07月20日編製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143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93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140</v>
      </c>
      <c r="C40" s="54"/>
    </row>
    <row r="41" spans="2:3" ht="16.5">
      <c r="B41" s="128" t="s">
        <v>209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Q1">
      <selection activeCell="G5" sqref="G5:Q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147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93" t="s">
        <v>177</v>
      </c>
      <c r="V1" s="193"/>
      <c r="W1" s="74" t="s">
        <v>147</v>
      </c>
      <c r="X1" s="26"/>
      <c r="AJ1" s="4"/>
      <c r="AO1" s="70"/>
      <c r="AP1" s="1" t="s">
        <v>2</v>
      </c>
      <c r="AQ1" s="228" t="s">
        <v>177</v>
      </c>
      <c r="AR1" s="228"/>
    </row>
    <row r="2" spans="1:44" ht="16.5" customHeight="1">
      <c r="A2" s="66" t="s">
        <v>44</v>
      </c>
      <c r="B2" s="122" t="s">
        <v>178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45</v>
      </c>
      <c r="U2" s="233" t="s">
        <v>64</v>
      </c>
      <c r="V2" s="233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45</v>
      </c>
      <c r="AQ2" s="228" t="s">
        <v>64</v>
      </c>
      <c r="AR2" s="228"/>
    </row>
    <row r="3" spans="1:44" s="10" customFormat="1" ht="19.5" customHeight="1">
      <c r="A3" s="159" t="s">
        <v>63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159" t="s">
        <v>65</v>
      </c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4" spans="1:44" s="10" customFormat="1" ht="19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</row>
    <row r="5" spans="1:44" s="13" customFormat="1" ht="19.5" customHeight="1">
      <c r="A5" s="11"/>
      <c r="B5" s="11"/>
      <c r="C5" s="11"/>
      <c r="D5" s="11"/>
      <c r="E5" s="11"/>
      <c r="F5" s="11"/>
      <c r="G5" s="247" t="str">
        <f>'2492-00-02'!I5</f>
        <v>   中華民國 106年06月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124"/>
      <c r="S5" s="124"/>
      <c r="T5" s="124"/>
      <c r="V5" s="29" t="s">
        <v>138</v>
      </c>
      <c r="W5" s="11"/>
      <c r="X5" s="11"/>
      <c r="Y5" s="118"/>
      <c r="Z5" s="118"/>
      <c r="AA5" s="118"/>
      <c r="AB5" s="118"/>
      <c r="AC5" s="203" t="str">
        <f>'2492-00-02'!I5</f>
        <v>   中華民國 106年06月</v>
      </c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14"/>
      <c r="AP5" s="14"/>
      <c r="AQ5" s="14"/>
      <c r="AR5" s="29" t="s">
        <v>138</v>
      </c>
    </row>
    <row r="6" spans="1:44" ht="16.5" customHeight="1">
      <c r="A6" s="241" t="s">
        <v>49</v>
      </c>
      <c r="B6" s="255"/>
      <c r="C6" s="162" t="s">
        <v>50</v>
      </c>
      <c r="D6" s="163"/>
      <c r="E6" s="170" t="s">
        <v>28</v>
      </c>
      <c r="F6" s="171"/>
      <c r="G6" s="155" t="s">
        <v>11</v>
      </c>
      <c r="H6" s="163"/>
      <c r="I6" s="155" t="s">
        <v>9</v>
      </c>
      <c r="J6" s="163"/>
      <c r="K6" s="170" t="s">
        <v>34</v>
      </c>
      <c r="L6" s="171"/>
      <c r="M6" s="253" t="s">
        <v>51</v>
      </c>
      <c r="N6" s="254"/>
      <c r="O6" s="237" t="s">
        <v>223</v>
      </c>
      <c r="P6" s="238"/>
      <c r="Q6" s="155" t="s">
        <v>12</v>
      </c>
      <c r="R6" s="163"/>
      <c r="S6" s="162" t="s">
        <v>36</v>
      </c>
      <c r="T6" s="163"/>
      <c r="U6" s="155" t="s">
        <v>13</v>
      </c>
      <c r="V6" s="163"/>
      <c r="W6" s="241" t="s">
        <v>49</v>
      </c>
      <c r="X6" s="242"/>
      <c r="Y6" s="249" t="s">
        <v>219</v>
      </c>
      <c r="Z6" s="250"/>
      <c r="AA6" s="155" t="s">
        <v>14</v>
      </c>
      <c r="AB6" s="163"/>
      <c r="AC6" s="155" t="s">
        <v>37</v>
      </c>
      <c r="AD6" s="163"/>
      <c r="AE6" s="155" t="s">
        <v>52</v>
      </c>
      <c r="AF6" s="156"/>
      <c r="AG6" s="170" t="s">
        <v>53</v>
      </c>
      <c r="AH6" s="171"/>
      <c r="AI6" s="155" t="s">
        <v>54</v>
      </c>
      <c r="AJ6" s="156"/>
      <c r="AK6" s="155" t="s">
        <v>30</v>
      </c>
      <c r="AL6" s="156"/>
      <c r="AM6" s="155" t="s">
        <v>55</v>
      </c>
      <c r="AN6" s="156"/>
      <c r="AO6" s="155" t="s">
        <v>56</v>
      </c>
      <c r="AP6" s="156"/>
      <c r="AQ6" s="155" t="s">
        <v>8</v>
      </c>
      <c r="AR6" s="163"/>
    </row>
    <row r="7" spans="1:49" ht="16.5">
      <c r="A7" s="243"/>
      <c r="B7" s="256"/>
      <c r="C7" s="164"/>
      <c r="D7" s="165"/>
      <c r="E7" s="172"/>
      <c r="F7" s="173"/>
      <c r="G7" s="164"/>
      <c r="H7" s="165"/>
      <c r="I7" s="164"/>
      <c r="J7" s="165"/>
      <c r="K7" s="172"/>
      <c r="L7" s="173"/>
      <c r="M7" s="172" t="s">
        <v>57</v>
      </c>
      <c r="N7" s="173"/>
      <c r="O7" s="239"/>
      <c r="P7" s="240"/>
      <c r="Q7" s="164"/>
      <c r="R7" s="165"/>
      <c r="S7" s="164"/>
      <c r="T7" s="165"/>
      <c r="U7" s="164"/>
      <c r="V7" s="165"/>
      <c r="W7" s="243"/>
      <c r="X7" s="244"/>
      <c r="Y7" s="251"/>
      <c r="Z7" s="252"/>
      <c r="AA7" s="164"/>
      <c r="AB7" s="165"/>
      <c r="AC7" s="164"/>
      <c r="AD7" s="165"/>
      <c r="AE7" s="227" t="s">
        <v>58</v>
      </c>
      <c r="AF7" s="165"/>
      <c r="AG7" s="172"/>
      <c r="AH7" s="173"/>
      <c r="AI7" s="227" t="s">
        <v>59</v>
      </c>
      <c r="AJ7" s="165"/>
      <c r="AK7" s="227"/>
      <c r="AL7" s="248"/>
      <c r="AM7" s="227" t="s">
        <v>60</v>
      </c>
      <c r="AN7" s="230"/>
      <c r="AO7" s="231" t="s">
        <v>61</v>
      </c>
      <c r="AP7" s="232"/>
      <c r="AQ7" s="229"/>
      <c r="AR7" s="230"/>
      <c r="AS7" s="69"/>
      <c r="AT7" s="69"/>
      <c r="AU7" s="69"/>
      <c r="AV7" s="69"/>
      <c r="AW7" s="69"/>
    </row>
    <row r="8" spans="1:48" ht="15.75" customHeight="1">
      <c r="A8" s="245"/>
      <c r="B8" s="257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5"/>
      <c r="X8" s="24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1" t="s">
        <v>10</v>
      </c>
      <c r="B9" s="152"/>
      <c r="C9" s="24">
        <v>4741</v>
      </c>
      <c r="D9" s="24">
        <v>675714</v>
      </c>
      <c r="E9" s="24">
        <v>82</v>
      </c>
      <c r="F9" s="24">
        <v>14492</v>
      </c>
      <c r="G9" s="24">
        <v>6</v>
      </c>
      <c r="H9" s="24">
        <v>1029</v>
      </c>
      <c r="I9" s="24">
        <v>194</v>
      </c>
      <c r="J9" s="24">
        <v>33470</v>
      </c>
      <c r="K9" s="24">
        <v>4</v>
      </c>
      <c r="L9" s="24">
        <v>850</v>
      </c>
      <c r="M9" s="24">
        <v>12</v>
      </c>
      <c r="N9" s="24">
        <v>1688</v>
      </c>
      <c r="O9" s="24">
        <v>466</v>
      </c>
      <c r="P9" s="24">
        <v>107925</v>
      </c>
      <c r="Q9" s="24">
        <v>2040</v>
      </c>
      <c r="R9" s="24">
        <v>273866</v>
      </c>
      <c r="S9" s="24">
        <v>19</v>
      </c>
      <c r="T9" s="24">
        <v>2349</v>
      </c>
      <c r="U9" s="24">
        <v>1126</v>
      </c>
      <c r="V9" s="24">
        <v>141535</v>
      </c>
      <c r="W9" s="151" t="s">
        <v>10</v>
      </c>
      <c r="X9" s="152"/>
      <c r="Y9" s="135">
        <v>31</v>
      </c>
      <c r="Z9" s="135">
        <v>4229</v>
      </c>
      <c r="AA9" s="135">
        <v>2</v>
      </c>
      <c r="AB9" s="135">
        <v>400</v>
      </c>
      <c r="AC9" s="135">
        <v>29</v>
      </c>
      <c r="AD9" s="135">
        <v>4723</v>
      </c>
      <c r="AE9" s="135">
        <v>115</v>
      </c>
      <c r="AF9" s="135">
        <v>14583</v>
      </c>
      <c r="AG9" s="135">
        <v>181</v>
      </c>
      <c r="AH9" s="135">
        <v>27797</v>
      </c>
      <c r="AI9" s="135">
        <v>0</v>
      </c>
      <c r="AJ9" s="135">
        <v>0</v>
      </c>
      <c r="AK9" s="135">
        <v>14</v>
      </c>
      <c r="AL9" s="135">
        <v>1323</v>
      </c>
      <c r="AM9" s="135">
        <v>0</v>
      </c>
      <c r="AN9" s="135">
        <v>0</v>
      </c>
      <c r="AO9" s="135">
        <v>106</v>
      </c>
      <c r="AP9" s="135">
        <v>11920</v>
      </c>
      <c r="AQ9" s="135">
        <v>314</v>
      </c>
      <c r="AR9" s="81">
        <v>33535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3" t="s">
        <v>66</v>
      </c>
      <c r="B10" s="150"/>
      <c r="C10" s="24">
        <v>4721</v>
      </c>
      <c r="D10" s="24">
        <v>673054</v>
      </c>
      <c r="E10" s="24">
        <v>81</v>
      </c>
      <c r="F10" s="24">
        <v>14462</v>
      </c>
      <c r="G10" s="24">
        <v>6</v>
      </c>
      <c r="H10" s="24">
        <v>1029</v>
      </c>
      <c r="I10" s="24">
        <v>194</v>
      </c>
      <c r="J10" s="24">
        <v>33470</v>
      </c>
      <c r="K10" s="24">
        <v>4</v>
      </c>
      <c r="L10" s="24">
        <v>850</v>
      </c>
      <c r="M10" s="24">
        <v>12</v>
      </c>
      <c r="N10" s="24">
        <v>1688</v>
      </c>
      <c r="O10" s="24">
        <v>464</v>
      </c>
      <c r="P10" s="24">
        <v>107525</v>
      </c>
      <c r="Q10" s="24">
        <v>2031</v>
      </c>
      <c r="R10" s="24">
        <v>272706</v>
      </c>
      <c r="S10" s="24">
        <v>19</v>
      </c>
      <c r="T10" s="24">
        <v>2349</v>
      </c>
      <c r="U10" s="24">
        <v>1121</v>
      </c>
      <c r="V10" s="24">
        <v>140965</v>
      </c>
      <c r="W10" s="153" t="s">
        <v>66</v>
      </c>
      <c r="X10" s="154"/>
      <c r="Y10" s="135">
        <v>31</v>
      </c>
      <c r="Z10" s="135">
        <v>4229</v>
      </c>
      <c r="AA10" s="135">
        <v>2</v>
      </c>
      <c r="AB10" s="135">
        <v>400</v>
      </c>
      <c r="AC10" s="135">
        <v>29</v>
      </c>
      <c r="AD10" s="135">
        <v>4723</v>
      </c>
      <c r="AE10" s="135">
        <v>114</v>
      </c>
      <c r="AF10" s="135">
        <v>14383</v>
      </c>
      <c r="AG10" s="135">
        <v>181</v>
      </c>
      <c r="AH10" s="135">
        <v>27797</v>
      </c>
      <c r="AI10" s="135">
        <v>0</v>
      </c>
      <c r="AJ10" s="135">
        <v>0</v>
      </c>
      <c r="AK10" s="135">
        <v>14</v>
      </c>
      <c r="AL10" s="135">
        <v>1323</v>
      </c>
      <c r="AM10" s="135">
        <v>0</v>
      </c>
      <c r="AN10" s="135">
        <v>0</v>
      </c>
      <c r="AO10" s="135">
        <v>104</v>
      </c>
      <c r="AP10" s="135">
        <v>11620</v>
      </c>
      <c r="AQ10" s="135">
        <v>314</v>
      </c>
      <c r="AR10" s="81">
        <v>33535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5" t="s">
        <v>141</v>
      </c>
      <c r="B11" s="146"/>
      <c r="C11" s="24">
        <v>664</v>
      </c>
      <c r="D11" s="24">
        <v>102034</v>
      </c>
      <c r="E11" s="24">
        <v>4</v>
      </c>
      <c r="F11" s="24">
        <v>470</v>
      </c>
      <c r="G11" s="24">
        <v>0</v>
      </c>
      <c r="H11" s="24">
        <v>0</v>
      </c>
      <c r="I11" s="24">
        <v>26</v>
      </c>
      <c r="J11" s="24">
        <v>4112</v>
      </c>
      <c r="K11" s="24">
        <v>1</v>
      </c>
      <c r="L11" s="24">
        <v>200</v>
      </c>
      <c r="M11" s="24">
        <v>3</v>
      </c>
      <c r="N11" s="24">
        <v>600</v>
      </c>
      <c r="O11" s="24">
        <v>55</v>
      </c>
      <c r="P11" s="24">
        <v>10729</v>
      </c>
      <c r="Q11" s="24">
        <v>327</v>
      </c>
      <c r="R11" s="24">
        <v>51334</v>
      </c>
      <c r="S11" s="24">
        <v>2</v>
      </c>
      <c r="T11" s="24">
        <v>340</v>
      </c>
      <c r="U11" s="24">
        <v>150</v>
      </c>
      <c r="V11" s="24">
        <v>22089</v>
      </c>
      <c r="W11" s="149" t="s">
        <v>86</v>
      </c>
      <c r="X11" s="150"/>
      <c r="Y11" s="135">
        <v>5</v>
      </c>
      <c r="Z11" s="135">
        <v>910</v>
      </c>
      <c r="AA11" s="135">
        <v>0</v>
      </c>
      <c r="AB11" s="135">
        <v>0</v>
      </c>
      <c r="AC11" s="135">
        <v>2</v>
      </c>
      <c r="AD11" s="135">
        <v>350</v>
      </c>
      <c r="AE11" s="135">
        <v>17</v>
      </c>
      <c r="AF11" s="135">
        <v>2498</v>
      </c>
      <c r="AG11" s="135">
        <v>21</v>
      </c>
      <c r="AH11" s="135">
        <v>2978</v>
      </c>
      <c r="AI11" s="135">
        <v>0</v>
      </c>
      <c r="AJ11" s="135">
        <v>0</v>
      </c>
      <c r="AK11" s="135">
        <v>3</v>
      </c>
      <c r="AL11" s="135">
        <v>63</v>
      </c>
      <c r="AM11" s="135">
        <v>0</v>
      </c>
      <c r="AN11" s="135">
        <v>0</v>
      </c>
      <c r="AO11" s="135">
        <v>12</v>
      </c>
      <c r="AP11" s="135">
        <v>1580</v>
      </c>
      <c r="AQ11" s="135">
        <v>36</v>
      </c>
      <c r="AR11" s="81">
        <v>3781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9" t="s">
        <v>88</v>
      </c>
      <c r="B12" s="150"/>
      <c r="C12" s="24">
        <v>473</v>
      </c>
      <c r="D12" s="24">
        <v>78693</v>
      </c>
      <c r="E12" s="24">
        <v>1</v>
      </c>
      <c r="F12" s="24">
        <v>20</v>
      </c>
      <c r="G12" s="24">
        <v>0</v>
      </c>
      <c r="H12" s="24">
        <v>0</v>
      </c>
      <c r="I12" s="24">
        <v>11</v>
      </c>
      <c r="J12" s="24">
        <v>1880</v>
      </c>
      <c r="K12" s="24">
        <v>0</v>
      </c>
      <c r="L12" s="24">
        <v>0</v>
      </c>
      <c r="M12" s="24">
        <v>0</v>
      </c>
      <c r="N12" s="24">
        <v>0</v>
      </c>
      <c r="O12" s="24">
        <v>20</v>
      </c>
      <c r="P12" s="24">
        <v>4395</v>
      </c>
      <c r="Q12" s="24">
        <v>217</v>
      </c>
      <c r="R12" s="24">
        <v>35770</v>
      </c>
      <c r="S12" s="24">
        <v>0</v>
      </c>
      <c r="T12" s="24">
        <v>0</v>
      </c>
      <c r="U12" s="24">
        <v>127</v>
      </c>
      <c r="V12" s="24">
        <v>21750</v>
      </c>
      <c r="W12" s="149" t="s">
        <v>88</v>
      </c>
      <c r="X12" s="150"/>
      <c r="Y12" s="135">
        <v>4</v>
      </c>
      <c r="Z12" s="135">
        <v>740</v>
      </c>
      <c r="AA12" s="135">
        <v>0</v>
      </c>
      <c r="AB12" s="135">
        <v>0</v>
      </c>
      <c r="AC12" s="135">
        <v>2</v>
      </c>
      <c r="AD12" s="135">
        <v>400</v>
      </c>
      <c r="AE12" s="135">
        <v>22</v>
      </c>
      <c r="AF12" s="135">
        <v>3898</v>
      </c>
      <c r="AG12" s="135">
        <v>13</v>
      </c>
      <c r="AH12" s="135">
        <v>1790</v>
      </c>
      <c r="AI12" s="135">
        <v>0</v>
      </c>
      <c r="AJ12" s="135">
        <v>0</v>
      </c>
      <c r="AK12" s="135">
        <v>3</v>
      </c>
      <c r="AL12" s="135">
        <v>300</v>
      </c>
      <c r="AM12" s="135">
        <v>0</v>
      </c>
      <c r="AN12" s="135">
        <v>0</v>
      </c>
      <c r="AO12" s="135">
        <v>17</v>
      </c>
      <c r="AP12" s="135">
        <v>2450</v>
      </c>
      <c r="AQ12" s="135">
        <v>36</v>
      </c>
      <c r="AR12" s="81">
        <v>5300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5" t="s">
        <v>213</v>
      </c>
      <c r="B13" s="146"/>
      <c r="C13" s="24">
        <v>532</v>
      </c>
      <c r="D13" s="24">
        <v>81822</v>
      </c>
      <c r="E13" s="24">
        <v>3</v>
      </c>
      <c r="F13" s="24">
        <v>360</v>
      </c>
      <c r="G13" s="24">
        <v>0</v>
      </c>
      <c r="H13" s="24">
        <v>0</v>
      </c>
      <c r="I13" s="24">
        <v>17</v>
      </c>
      <c r="J13" s="24">
        <v>4369</v>
      </c>
      <c r="K13" s="24">
        <v>0</v>
      </c>
      <c r="L13" s="24">
        <v>0</v>
      </c>
      <c r="M13" s="24">
        <v>0</v>
      </c>
      <c r="N13" s="24">
        <v>0</v>
      </c>
      <c r="O13" s="24">
        <v>55</v>
      </c>
      <c r="P13" s="24">
        <v>10418</v>
      </c>
      <c r="Q13" s="24">
        <v>250</v>
      </c>
      <c r="R13" s="24">
        <v>36688</v>
      </c>
      <c r="S13" s="24">
        <v>3</v>
      </c>
      <c r="T13" s="24">
        <v>640</v>
      </c>
      <c r="U13" s="24">
        <v>128</v>
      </c>
      <c r="V13" s="24">
        <v>19879</v>
      </c>
      <c r="W13" s="145" t="s">
        <v>211</v>
      </c>
      <c r="X13" s="146"/>
      <c r="Y13" s="135">
        <v>4</v>
      </c>
      <c r="Z13" s="135">
        <v>950</v>
      </c>
      <c r="AA13" s="135">
        <v>1</v>
      </c>
      <c r="AB13" s="135">
        <v>200</v>
      </c>
      <c r="AC13" s="135">
        <v>7</v>
      </c>
      <c r="AD13" s="135">
        <v>1290</v>
      </c>
      <c r="AE13" s="135">
        <v>8</v>
      </c>
      <c r="AF13" s="135">
        <v>780</v>
      </c>
      <c r="AG13" s="135">
        <v>18</v>
      </c>
      <c r="AH13" s="135">
        <v>2610</v>
      </c>
      <c r="AI13" s="135">
        <v>0</v>
      </c>
      <c r="AJ13" s="135">
        <v>0</v>
      </c>
      <c r="AK13" s="135">
        <v>4</v>
      </c>
      <c r="AL13" s="135">
        <v>310</v>
      </c>
      <c r="AM13" s="135">
        <v>0</v>
      </c>
      <c r="AN13" s="135">
        <v>0</v>
      </c>
      <c r="AO13" s="135">
        <v>6</v>
      </c>
      <c r="AP13" s="135">
        <v>858</v>
      </c>
      <c r="AQ13" s="135">
        <v>28</v>
      </c>
      <c r="AR13" s="81">
        <v>2470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5" t="s">
        <v>7</v>
      </c>
      <c r="B14" s="146"/>
      <c r="C14" s="24">
        <v>593</v>
      </c>
      <c r="D14" s="24">
        <v>84052</v>
      </c>
      <c r="E14" s="24">
        <v>5</v>
      </c>
      <c r="F14" s="24">
        <v>300</v>
      </c>
      <c r="G14" s="24">
        <v>0</v>
      </c>
      <c r="H14" s="24">
        <v>0</v>
      </c>
      <c r="I14" s="24">
        <v>34</v>
      </c>
      <c r="J14" s="24">
        <v>7017</v>
      </c>
      <c r="K14" s="24">
        <v>0</v>
      </c>
      <c r="L14" s="24">
        <v>0</v>
      </c>
      <c r="M14" s="24">
        <v>1</v>
      </c>
      <c r="N14" s="24">
        <v>60</v>
      </c>
      <c r="O14" s="24">
        <v>53</v>
      </c>
      <c r="P14" s="24">
        <v>13315</v>
      </c>
      <c r="Q14" s="24">
        <v>263</v>
      </c>
      <c r="R14" s="24">
        <v>33454</v>
      </c>
      <c r="S14" s="24">
        <v>4</v>
      </c>
      <c r="T14" s="24">
        <v>410</v>
      </c>
      <c r="U14" s="24">
        <v>140</v>
      </c>
      <c r="V14" s="24">
        <v>17570</v>
      </c>
      <c r="W14" s="145" t="s">
        <v>7</v>
      </c>
      <c r="X14" s="146"/>
      <c r="Y14" s="135">
        <v>4</v>
      </c>
      <c r="Z14" s="135">
        <v>450</v>
      </c>
      <c r="AA14" s="135">
        <v>1</v>
      </c>
      <c r="AB14" s="135">
        <v>200</v>
      </c>
      <c r="AC14" s="135">
        <v>3</v>
      </c>
      <c r="AD14" s="135">
        <v>289</v>
      </c>
      <c r="AE14" s="135">
        <v>17</v>
      </c>
      <c r="AF14" s="135">
        <v>2099</v>
      </c>
      <c r="AG14" s="135">
        <v>18</v>
      </c>
      <c r="AH14" s="135">
        <v>2060</v>
      </c>
      <c r="AI14" s="135">
        <v>0</v>
      </c>
      <c r="AJ14" s="135">
        <v>0</v>
      </c>
      <c r="AK14" s="135">
        <v>1</v>
      </c>
      <c r="AL14" s="135">
        <v>250</v>
      </c>
      <c r="AM14" s="135">
        <v>0</v>
      </c>
      <c r="AN14" s="135">
        <v>0</v>
      </c>
      <c r="AO14" s="135">
        <v>9</v>
      </c>
      <c r="AP14" s="135">
        <v>730</v>
      </c>
      <c r="AQ14" s="135">
        <v>40</v>
      </c>
      <c r="AR14" s="81">
        <v>5848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5" t="s">
        <v>69</v>
      </c>
      <c r="B15" s="146"/>
      <c r="C15" s="24">
        <v>397</v>
      </c>
      <c r="D15" s="24">
        <v>53642</v>
      </c>
      <c r="E15" s="24">
        <v>3</v>
      </c>
      <c r="F15" s="24">
        <v>330</v>
      </c>
      <c r="G15" s="24">
        <v>0</v>
      </c>
      <c r="H15" s="24">
        <v>0</v>
      </c>
      <c r="I15" s="24">
        <v>23</v>
      </c>
      <c r="J15" s="24">
        <v>2596</v>
      </c>
      <c r="K15" s="24">
        <v>0</v>
      </c>
      <c r="L15" s="24">
        <v>0</v>
      </c>
      <c r="M15" s="24">
        <v>0</v>
      </c>
      <c r="N15" s="24">
        <v>0</v>
      </c>
      <c r="O15" s="24">
        <v>41</v>
      </c>
      <c r="P15" s="24">
        <v>7818</v>
      </c>
      <c r="Q15" s="24">
        <v>166</v>
      </c>
      <c r="R15" s="24">
        <v>17414</v>
      </c>
      <c r="S15" s="24">
        <v>0</v>
      </c>
      <c r="T15" s="24">
        <v>0</v>
      </c>
      <c r="U15" s="24">
        <v>100</v>
      </c>
      <c r="V15" s="24">
        <v>13462</v>
      </c>
      <c r="W15" s="145" t="s">
        <v>69</v>
      </c>
      <c r="X15" s="146"/>
      <c r="Y15" s="135">
        <v>2</v>
      </c>
      <c r="Z15" s="135">
        <v>210</v>
      </c>
      <c r="AA15" s="135">
        <v>0</v>
      </c>
      <c r="AB15" s="135">
        <v>0</v>
      </c>
      <c r="AC15" s="135">
        <v>2</v>
      </c>
      <c r="AD15" s="135">
        <v>150</v>
      </c>
      <c r="AE15" s="135">
        <v>12</v>
      </c>
      <c r="AF15" s="135">
        <v>1243</v>
      </c>
      <c r="AG15" s="135">
        <v>16</v>
      </c>
      <c r="AH15" s="135">
        <v>7091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4</v>
      </c>
      <c r="AP15" s="135">
        <v>503</v>
      </c>
      <c r="AQ15" s="135">
        <v>28</v>
      </c>
      <c r="AR15" s="81">
        <v>2825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5" t="s">
        <v>90</v>
      </c>
      <c r="B16" s="146"/>
      <c r="C16" s="24">
        <v>568</v>
      </c>
      <c r="D16" s="24">
        <v>57762</v>
      </c>
      <c r="E16" s="24">
        <v>3</v>
      </c>
      <c r="F16" s="24">
        <v>431</v>
      </c>
      <c r="G16" s="24">
        <v>2</v>
      </c>
      <c r="H16" s="24">
        <v>280</v>
      </c>
      <c r="I16" s="24">
        <v>16</v>
      </c>
      <c r="J16" s="24">
        <v>2506</v>
      </c>
      <c r="K16" s="24">
        <v>0</v>
      </c>
      <c r="L16" s="24">
        <v>0</v>
      </c>
      <c r="M16" s="24">
        <v>0</v>
      </c>
      <c r="N16" s="24">
        <v>0</v>
      </c>
      <c r="O16" s="24">
        <v>50</v>
      </c>
      <c r="P16" s="24">
        <v>10003</v>
      </c>
      <c r="Q16" s="24">
        <v>253</v>
      </c>
      <c r="R16" s="24">
        <v>25241</v>
      </c>
      <c r="S16" s="24">
        <v>2</v>
      </c>
      <c r="T16" s="24">
        <v>6</v>
      </c>
      <c r="U16" s="24">
        <v>150</v>
      </c>
      <c r="V16" s="24">
        <v>11247</v>
      </c>
      <c r="W16" s="145" t="s">
        <v>90</v>
      </c>
      <c r="X16" s="146"/>
      <c r="Y16" s="135">
        <v>5</v>
      </c>
      <c r="Z16" s="135">
        <v>85</v>
      </c>
      <c r="AA16" s="135">
        <v>0</v>
      </c>
      <c r="AB16" s="135">
        <v>0</v>
      </c>
      <c r="AC16" s="135">
        <v>2</v>
      </c>
      <c r="AD16" s="135">
        <v>200</v>
      </c>
      <c r="AE16" s="135">
        <v>10</v>
      </c>
      <c r="AF16" s="135">
        <v>988</v>
      </c>
      <c r="AG16" s="135">
        <v>28</v>
      </c>
      <c r="AH16" s="135">
        <v>3350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8</v>
      </c>
      <c r="AP16" s="135">
        <v>536</v>
      </c>
      <c r="AQ16" s="135">
        <v>39</v>
      </c>
      <c r="AR16" s="81">
        <v>2889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5" t="s">
        <v>70</v>
      </c>
      <c r="B17" s="146"/>
      <c r="C17" s="24">
        <v>144</v>
      </c>
      <c r="D17" s="24">
        <v>23616</v>
      </c>
      <c r="E17" s="24">
        <v>3</v>
      </c>
      <c r="F17" s="24">
        <v>1300</v>
      </c>
      <c r="G17" s="24">
        <v>0</v>
      </c>
      <c r="H17" s="24">
        <v>0</v>
      </c>
      <c r="I17" s="24">
        <v>4</v>
      </c>
      <c r="J17" s="24">
        <v>510</v>
      </c>
      <c r="K17" s="24">
        <v>0</v>
      </c>
      <c r="L17" s="24">
        <v>0</v>
      </c>
      <c r="M17" s="24">
        <v>0</v>
      </c>
      <c r="N17" s="24">
        <v>0</v>
      </c>
      <c r="O17" s="24">
        <v>20</v>
      </c>
      <c r="P17" s="24">
        <v>6174</v>
      </c>
      <c r="Q17" s="24">
        <v>61</v>
      </c>
      <c r="R17" s="24">
        <v>8817</v>
      </c>
      <c r="S17" s="24">
        <v>0</v>
      </c>
      <c r="T17" s="24">
        <v>0</v>
      </c>
      <c r="U17" s="24">
        <v>33</v>
      </c>
      <c r="V17" s="24">
        <v>3985</v>
      </c>
      <c r="W17" s="145" t="s">
        <v>70</v>
      </c>
      <c r="X17" s="146"/>
      <c r="Y17" s="135">
        <v>0</v>
      </c>
      <c r="Z17" s="135">
        <v>0</v>
      </c>
      <c r="AA17" s="135">
        <v>0</v>
      </c>
      <c r="AB17" s="135">
        <v>0</v>
      </c>
      <c r="AC17" s="135">
        <v>1</v>
      </c>
      <c r="AD17" s="135">
        <v>200</v>
      </c>
      <c r="AE17" s="135">
        <v>2</v>
      </c>
      <c r="AF17" s="135">
        <v>300</v>
      </c>
      <c r="AG17" s="135">
        <v>7</v>
      </c>
      <c r="AH17" s="135">
        <v>630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7</v>
      </c>
      <c r="AP17" s="135">
        <v>1090</v>
      </c>
      <c r="AQ17" s="135">
        <v>6</v>
      </c>
      <c r="AR17" s="81">
        <v>610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5" t="s">
        <v>71</v>
      </c>
      <c r="B18" s="146"/>
      <c r="C18" s="24">
        <v>111</v>
      </c>
      <c r="D18" s="24">
        <v>16937</v>
      </c>
      <c r="E18" s="24">
        <v>5</v>
      </c>
      <c r="F18" s="24">
        <v>2190</v>
      </c>
      <c r="G18" s="24">
        <v>1</v>
      </c>
      <c r="H18" s="24">
        <v>100</v>
      </c>
      <c r="I18" s="24">
        <v>2</v>
      </c>
      <c r="J18" s="24">
        <v>400</v>
      </c>
      <c r="K18" s="24">
        <v>0</v>
      </c>
      <c r="L18" s="24">
        <v>0</v>
      </c>
      <c r="M18" s="24">
        <v>0</v>
      </c>
      <c r="N18" s="24">
        <v>0</v>
      </c>
      <c r="O18" s="24">
        <v>11</v>
      </c>
      <c r="P18" s="24">
        <v>3080</v>
      </c>
      <c r="Q18" s="24">
        <v>36</v>
      </c>
      <c r="R18" s="24">
        <v>4053</v>
      </c>
      <c r="S18" s="24">
        <v>0</v>
      </c>
      <c r="T18" s="24">
        <v>0</v>
      </c>
      <c r="U18" s="24">
        <v>33</v>
      </c>
      <c r="V18" s="24">
        <v>4860</v>
      </c>
      <c r="W18" s="145" t="s">
        <v>71</v>
      </c>
      <c r="X18" s="146"/>
      <c r="Y18" s="135">
        <v>1</v>
      </c>
      <c r="Z18" s="135">
        <v>50</v>
      </c>
      <c r="AA18" s="135">
        <v>0</v>
      </c>
      <c r="AB18" s="135">
        <v>0</v>
      </c>
      <c r="AC18" s="135">
        <v>0</v>
      </c>
      <c r="AD18" s="135">
        <v>0</v>
      </c>
      <c r="AE18" s="135">
        <v>3</v>
      </c>
      <c r="AF18" s="135">
        <v>218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4</v>
      </c>
      <c r="AP18" s="135">
        <v>370</v>
      </c>
      <c r="AQ18" s="135">
        <v>15</v>
      </c>
      <c r="AR18" s="81">
        <v>1616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5" t="s">
        <v>72</v>
      </c>
      <c r="B19" s="146"/>
      <c r="C19" s="24">
        <v>116</v>
      </c>
      <c r="D19" s="24">
        <v>17622</v>
      </c>
      <c r="E19" s="24">
        <v>3</v>
      </c>
      <c r="F19" s="24">
        <v>1200</v>
      </c>
      <c r="G19" s="24">
        <v>0</v>
      </c>
      <c r="H19" s="24">
        <v>0</v>
      </c>
      <c r="I19" s="24">
        <v>7</v>
      </c>
      <c r="J19" s="24">
        <v>803</v>
      </c>
      <c r="K19" s="24">
        <v>0</v>
      </c>
      <c r="L19" s="24">
        <v>0</v>
      </c>
      <c r="M19" s="24">
        <v>0</v>
      </c>
      <c r="N19" s="24">
        <v>0</v>
      </c>
      <c r="O19" s="24">
        <v>21</v>
      </c>
      <c r="P19" s="24">
        <v>6504</v>
      </c>
      <c r="Q19" s="24">
        <v>38</v>
      </c>
      <c r="R19" s="24">
        <v>3378</v>
      </c>
      <c r="S19" s="24">
        <v>0</v>
      </c>
      <c r="T19" s="24">
        <v>0</v>
      </c>
      <c r="U19" s="24">
        <v>23</v>
      </c>
      <c r="V19" s="24">
        <v>2259</v>
      </c>
      <c r="W19" s="145" t="s">
        <v>72</v>
      </c>
      <c r="X19" s="146"/>
      <c r="Y19" s="135">
        <v>0</v>
      </c>
      <c r="Z19" s="135">
        <v>0</v>
      </c>
      <c r="AA19" s="135">
        <v>0</v>
      </c>
      <c r="AB19" s="135">
        <v>0</v>
      </c>
      <c r="AC19" s="135">
        <v>2</v>
      </c>
      <c r="AD19" s="135">
        <v>295</v>
      </c>
      <c r="AE19" s="135">
        <v>2</v>
      </c>
      <c r="AF19" s="135">
        <v>400</v>
      </c>
      <c r="AG19" s="135">
        <v>8</v>
      </c>
      <c r="AH19" s="135">
        <v>905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2</v>
      </c>
      <c r="AP19" s="135">
        <v>40</v>
      </c>
      <c r="AQ19" s="135">
        <v>10</v>
      </c>
      <c r="AR19" s="81">
        <v>1838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5" t="s">
        <v>73</v>
      </c>
      <c r="B20" s="146"/>
      <c r="C20" s="24">
        <v>217</v>
      </c>
      <c r="D20" s="24">
        <v>34747</v>
      </c>
      <c r="E20" s="24">
        <v>14</v>
      </c>
      <c r="F20" s="24">
        <v>2413</v>
      </c>
      <c r="G20" s="24">
        <v>2</v>
      </c>
      <c r="H20" s="24">
        <v>449</v>
      </c>
      <c r="I20" s="24">
        <v>21</v>
      </c>
      <c r="J20" s="24">
        <v>3340</v>
      </c>
      <c r="K20" s="24">
        <v>1</v>
      </c>
      <c r="L20" s="24">
        <v>250</v>
      </c>
      <c r="M20" s="24">
        <v>3</v>
      </c>
      <c r="N20" s="24">
        <v>570</v>
      </c>
      <c r="O20" s="24">
        <v>32</v>
      </c>
      <c r="P20" s="24">
        <v>8363</v>
      </c>
      <c r="Q20" s="24">
        <v>87</v>
      </c>
      <c r="R20" s="24">
        <v>11929</v>
      </c>
      <c r="S20" s="24">
        <v>0</v>
      </c>
      <c r="T20" s="24">
        <v>0</v>
      </c>
      <c r="U20" s="24">
        <v>33</v>
      </c>
      <c r="V20" s="24">
        <v>5225</v>
      </c>
      <c r="W20" s="145" t="s">
        <v>73</v>
      </c>
      <c r="X20" s="146"/>
      <c r="Y20" s="135">
        <v>1</v>
      </c>
      <c r="Z20" s="135">
        <v>3</v>
      </c>
      <c r="AA20" s="135">
        <v>0</v>
      </c>
      <c r="AB20" s="135">
        <v>0</v>
      </c>
      <c r="AC20" s="135">
        <v>1</v>
      </c>
      <c r="AD20" s="135">
        <v>200</v>
      </c>
      <c r="AE20" s="135">
        <v>3</v>
      </c>
      <c r="AF20" s="135">
        <v>200</v>
      </c>
      <c r="AG20" s="135">
        <v>6</v>
      </c>
      <c r="AH20" s="135">
        <v>626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2</v>
      </c>
      <c r="AP20" s="135">
        <v>400</v>
      </c>
      <c r="AQ20" s="135">
        <v>11</v>
      </c>
      <c r="AR20" s="81">
        <v>779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5" t="s">
        <v>74</v>
      </c>
      <c r="B21" s="146"/>
      <c r="C21" s="24">
        <v>79</v>
      </c>
      <c r="D21" s="24">
        <v>12366</v>
      </c>
      <c r="E21" s="24">
        <v>8</v>
      </c>
      <c r="F21" s="24">
        <v>1205</v>
      </c>
      <c r="G21" s="24">
        <v>0</v>
      </c>
      <c r="H21" s="24">
        <v>0</v>
      </c>
      <c r="I21" s="24">
        <v>9</v>
      </c>
      <c r="J21" s="24">
        <v>1251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1300</v>
      </c>
      <c r="Q21" s="24">
        <v>24</v>
      </c>
      <c r="R21" s="24">
        <v>4946</v>
      </c>
      <c r="S21" s="24">
        <v>0</v>
      </c>
      <c r="T21" s="24">
        <v>0</v>
      </c>
      <c r="U21" s="24">
        <v>18</v>
      </c>
      <c r="V21" s="24">
        <v>2206</v>
      </c>
      <c r="W21" s="145" t="s">
        <v>74</v>
      </c>
      <c r="X21" s="146"/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2</v>
      </c>
      <c r="AF21" s="135">
        <v>270</v>
      </c>
      <c r="AG21" s="135">
        <v>1</v>
      </c>
      <c r="AH21" s="135">
        <v>80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4</v>
      </c>
      <c r="AP21" s="135">
        <v>258</v>
      </c>
      <c r="AQ21" s="135">
        <v>6</v>
      </c>
      <c r="AR21" s="81">
        <v>850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5" t="s">
        <v>75</v>
      </c>
      <c r="B22" s="146"/>
      <c r="C22" s="24">
        <v>138</v>
      </c>
      <c r="D22" s="24">
        <v>24909</v>
      </c>
      <c r="E22" s="24">
        <v>12</v>
      </c>
      <c r="F22" s="24">
        <v>2063</v>
      </c>
      <c r="G22" s="24">
        <v>1</v>
      </c>
      <c r="H22" s="24">
        <v>200</v>
      </c>
      <c r="I22" s="24">
        <v>6</v>
      </c>
      <c r="J22" s="24">
        <v>1750</v>
      </c>
      <c r="K22" s="24">
        <v>0</v>
      </c>
      <c r="L22" s="24">
        <v>0</v>
      </c>
      <c r="M22" s="24">
        <v>1</v>
      </c>
      <c r="N22" s="24">
        <v>240</v>
      </c>
      <c r="O22" s="24">
        <v>26</v>
      </c>
      <c r="P22" s="24">
        <v>7270</v>
      </c>
      <c r="Q22" s="24">
        <v>55</v>
      </c>
      <c r="R22" s="24">
        <v>9759</v>
      </c>
      <c r="S22" s="24">
        <v>1</v>
      </c>
      <c r="T22" s="24">
        <v>200</v>
      </c>
      <c r="U22" s="24">
        <v>21</v>
      </c>
      <c r="V22" s="24">
        <v>1552</v>
      </c>
      <c r="W22" s="145" t="s">
        <v>75</v>
      </c>
      <c r="X22" s="146"/>
      <c r="Y22" s="135">
        <v>0</v>
      </c>
      <c r="Z22" s="135">
        <v>0</v>
      </c>
      <c r="AA22" s="135">
        <v>0</v>
      </c>
      <c r="AB22" s="135">
        <v>0</v>
      </c>
      <c r="AC22" s="135">
        <v>1</v>
      </c>
      <c r="AD22" s="135">
        <v>200</v>
      </c>
      <c r="AE22" s="135">
        <v>2</v>
      </c>
      <c r="AF22" s="135">
        <v>150</v>
      </c>
      <c r="AG22" s="135">
        <v>3</v>
      </c>
      <c r="AH22" s="135">
        <v>500</v>
      </c>
      <c r="AI22" s="135">
        <v>0</v>
      </c>
      <c r="AJ22" s="135">
        <v>0</v>
      </c>
      <c r="AK22" s="135">
        <v>1</v>
      </c>
      <c r="AL22" s="135">
        <v>100</v>
      </c>
      <c r="AM22" s="135">
        <v>0</v>
      </c>
      <c r="AN22" s="135">
        <v>0</v>
      </c>
      <c r="AO22" s="135">
        <v>3</v>
      </c>
      <c r="AP22" s="135">
        <v>220</v>
      </c>
      <c r="AQ22" s="135">
        <v>5</v>
      </c>
      <c r="AR22" s="81">
        <v>705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5" t="s">
        <v>76</v>
      </c>
      <c r="B23" s="146"/>
      <c r="C23" s="24">
        <v>78</v>
      </c>
      <c r="D23" s="24">
        <v>8591</v>
      </c>
      <c r="E23" s="24">
        <v>3</v>
      </c>
      <c r="F23" s="24">
        <v>350</v>
      </c>
      <c r="G23" s="24">
        <v>0</v>
      </c>
      <c r="H23" s="24">
        <v>0</v>
      </c>
      <c r="I23" s="24">
        <v>3</v>
      </c>
      <c r="J23" s="24">
        <v>620</v>
      </c>
      <c r="K23" s="24">
        <v>1</v>
      </c>
      <c r="L23" s="24">
        <v>200</v>
      </c>
      <c r="M23" s="24">
        <v>1</v>
      </c>
      <c r="N23" s="24">
        <v>3</v>
      </c>
      <c r="O23" s="24">
        <v>14</v>
      </c>
      <c r="P23" s="24">
        <v>2820</v>
      </c>
      <c r="Q23" s="24">
        <v>30</v>
      </c>
      <c r="R23" s="24">
        <v>2803</v>
      </c>
      <c r="S23" s="24">
        <v>0</v>
      </c>
      <c r="T23" s="24">
        <v>0</v>
      </c>
      <c r="U23" s="24">
        <v>12</v>
      </c>
      <c r="V23" s="24">
        <v>908</v>
      </c>
      <c r="W23" s="145" t="s">
        <v>76</v>
      </c>
      <c r="X23" s="146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5</v>
      </c>
      <c r="AH23" s="135">
        <v>113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5</v>
      </c>
      <c r="AP23" s="135">
        <v>533</v>
      </c>
      <c r="AQ23" s="135">
        <v>4</v>
      </c>
      <c r="AR23" s="81">
        <v>241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5" t="s">
        <v>77</v>
      </c>
      <c r="B24" s="146"/>
      <c r="C24" s="24">
        <v>142</v>
      </c>
      <c r="D24" s="24">
        <v>18716</v>
      </c>
      <c r="E24" s="24">
        <v>3</v>
      </c>
      <c r="F24" s="24">
        <v>183</v>
      </c>
      <c r="G24" s="24">
        <v>0</v>
      </c>
      <c r="H24" s="24">
        <v>0</v>
      </c>
      <c r="I24" s="24">
        <v>0</v>
      </c>
      <c r="J24" s="24">
        <v>0</v>
      </c>
      <c r="K24" s="24">
        <v>1</v>
      </c>
      <c r="L24" s="24">
        <v>200</v>
      </c>
      <c r="M24" s="24">
        <v>2</v>
      </c>
      <c r="N24" s="24">
        <v>210</v>
      </c>
      <c r="O24" s="24">
        <v>21</v>
      </c>
      <c r="P24" s="24">
        <v>5446</v>
      </c>
      <c r="Q24" s="24">
        <v>60</v>
      </c>
      <c r="R24" s="24">
        <v>7602</v>
      </c>
      <c r="S24" s="24">
        <v>0</v>
      </c>
      <c r="T24" s="24">
        <v>0</v>
      </c>
      <c r="U24" s="24">
        <v>19</v>
      </c>
      <c r="V24" s="24">
        <v>1303</v>
      </c>
      <c r="W24" s="145" t="s">
        <v>77</v>
      </c>
      <c r="X24" s="146"/>
      <c r="Y24" s="135">
        <v>2</v>
      </c>
      <c r="Z24" s="135">
        <v>251</v>
      </c>
      <c r="AA24" s="135">
        <v>0</v>
      </c>
      <c r="AB24" s="135">
        <v>0</v>
      </c>
      <c r="AC24" s="135">
        <v>1</v>
      </c>
      <c r="AD24" s="135">
        <v>200</v>
      </c>
      <c r="AE24" s="135">
        <v>4</v>
      </c>
      <c r="AF24" s="135">
        <v>118</v>
      </c>
      <c r="AG24" s="135">
        <v>14</v>
      </c>
      <c r="AH24" s="135">
        <v>2336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5</v>
      </c>
      <c r="AP24" s="135">
        <v>119</v>
      </c>
      <c r="AQ24" s="135">
        <v>10</v>
      </c>
      <c r="AR24" s="81">
        <v>748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5" t="s">
        <v>6</v>
      </c>
      <c r="B25" s="146"/>
      <c r="C25" s="24">
        <v>60</v>
      </c>
      <c r="D25" s="24">
        <v>6803</v>
      </c>
      <c r="E25" s="24">
        <v>4</v>
      </c>
      <c r="F25" s="24">
        <v>528</v>
      </c>
      <c r="G25" s="24">
        <v>0</v>
      </c>
      <c r="H25" s="24">
        <v>0</v>
      </c>
      <c r="I25" s="24">
        <v>3</v>
      </c>
      <c r="J25" s="24">
        <v>1205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1200</v>
      </c>
      <c r="Q25" s="24">
        <v>15</v>
      </c>
      <c r="R25" s="24">
        <v>916</v>
      </c>
      <c r="S25" s="24">
        <v>0</v>
      </c>
      <c r="T25" s="24">
        <v>0</v>
      </c>
      <c r="U25" s="24">
        <v>20</v>
      </c>
      <c r="V25" s="24">
        <v>1380</v>
      </c>
      <c r="W25" s="145" t="s">
        <v>6</v>
      </c>
      <c r="X25" s="146"/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1</v>
      </c>
      <c r="AF25" s="135">
        <v>200</v>
      </c>
      <c r="AG25" s="135">
        <v>2</v>
      </c>
      <c r="AH25" s="135">
        <v>445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5</v>
      </c>
      <c r="AP25" s="135">
        <v>520</v>
      </c>
      <c r="AQ25" s="135">
        <v>3</v>
      </c>
      <c r="AR25" s="81">
        <v>409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5" t="s">
        <v>78</v>
      </c>
      <c r="B26" s="146"/>
      <c r="C26" s="24">
        <v>106</v>
      </c>
      <c r="D26" s="24">
        <v>15360</v>
      </c>
      <c r="E26" s="24">
        <v>5</v>
      </c>
      <c r="F26" s="24">
        <v>799</v>
      </c>
      <c r="G26" s="24">
        <v>0</v>
      </c>
      <c r="H26" s="24">
        <v>0</v>
      </c>
      <c r="I26" s="24">
        <v>1</v>
      </c>
      <c r="J26" s="24">
        <v>5</v>
      </c>
      <c r="K26" s="24">
        <v>0</v>
      </c>
      <c r="L26" s="24">
        <v>0</v>
      </c>
      <c r="M26" s="24">
        <v>0</v>
      </c>
      <c r="N26" s="24">
        <v>0</v>
      </c>
      <c r="O26" s="24">
        <v>12</v>
      </c>
      <c r="P26" s="24">
        <v>5067</v>
      </c>
      <c r="Q26" s="24">
        <v>31</v>
      </c>
      <c r="R26" s="24">
        <v>3202</v>
      </c>
      <c r="S26" s="24">
        <v>2</v>
      </c>
      <c r="T26" s="24">
        <v>248</v>
      </c>
      <c r="U26" s="24">
        <v>34</v>
      </c>
      <c r="V26" s="24">
        <v>3191</v>
      </c>
      <c r="W26" s="145" t="s">
        <v>78</v>
      </c>
      <c r="X26" s="146"/>
      <c r="Y26" s="135">
        <v>3</v>
      </c>
      <c r="Z26" s="135">
        <v>580</v>
      </c>
      <c r="AA26" s="135">
        <v>0</v>
      </c>
      <c r="AB26" s="135">
        <v>0</v>
      </c>
      <c r="AC26" s="135">
        <v>2</v>
      </c>
      <c r="AD26" s="135">
        <v>349</v>
      </c>
      <c r="AE26" s="135">
        <v>2</v>
      </c>
      <c r="AF26" s="135">
        <v>101</v>
      </c>
      <c r="AG26" s="135">
        <v>5</v>
      </c>
      <c r="AH26" s="135">
        <v>850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4</v>
      </c>
      <c r="AP26" s="135">
        <v>373</v>
      </c>
      <c r="AQ26" s="135">
        <v>5</v>
      </c>
      <c r="AR26" s="81">
        <v>595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5" t="s">
        <v>79</v>
      </c>
      <c r="B27" s="146"/>
      <c r="C27" s="24">
        <v>32</v>
      </c>
      <c r="D27" s="24">
        <v>3538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600</v>
      </c>
      <c r="Q27" s="24">
        <v>9</v>
      </c>
      <c r="R27" s="24">
        <v>842</v>
      </c>
      <c r="S27" s="24">
        <v>0</v>
      </c>
      <c r="T27" s="24">
        <v>0</v>
      </c>
      <c r="U27" s="24">
        <v>7</v>
      </c>
      <c r="V27" s="24">
        <v>593</v>
      </c>
      <c r="W27" s="145" t="s">
        <v>79</v>
      </c>
      <c r="X27" s="146"/>
      <c r="Y27" s="135">
        <v>0</v>
      </c>
      <c r="Z27" s="135">
        <v>0</v>
      </c>
      <c r="AA27" s="135">
        <v>0</v>
      </c>
      <c r="AB27" s="135">
        <v>0</v>
      </c>
      <c r="AC27" s="135">
        <v>1</v>
      </c>
      <c r="AD27" s="135">
        <v>200</v>
      </c>
      <c r="AE27" s="135">
        <v>0</v>
      </c>
      <c r="AF27" s="135">
        <v>0</v>
      </c>
      <c r="AG27" s="135">
        <v>4</v>
      </c>
      <c r="AH27" s="135">
        <v>590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5</v>
      </c>
      <c r="AP27" s="135">
        <v>640</v>
      </c>
      <c r="AQ27" s="135">
        <v>2</v>
      </c>
      <c r="AR27" s="81">
        <v>70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5" t="s">
        <v>80</v>
      </c>
      <c r="B28" s="146"/>
      <c r="C28" s="24">
        <v>71</v>
      </c>
      <c r="D28" s="24">
        <v>9005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1140</v>
      </c>
      <c r="Q28" s="24">
        <v>35</v>
      </c>
      <c r="R28" s="24">
        <v>4722</v>
      </c>
      <c r="S28" s="24">
        <v>3</v>
      </c>
      <c r="T28" s="24">
        <v>420</v>
      </c>
      <c r="U28" s="24">
        <v>11</v>
      </c>
      <c r="V28" s="24">
        <v>943</v>
      </c>
      <c r="W28" s="145" t="s">
        <v>80</v>
      </c>
      <c r="X28" s="146"/>
      <c r="Y28" s="135">
        <v>0</v>
      </c>
      <c r="Z28" s="135">
        <v>0</v>
      </c>
      <c r="AA28" s="135">
        <v>0</v>
      </c>
      <c r="AB28" s="135">
        <v>0</v>
      </c>
      <c r="AC28" s="135">
        <v>1</v>
      </c>
      <c r="AD28" s="135">
        <v>200</v>
      </c>
      <c r="AE28" s="135">
        <v>2</v>
      </c>
      <c r="AF28" s="135">
        <v>400</v>
      </c>
      <c r="AG28" s="135">
        <v>2</v>
      </c>
      <c r="AH28" s="135">
        <v>110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1</v>
      </c>
      <c r="AP28" s="135">
        <v>200</v>
      </c>
      <c r="AQ28" s="135">
        <v>10</v>
      </c>
      <c r="AR28" s="81">
        <v>870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5" t="s">
        <v>81</v>
      </c>
      <c r="B29" s="146"/>
      <c r="C29" s="24">
        <v>120</v>
      </c>
      <c r="D29" s="24">
        <v>14625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800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780</v>
      </c>
      <c r="Q29" s="24">
        <v>44</v>
      </c>
      <c r="R29" s="24">
        <v>6328</v>
      </c>
      <c r="S29" s="24">
        <v>1</v>
      </c>
      <c r="T29" s="24">
        <v>80</v>
      </c>
      <c r="U29" s="24">
        <v>38</v>
      </c>
      <c r="V29" s="24">
        <v>4359</v>
      </c>
      <c r="W29" s="145" t="s">
        <v>81</v>
      </c>
      <c r="X29" s="146"/>
      <c r="Y29" s="135">
        <v>0</v>
      </c>
      <c r="Z29" s="135">
        <v>0</v>
      </c>
      <c r="AA29" s="135">
        <v>0</v>
      </c>
      <c r="AB29" s="135">
        <v>0</v>
      </c>
      <c r="AC29" s="135">
        <v>1</v>
      </c>
      <c r="AD29" s="135">
        <v>200</v>
      </c>
      <c r="AE29" s="135">
        <v>2</v>
      </c>
      <c r="AF29" s="135">
        <v>210</v>
      </c>
      <c r="AG29" s="135">
        <v>8</v>
      </c>
      <c r="AH29" s="135">
        <v>645</v>
      </c>
      <c r="AI29" s="135">
        <v>0</v>
      </c>
      <c r="AJ29" s="135">
        <v>0</v>
      </c>
      <c r="AK29" s="135">
        <v>2</v>
      </c>
      <c r="AL29" s="135">
        <v>300</v>
      </c>
      <c r="AM29" s="135">
        <v>0</v>
      </c>
      <c r="AN29" s="135">
        <v>0</v>
      </c>
      <c r="AO29" s="135">
        <v>0</v>
      </c>
      <c r="AP29" s="135">
        <v>0</v>
      </c>
      <c r="AQ29" s="135">
        <v>13</v>
      </c>
      <c r="AR29" s="81">
        <v>923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5" t="s">
        <v>82</v>
      </c>
      <c r="B30" s="146"/>
      <c r="C30" s="24">
        <v>80</v>
      </c>
      <c r="D30" s="24">
        <v>8216</v>
      </c>
      <c r="E30" s="24">
        <v>2</v>
      </c>
      <c r="F30" s="24">
        <v>320</v>
      </c>
      <c r="G30" s="24">
        <v>0</v>
      </c>
      <c r="H30" s="24">
        <v>0</v>
      </c>
      <c r="I30" s="24">
        <v>5</v>
      </c>
      <c r="J30" s="24">
        <v>303</v>
      </c>
      <c r="K30" s="24">
        <v>0</v>
      </c>
      <c r="L30" s="24">
        <v>0</v>
      </c>
      <c r="M30" s="24">
        <v>1</v>
      </c>
      <c r="N30" s="24">
        <v>5</v>
      </c>
      <c r="O30" s="24">
        <v>4</v>
      </c>
      <c r="P30" s="24">
        <v>1103</v>
      </c>
      <c r="Q30" s="24">
        <v>30</v>
      </c>
      <c r="R30" s="24">
        <v>3509</v>
      </c>
      <c r="S30" s="24">
        <v>1</v>
      </c>
      <c r="T30" s="24">
        <v>5</v>
      </c>
      <c r="U30" s="24">
        <v>24</v>
      </c>
      <c r="V30" s="24">
        <v>2204</v>
      </c>
      <c r="W30" s="145" t="s">
        <v>82</v>
      </c>
      <c r="X30" s="146"/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3</v>
      </c>
      <c r="AF30" s="135">
        <v>310</v>
      </c>
      <c r="AG30" s="135">
        <v>2</v>
      </c>
      <c r="AH30" s="135">
        <v>88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1</v>
      </c>
      <c r="AP30" s="135">
        <v>200</v>
      </c>
      <c r="AQ30" s="135">
        <v>7</v>
      </c>
      <c r="AR30" s="81">
        <v>169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5" t="s">
        <v>83</v>
      </c>
      <c r="B31" s="146"/>
      <c r="C31" s="24">
        <v>20</v>
      </c>
      <c r="D31" s="24">
        <v>2660</v>
      </c>
      <c r="E31" s="24">
        <v>1</v>
      </c>
      <c r="F31" s="24">
        <v>30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9</v>
      </c>
      <c r="R31" s="24">
        <v>1160</v>
      </c>
      <c r="S31" s="24">
        <v>0</v>
      </c>
      <c r="T31" s="24">
        <v>0</v>
      </c>
      <c r="U31" s="24">
        <v>5</v>
      </c>
      <c r="V31" s="24">
        <v>570</v>
      </c>
      <c r="W31" s="145" t="s">
        <v>83</v>
      </c>
      <c r="X31" s="146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1</v>
      </c>
      <c r="AF31" s="135">
        <v>200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2</v>
      </c>
      <c r="AP31" s="135">
        <v>300</v>
      </c>
      <c r="AQ31" s="135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5" t="s">
        <v>84</v>
      </c>
      <c r="B32" s="146"/>
      <c r="C32" s="24">
        <v>13</v>
      </c>
      <c r="D32" s="24">
        <v>1610</v>
      </c>
      <c r="E32" s="24">
        <v>1</v>
      </c>
      <c r="F32" s="24">
        <v>30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4</v>
      </c>
      <c r="R32" s="24">
        <v>410</v>
      </c>
      <c r="S32" s="24">
        <v>0</v>
      </c>
      <c r="T32" s="24">
        <v>0</v>
      </c>
      <c r="U32" s="24">
        <v>5</v>
      </c>
      <c r="V32" s="24">
        <v>570</v>
      </c>
      <c r="W32" s="145" t="s">
        <v>84</v>
      </c>
      <c r="X32" s="146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1</v>
      </c>
      <c r="AF32" s="135">
        <v>200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58" t="s">
        <v>85</v>
      </c>
      <c r="B33" s="259"/>
      <c r="C33" s="25">
        <v>7</v>
      </c>
      <c r="D33" s="25">
        <v>1050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5</v>
      </c>
      <c r="R33" s="25">
        <v>750</v>
      </c>
      <c r="S33" s="25">
        <v>0</v>
      </c>
      <c r="T33" s="25">
        <v>0</v>
      </c>
      <c r="U33" s="25">
        <v>0</v>
      </c>
      <c r="V33" s="25">
        <v>0</v>
      </c>
      <c r="W33" s="258" t="s">
        <v>85</v>
      </c>
      <c r="X33" s="259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2</v>
      </c>
      <c r="AP33" s="136">
        <v>300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中華民國106年07月20日編製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O34" s="72"/>
      <c r="AP34" s="72"/>
      <c r="AQ34" s="72"/>
      <c r="AR34" s="63" t="str">
        <f>'2492-00-01'!V34</f>
        <v>中華民國106年07月20日編製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O35" s="73"/>
      <c r="AP35" s="73"/>
      <c r="AQ35" s="73"/>
      <c r="AR35" s="22" t="s">
        <v>62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144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145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210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AB19" sqref="AB1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147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93" t="s">
        <v>177</v>
      </c>
      <c r="V1" s="193"/>
      <c r="W1" s="64" t="s">
        <v>147</v>
      </c>
      <c r="X1" s="4"/>
      <c r="AJ1" s="4"/>
      <c r="AK1" s="4"/>
      <c r="AL1" s="4"/>
      <c r="AM1" s="4"/>
      <c r="AN1" s="4"/>
      <c r="AO1" s="4"/>
      <c r="AP1" s="1" t="s">
        <v>2</v>
      </c>
      <c r="AQ1" s="176" t="s">
        <v>177</v>
      </c>
      <c r="AR1" s="177"/>
    </row>
    <row r="2" spans="1:44" ht="16.5" customHeight="1">
      <c r="A2" s="66" t="s">
        <v>44</v>
      </c>
      <c r="B2" s="122" t="s">
        <v>178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45</v>
      </c>
      <c r="U2" s="194" t="s">
        <v>46</v>
      </c>
      <c r="V2" s="195"/>
      <c r="W2" s="66" t="s">
        <v>44</v>
      </c>
      <c r="X2" s="122" t="s">
        <v>178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45</v>
      </c>
      <c r="AQ2" s="174" t="s">
        <v>46</v>
      </c>
      <c r="AR2" s="175"/>
    </row>
    <row r="3" spans="1:44" s="10" customFormat="1" ht="19.5" customHeight="1">
      <c r="A3" s="159" t="s">
        <v>47</v>
      </c>
      <c r="B3" s="234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59" t="s">
        <v>48</v>
      </c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</row>
    <row r="4" spans="1:44" s="10" customFormat="1" ht="19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</row>
    <row r="5" spans="1:44" s="13" customFormat="1" ht="19.5" customHeight="1">
      <c r="A5" s="11"/>
      <c r="B5" s="11"/>
      <c r="C5" s="11"/>
      <c r="D5" s="11"/>
      <c r="E5" s="11"/>
      <c r="F5" s="11"/>
      <c r="G5" s="247" t="str">
        <f>'2492-00-02'!I5</f>
        <v>   中華民國 106年06月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118"/>
      <c r="S5" s="118"/>
      <c r="T5" s="118"/>
      <c r="V5" s="14" t="s">
        <v>138</v>
      </c>
      <c r="W5" s="11"/>
      <c r="X5" s="11"/>
      <c r="Y5" s="118"/>
      <c r="Z5" s="118"/>
      <c r="AA5" s="118"/>
      <c r="AB5" s="118"/>
      <c r="AC5" s="203" t="str">
        <f>'2492-00-02'!I5</f>
        <v>   中華民國 106年06月</v>
      </c>
      <c r="AD5" s="260"/>
      <c r="AE5" s="260"/>
      <c r="AF5" s="260"/>
      <c r="AG5" s="260"/>
      <c r="AH5" s="260"/>
      <c r="AI5" s="260"/>
      <c r="AJ5" s="260"/>
      <c r="AK5" s="3"/>
      <c r="AL5" s="3"/>
      <c r="AM5" s="3"/>
      <c r="AN5" s="3"/>
      <c r="AO5" s="3"/>
      <c r="AP5" s="3"/>
      <c r="AQ5" s="11"/>
      <c r="AR5" s="29" t="s">
        <v>138</v>
      </c>
    </row>
    <row r="6" spans="1:44" ht="16.5" customHeight="1">
      <c r="A6" s="241" t="s">
        <v>49</v>
      </c>
      <c r="B6" s="255"/>
      <c r="C6" s="162" t="s">
        <v>50</v>
      </c>
      <c r="D6" s="163"/>
      <c r="E6" s="170" t="s">
        <v>28</v>
      </c>
      <c r="F6" s="171"/>
      <c r="G6" s="155" t="s">
        <v>11</v>
      </c>
      <c r="H6" s="163"/>
      <c r="I6" s="155" t="s">
        <v>9</v>
      </c>
      <c r="J6" s="163"/>
      <c r="K6" s="170" t="s">
        <v>34</v>
      </c>
      <c r="L6" s="171"/>
      <c r="M6" s="253" t="s">
        <v>51</v>
      </c>
      <c r="N6" s="254"/>
      <c r="O6" s="237" t="s">
        <v>218</v>
      </c>
      <c r="P6" s="238"/>
      <c r="Q6" s="155" t="s">
        <v>12</v>
      </c>
      <c r="R6" s="163"/>
      <c r="S6" s="162" t="s">
        <v>36</v>
      </c>
      <c r="T6" s="163"/>
      <c r="U6" s="155" t="s">
        <v>13</v>
      </c>
      <c r="V6" s="163"/>
      <c r="W6" s="241" t="s">
        <v>49</v>
      </c>
      <c r="X6" s="263"/>
      <c r="Y6" s="249" t="s">
        <v>222</v>
      </c>
      <c r="Z6" s="250"/>
      <c r="AA6" s="155" t="s">
        <v>14</v>
      </c>
      <c r="AB6" s="163"/>
      <c r="AC6" s="155" t="s">
        <v>37</v>
      </c>
      <c r="AD6" s="163"/>
      <c r="AE6" s="155" t="s">
        <v>52</v>
      </c>
      <c r="AF6" s="156"/>
      <c r="AG6" s="170" t="s">
        <v>53</v>
      </c>
      <c r="AH6" s="171"/>
      <c r="AI6" s="155" t="s">
        <v>54</v>
      </c>
      <c r="AJ6" s="156"/>
      <c r="AK6" s="155" t="s">
        <v>30</v>
      </c>
      <c r="AL6" s="156"/>
      <c r="AM6" s="155" t="s">
        <v>55</v>
      </c>
      <c r="AN6" s="156"/>
      <c r="AO6" s="155" t="s">
        <v>56</v>
      </c>
      <c r="AP6" s="156"/>
      <c r="AQ6" s="155" t="s">
        <v>8</v>
      </c>
      <c r="AR6" s="163"/>
    </row>
    <row r="7" spans="1:44" ht="16.5" customHeight="1">
      <c r="A7" s="243"/>
      <c r="B7" s="256"/>
      <c r="C7" s="164"/>
      <c r="D7" s="165"/>
      <c r="E7" s="172"/>
      <c r="F7" s="173"/>
      <c r="G7" s="164"/>
      <c r="H7" s="165"/>
      <c r="I7" s="164"/>
      <c r="J7" s="165"/>
      <c r="K7" s="172"/>
      <c r="L7" s="173"/>
      <c r="M7" s="172" t="s">
        <v>57</v>
      </c>
      <c r="N7" s="173"/>
      <c r="O7" s="239"/>
      <c r="P7" s="240"/>
      <c r="Q7" s="164"/>
      <c r="R7" s="165"/>
      <c r="S7" s="164"/>
      <c r="T7" s="165"/>
      <c r="U7" s="164"/>
      <c r="V7" s="165"/>
      <c r="W7" s="264"/>
      <c r="X7" s="265"/>
      <c r="Y7" s="251"/>
      <c r="Z7" s="252"/>
      <c r="AA7" s="164"/>
      <c r="AB7" s="165"/>
      <c r="AC7" s="164"/>
      <c r="AD7" s="165"/>
      <c r="AE7" s="227" t="s">
        <v>58</v>
      </c>
      <c r="AF7" s="165"/>
      <c r="AG7" s="172"/>
      <c r="AH7" s="173"/>
      <c r="AI7" s="227" t="s">
        <v>59</v>
      </c>
      <c r="AJ7" s="165"/>
      <c r="AK7" s="227"/>
      <c r="AL7" s="248"/>
      <c r="AM7" s="227" t="s">
        <v>60</v>
      </c>
      <c r="AN7" s="165"/>
      <c r="AO7" s="261" t="s">
        <v>61</v>
      </c>
      <c r="AP7" s="262"/>
      <c r="AQ7" s="164"/>
      <c r="AR7" s="165"/>
    </row>
    <row r="8" spans="1:44" ht="22.5" customHeight="1">
      <c r="A8" s="245"/>
      <c r="B8" s="257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6"/>
      <c r="X8" s="26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1" t="s">
        <v>10</v>
      </c>
      <c r="B9" s="152"/>
      <c r="C9" s="24">
        <v>3732</v>
      </c>
      <c r="D9" s="24">
        <v>746458</v>
      </c>
      <c r="E9" s="24">
        <v>27</v>
      </c>
      <c r="F9" s="24">
        <v>9718</v>
      </c>
      <c r="G9" s="24">
        <v>7</v>
      </c>
      <c r="H9" s="24">
        <v>1375</v>
      </c>
      <c r="I9" s="24">
        <v>117</v>
      </c>
      <c r="J9" s="24">
        <v>26277</v>
      </c>
      <c r="K9" s="24">
        <v>2</v>
      </c>
      <c r="L9" s="24">
        <v>440</v>
      </c>
      <c r="M9" s="24">
        <v>22</v>
      </c>
      <c r="N9" s="24">
        <v>5150</v>
      </c>
      <c r="O9" s="24">
        <v>304</v>
      </c>
      <c r="P9" s="24">
        <v>136824</v>
      </c>
      <c r="Q9" s="24">
        <v>1888</v>
      </c>
      <c r="R9" s="24">
        <v>360941</v>
      </c>
      <c r="S9" s="24">
        <v>27</v>
      </c>
      <c r="T9" s="24">
        <v>4014</v>
      </c>
      <c r="U9" s="24">
        <v>681</v>
      </c>
      <c r="V9" s="24">
        <v>111344</v>
      </c>
      <c r="W9" s="151" t="s">
        <v>10</v>
      </c>
      <c r="X9" s="152"/>
      <c r="Y9" s="24">
        <v>37</v>
      </c>
      <c r="Z9" s="24">
        <v>6646</v>
      </c>
      <c r="AA9" s="24">
        <v>7</v>
      </c>
      <c r="AB9" s="24">
        <v>873</v>
      </c>
      <c r="AC9" s="24">
        <v>32</v>
      </c>
      <c r="AD9" s="24">
        <v>4979</v>
      </c>
      <c r="AE9" s="24">
        <v>89</v>
      </c>
      <c r="AF9" s="24">
        <v>16270</v>
      </c>
      <c r="AG9" s="24">
        <v>135</v>
      </c>
      <c r="AH9" s="24">
        <v>24992</v>
      </c>
      <c r="AI9" s="24">
        <v>0</v>
      </c>
      <c r="AJ9" s="24">
        <v>0</v>
      </c>
      <c r="AK9" s="24">
        <v>3</v>
      </c>
      <c r="AL9" s="24">
        <v>645</v>
      </c>
      <c r="AM9" s="24">
        <v>0</v>
      </c>
      <c r="AN9" s="24">
        <v>0</v>
      </c>
      <c r="AO9" s="24">
        <v>110</v>
      </c>
      <c r="AP9" s="24">
        <v>10861</v>
      </c>
      <c r="AQ9" s="24">
        <v>244</v>
      </c>
      <c r="AR9" s="24">
        <v>25110</v>
      </c>
    </row>
    <row r="10" spans="1:44" ht="24" customHeight="1">
      <c r="A10" s="153" t="s">
        <v>66</v>
      </c>
      <c r="B10" s="150"/>
      <c r="C10" s="24">
        <v>3710</v>
      </c>
      <c r="D10" s="24">
        <v>744568</v>
      </c>
      <c r="E10" s="24">
        <v>27</v>
      </c>
      <c r="F10" s="24">
        <v>9718</v>
      </c>
      <c r="G10" s="24">
        <v>7</v>
      </c>
      <c r="H10" s="24">
        <v>1375</v>
      </c>
      <c r="I10" s="24">
        <v>116</v>
      </c>
      <c r="J10" s="24">
        <v>26057</v>
      </c>
      <c r="K10" s="24">
        <v>2</v>
      </c>
      <c r="L10" s="24">
        <v>440</v>
      </c>
      <c r="M10" s="24">
        <v>22</v>
      </c>
      <c r="N10" s="24">
        <v>5150</v>
      </c>
      <c r="O10" s="24">
        <v>303</v>
      </c>
      <c r="P10" s="24">
        <v>136624</v>
      </c>
      <c r="Q10" s="24">
        <v>1872</v>
      </c>
      <c r="R10" s="24">
        <v>359741</v>
      </c>
      <c r="S10" s="24">
        <v>27</v>
      </c>
      <c r="T10" s="24">
        <v>4014</v>
      </c>
      <c r="U10" s="24">
        <v>679</v>
      </c>
      <c r="V10" s="24">
        <v>111094</v>
      </c>
      <c r="W10" s="153" t="s">
        <v>66</v>
      </c>
      <c r="X10" s="150"/>
      <c r="Y10" s="24">
        <v>37</v>
      </c>
      <c r="Z10" s="24">
        <v>6646</v>
      </c>
      <c r="AA10" s="24">
        <v>7</v>
      </c>
      <c r="AB10" s="24">
        <v>873</v>
      </c>
      <c r="AC10" s="24">
        <v>32</v>
      </c>
      <c r="AD10" s="24">
        <v>4979</v>
      </c>
      <c r="AE10" s="24">
        <v>89</v>
      </c>
      <c r="AF10" s="24">
        <v>16270</v>
      </c>
      <c r="AG10" s="24">
        <v>135</v>
      </c>
      <c r="AH10" s="24">
        <v>24992</v>
      </c>
      <c r="AI10" s="24">
        <v>0</v>
      </c>
      <c r="AJ10" s="24">
        <v>0</v>
      </c>
      <c r="AK10" s="24">
        <v>3</v>
      </c>
      <c r="AL10" s="24">
        <v>645</v>
      </c>
      <c r="AM10" s="24">
        <v>0</v>
      </c>
      <c r="AN10" s="24">
        <v>0</v>
      </c>
      <c r="AO10" s="24">
        <v>109</v>
      </c>
      <c r="AP10" s="24">
        <v>10851</v>
      </c>
      <c r="AQ10" s="24">
        <v>243</v>
      </c>
      <c r="AR10" s="24">
        <v>25100</v>
      </c>
    </row>
    <row r="11" spans="1:44" ht="24" customHeight="1">
      <c r="A11" s="149" t="s">
        <v>86</v>
      </c>
      <c r="B11" s="150"/>
      <c r="C11" s="24">
        <v>625</v>
      </c>
      <c r="D11" s="24">
        <v>149683</v>
      </c>
      <c r="E11" s="24">
        <v>1</v>
      </c>
      <c r="F11" s="24">
        <v>5</v>
      </c>
      <c r="G11" s="24">
        <v>0</v>
      </c>
      <c r="H11" s="24">
        <v>0</v>
      </c>
      <c r="I11" s="24">
        <v>20</v>
      </c>
      <c r="J11" s="24">
        <v>5055</v>
      </c>
      <c r="K11" s="24">
        <v>0</v>
      </c>
      <c r="L11" s="24">
        <v>0</v>
      </c>
      <c r="M11" s="24">
        <v>3</v>
      </c>
      <c r="N11" s="24">
        <v>410</v>
      </c>
      <c r="O11" s="24">
        <v>64</v>
      </c>
      <c r="P11" s="24">
        <v>32477</v>
      </c>
      <c r="Q11" s="24">
        <v>326</v>
      </c>
      <c r="R11" s="24">
        <v>76989</v>
      </c>
      <c r="S11" s="24">
        <v>10</v>
      </c>
      <c r="T11" s="24">
        <v>530</v>
      </c>
      <c r="U11" s="24">
        <v>109</v>
      </c>
      <c r="V11" s="24">
        <v>16865</v>
      </c>
      <c r="W11" s="149" t="s">
        <v>87</v>
      </c>
      <c r="X11" s="150"/>
      <c r="Y11" s="24">
        <v>6</v>
      </c>
      <c r="Z11" s="24">
        <v>1112</v>
      </c>
      <c r="AA11" s="24">
        <v>0</v>
      </c>
      <c r="AB11" s="24">
        <v>0</v>
      </c>
      <c r="AC11" s="24">
        <v>2</v>
      </c>
      <c r="AD11" s="24">
        <v>400</v>
      </c>
      <c r="AE11" s="24">
        <v>13</v>
      </c>
      <c r="AF11" s="24">
        <v>4809</v>
      </c>
      <c r="AG11" s="24">
        <v>20</v>
      </c>
      <c r="AH11" s="24">
        <v>3940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14</v>
      </c>
      <c r="AP11" s="24">
        <v>1890</v>
      </c>
      <c r="AQ11" s="24">
        <v>37</v>
      </c>
      <c r="AR11" s="24">
        <v>5201</v>
      </c>
    </row>
    <row r="12" spans="1:44" ht="24" customHeight="1">
      <c r="A12" s="149" t="s">
        <v>88</v>
      </c>
      <c r="B12" s="150"/>
      <c r="C12" s="24">
        <v>419</v>
      </c>
      <c r="D12" s="24">
        <v>76108</v>
      </c>
      <c r="E12" s="24">
        <v>1</v>
      </c>
      <c r="F12" s="24">
        <v>50</v>
      </c>
      <c r="G12" s="24">
        <v>0</v>
      </c>
      <c r="H12" s="24">
        <v>0</v>
      </c>
      <c r="I12" s="24">
        <v>2</v>
      </c>
      <c r="J12" s="24">
        <v>340</v>
      </c>
      <c r="K12" s="24">
        <v>0</v>
      </c>
      <c r="L12" s="24">
        <v>0</v>
      </c>
      <c r="M12" s="24">
        <v>1</v>
      </c>
      <c r="N12" s="24">
        <v>240</v>
      </c>
      <c r="O12" s="24">
        <v>13</v>
      </c>
      <c r="P12" s="24">
        <v>2170</v>
      </c>
      <c r="Q12" s="24">
        <v>228</v>
      </c>
      <c r="R12" s="24">
        <v>40664</v>
      </c>
      <c r="S12" s="24">
        <v>1</v>
      </c>
      <c r="T12" s="24">
        <v>150</v>
      </c>
      <c r="U12" s="24">
        <v>102</v>
      </c>
      <c r="V12" s="24">
        <v>22026</v>
      </c>
      <c r="W12" s="149" t="s">
        <v>89</v>
      </c>
      <c r="X12" s="150"/>
      <c r="Y12" s="24">
        <v>6</v>
      </c>
      <c r="Z12" s="24">
        <v>1010</v>
      </c>
      <c r="AA12" s="24">
        <v>1</v>
      </c>
      <c r="AB12" s="24">
        <v>30</v>
      </c>
      <c r="AC12" s="24">
        <v>1</v>
      </c>
      <c r="AD12" s="24">
        <v>200</v>
      </c>
      <c r="AE12" s="24">
        <v>12</v>
      </c>
      <c r="AF12" s="24">
        <v>1940</v>
      </c>
      <c r="AG12" s="24">
        <v>8</v>
      </c>
      <c r="AH12" s="24">
        <v>1500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13</v>
      </c>
      <c r="AP12" s="24">
        <v>1783</v>
      </c>
      <c r="AQ12" s="24">
        <v>29</v>
      </c>
      <c r="AR12" s="24">
        <v>3805</v>
      </c>
    </row>
    <row r="13" spans="1:44" ht="24" customHeight="1">
      <c r="A13" s="145" t="s">
        <v>214</v>
      </c>
      <c r="B13" s="146"/>
      <c r="C13" s="24">
        <v>353</v>
      </c>
      <c r="D13" s="24">
        <v>55112</v>
      </c>
      <c r="E13" s="24">
        <v>4</v>
      </c>
      <c r="F13" s="24">
        <v>700</v>
      </c>
      <c r="G13" s="24">
        <v>0</v>
      </c>
      <c r="H13" s="24">
        <v>0</v>
      </c>
      <c r="I13" s="24">
        <v>9</v>
      </c>
      <c r="J13" s="24">
        <v>2210</v>
      </c>
      <c r="K13" s="24">
        <v>0</v>
      </c>
      <c r="L13" s="24">
        <v>0</v>
      </c>
      <c r="M13" s="24">
        <v>1</v>
      </c>
      <c r="N13" s="24">
        <v>50</v>
      </c>
      <c r="O13" s="24">
        <v>30</v>
      </c>
      <c r="P13" s="24">
        <v>6180</v>
      </c>
      <c r="Q13" s="24">
        <v>184</v>
      </c>
      <c r="R13" s="24">
        <v>29447</v>
      </c>
      <c r="S13" s="24">
        <v>0</v>
      </c>
      <c r="T13" s="24">
        <v>0</v>
      </c>
      <c r="U13" s="24">
        <v>68</v>
      </c>
      <c r="V13" s="24">
        <v>8342</v>
      </c>
      <c r="W13" s="145" t="s">
        <v>211</v>
      </c>
      <c r="X13" s="146"/>
      <c r="Y13" s="24">
        <v>4</v>
      </c>
      <c r="Z13" s="24">
        <v>860</v>
      </c>
      <c r="AA13" s="24">
        <v>0</v>
      </c>
      <c r="AB13" s="24">
        <v>0</v>
      </c>
      <c r="AC13" s="24">
        <v>2</v>
      </c>
      <c r="AD13" s="24">
        <v>248</v>
      </c>
      <c r="AE13" s="24">
        <v>11</v>
      </c>
      <c r="AF13" s="24">
        <v>1720</v>
      </c>
      <c r="AG13" s="24">
        <v>13</v>
      </c>
      <c r="AH13" s="24">
        <v>2150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9</v>
      </c>
      <c r="AP13" s="24">
        <v>1464</v>
      </c>
      <c r="AQ13" s="24">
        <v>18</v>
      </c>
      <c r="AR13" s="24">
        <v>1741</v>
      </c>
    </row>
    <row r="14" spans="1:44" ht="24" customHeight="1">
      <c r="A14" s="145" t="s">
        <v>7</v>
      </c>
      <c r="B14" s="146"/>
      <c r="C14" s="24">
        <v>350</v>
      </c>
      <c r="D14" s="24">
        <v>86396</v>
      </c>
      <c r="E14" s="24">
        <v>0</v>
      </c>
      <c r="F14" s="24">
        <v>0</v>
      </c>
      <c r="G14" s="24">
        <v>0</v>
      </c>
      <c r="H14" s="24">
        <v>0</v>
      </c>
      <c r="I14" s="24">
        <v>25</v>
      </c>
      <c r="J14" s="24">
        <v>5190</v>
      </c>
      <c r="K14" s="24">
        <v>0</v>
      </c>
      <c r="L14" s="24">
        <v>0</v>
      </c>
      <c r="M14" s="24">
        <v>1</v>
      </c>
      <c r="N14" s="24">
        <v>200</v>
      </c>
      <c r="O14" s="24">
        <v>26</v>
      </c>
      <c r="P14" s="24">
        <v>23068</v>
      </c>
      <c r="Q14" s="24">
        <v>179</v>
      </c>
      <c r="R14" s="24">
        <v>40548</v>
      </c>
      <c r="S14" s="24">
        <v>0</v>
      </c>
      <c r="T14" s="24">
        <v>0</v>
      </c>
      <c r="U14" s="24">
        <v>60</v>
      </c>
      <c r="V14" s="24">
        <v>7321</v>
      </c>
      <c r="W14" s="145" t="s">
        <v>7</v>
      </c>
      <c r="X14" s="146"/>
      <c r="Y14" s="24">
        <v>3</v>
      </c>
      <c r="Z14" s="24">
        <v>600</v>
      </c>
      <c r="AA14" s="24">
        <v>0</v>
      </c>
      <c r="AB14" s="24">
        <v>0</v>
      </c>
      <c r="AC14" s="24">
        <v>1</v>
      </c>
      <c r="AD14" s="24">
        <v>200</v>
      </c>
      <c r="AE14" s="24">
        <v>8</v>
      </c>
      <c r="AF14" s="24">
        <v>2050</v>
      </c>
      <c r="AG14" s="24">
        <v>19</v>
      </c>
      <c r="AH14" s="24">
        <v>3140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700</v>
      </c>
      <c r="AQ14" s="24">
        <v>21</v>
      </c>
      <c r="AR14" s="24">
        <v>3379</v>
      </c>
    </row>
    <row r="15" spans="1:44" ht="24" customHeight="1">
      <c r="A15" s="145" t="s">
        <v>69</v>
      </c>
      <c r="B15" s="146"/>
      <c r="C15" s="24">
        <v>355</v>
      </c>
      <c r="D15" s="24">
        <v>64600</v>
      </c>
      <c r="E15" s="24">
        <v>0</v>
      </c>
      <c r="F15" s="24">
        <v>0</v>
      </c>
      <c r="G15" s="24">
        <v>0</v>
      </c>
      <c r="H15" s="24">
        <v>0</v>
      </c>
      <c r="I15" s="24">
        <v>11</v>
      </c>
      <c r="J15" s="24">
        <v>2160</v>
      </c>
      <c r="K15" s="24">
        <v>0</v>
      </c>
      <c r="L15" s="24">
        <v>0</v>
      </c>
      <c r="M15" s="24">
        <v>5</v>
      </c>
      <c r="N15" s="24">
        <v>850</v>
      </c>
      <c r="O15" s="24">
        <v>26</v>
      </c>
      <c r="P15" s="24">
        <v>17488</v>
      </c>
      <c r="Q15" s="24">
        <v>176</v>
      </c>
      <c r="R15" s="24">
        <v>20674</v>
      </c>
      <c r="S15" s="24">
        <v>0</v>
      </c>
      <c r="T15" s="24">
        <v>0</v>
      </c>
      <c r="U15" s="24">
        <v>63</v>
      </c>
      <c r="V15" s="24">
        <v>16473</v>
      </c>
      <c r="W15" s="145" t="s">
        <v>69</v>
      </c>
      <c r="X15" s="146"/>
      <c r="Y15" s="24">
        <v>2</v>
      </c>
      <c r="Z15" s="24">
        <v>400</v>
      </c>
      <c r="AA15" s="24">
        <v>2</v>
      </c>
      <c r="AB15" s="24">
        <v>440</v>
      </c>
      <c r="AC15" s="24">
        <v>7</v>
      </c>
      <c r="AD15" s="24">
        <v>906</v>
      </c>
      <c r="AE15" s="24">
        <v>12</v>
      </c>
      <c r="AF15" s="24">
        <v>986</v>
      </c>
      <c r="AG15" s="24">
        <v>16</v>
      </c>
      <c r="AH15" s="24">
        <v>844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10</v>
      </c>
      <c r="AP15" s="24">
        <v>944</v>
      </c>
      <c r="AQ15" s="24">
        <v>25</v>
      </c>
      <c r="AR15" s="24">
        <v>2435</v>
      </c>
    </row>
    <row r="16" spans="1:44" ht="24" customHeight="1">
      <c r="A16" s="145" t="s">
        <v>90</v>
      </c>
      <c r="B16" s="146"/>
      <c r="C16" s="24">
        <v>452</v>
      </c>
      <c r="D16" s="24">
        <v>88964</v>
      </c>
      <c r="E16" s="24">
        <v>3</v>
      </c>
      <c r="F16" s="24">
        <v>240</v>
      </c>
      <c r="G16" s="24">
        <v>1</v>
      </c>
      <c r="H16" s="24">
        <v>450</v>
      </c>
      <c r="I16" s="24">
        <v>6</v>
      </c>
      <c r="J16" s="24">
        <v>5790</v>
      </c>
      <c r="K16" s="24">
        <v>0</v>
      </c>
      <c r="L16" s="24">
        <v>0</v>
      </c>
      <c r="M16" s="24">
        <v>2</v>
      </c>
      <c r="N16" s="24">
        <v>2000</v>
      </c>
      <c r="O16" s="24">
        <v>24</v>
      </c>
      <c r="P16" s="24">
        <v>9433</v>
      </c>
      <c r="Q16" s="24">
        <v>231</v>
      </c>
      <c r="R16" s="24">
        <v>53026</v>
      </c>
      <c r="S16" s="24">
        <v>6</v>
      </c>
      <c r="T16" s="24">
        <v>528</v>
      </c>
      <c r="U16" s="24">
        <v>80</v>
      </c>
      <c r="V16" s="24">
        <v>8564</v>
      </c>
      <c r="W16" s="145" t="s">
        <v>91</v>
      </c>
      <c r="X16" s="146"/>
      <c r="Y16" s="24">
        <v>9</v>
      </c>
      <c r="Z16" s="24">
        <v>664</v>
      </c>
      <c r="AA16" s="24">
        <v>0</v>
      </c>
      <c r="AB16" s="24">
        <v>0</v>
      </c>
      <c r="AC16" s="24">
        <v>2</v>
      </c>
      <c r="AD16" s="24">
        <v>105</v>
      </c>
      <c r="AE16" s="24">
        <v>15</v>
      </c>
      <c r="AF16" s="24">
        <v>1726</v>
      </c>
      <c r="AG16" s="24">
        <v>14</v>
      </c>
      <c r="AH16" s="24">
        <v>1613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16</v>
      </c>
      <c r="AP16" s="24">
        <v>560</v>
      </c>
      <c r="AQ16" s="24">
        <v>43</v>
      </c>
      <c r="AR16" s="24">
        <v>4266</v>
      </c>
    </row>
    <row r="17" spans="1:44" ht="24" customHeight="1">
      <c r="A17" s="145" t="s">
        <v>70</v>
      </c>
      <c r="B17" s="146"/>
      <c r="C17" s="24">
        <v>111</v>
      </c>
      <c r="D17" s="24">
        <v>16451</v>
      </c>
      <c r="E17" s="24">
        <v>1</v>
      </c>
      <c r="F17" s="24">
        <v>200</v>
      </c>
      <c r="G17" s="24">
        <v>1</v>
      </c>
      <c r="H17" s="24">
        <v>245</v>
      </c>
      <c r="I17" s="24">
        <v>6</v>
      </c>
      <c r="J17" s="24">
        <v>244</v>
      </c>
      <c r="K17" s="24">
        <v>0</v>
      </c>
      <c r="L17" s="24">
        <v>0</v>
      </c>
      <c r="M17" s="24">
        <v>0</v>
      </c>
      <c r="N17" s="24">
        <v>0</v>
      </c>
      <c r="O17" s="24">
        <v>12</v>
      </c>
      <c r="P17" s="24">
        <v>3520</v>
      </c>
      <c r="Q17" s="24">
        <v>48</v>
      </c>
      <c r="R17" s="24">
        <v>4715</v>
      </c>
      <c r="S17" s="24">
        <v>1</v>
      </c>
      <c r="T17" s="24">
        <v>100</v>
      </c>
      <c r="U17" s="24">
        <v>24</v>
      </c>
      <c r="V17" s="24">
        <v>5040</v>
      </c>
      <c r="W17" s="145" t="s">
        <v>70</v>
      </c>
      <c r="X17" s="146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790</v>
      </c>
      <c r="AE17" s="24">
        <v>2</v>
      </c>
      <c r="AF17" s="24">
        <v>440</v>
      </c>
      <c r="AG17" s="24">
        <v>2</v>
      </c>
      <c r="AH17" s="24">
        <v>298</v>
      </c>
      <c r="AI17" s="24">
        <v>0</v>
      </c>
      <c r="AJ17" s="24">
        <v>0</v>
      </c>
      <c r="AK17" s="24">
        <v>1</v>
      </c>
      <c r="AL17" s="24">
        <v>200</v>
      </c>
      <c r="AM17" s="24">
        <v>0</v>
      </c>
      <c r="AN17" s="24">
        <v>0</v>
      </c>
      <c r="AO17" s="24">
        <v>4</v>
      </c>
      <c r="AP17" s="24">
        <v>500</v>
      </c>
      <c r="AQ17" s="24">
        <v>6</v>
      </c>
      <c r="AR17" s="24">
        <v>159</v>
      </c>
    </row>
    <row r="18" spans="1:44" ht="24" customHeight="1">
      <c r="A18" s="145" t="s">
        <v>71</v>
      </c>
      <c r="B18" s="146"/>
      <c r="C18" s="24">
        <v>68</v>
      </c>
      <c r="D18" s="24">
        <v>9654</v>
      </c>
      <c r="E18" s="24">
        <v>0</v>
      </c>
      <c r="F18" s="24">
        <v>0</v>
      </c>
      <c r="G18" s="24">
        <v>3</v>
      </c>
      <c r="H18" s="24">
        <v>140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1350</v>
      </c>
      <c r="Q18" s="24">
        <v>30</v>
      </c>
      <c r="R18" s="24">
        <v>2930</v>
      </c>
      <c r="S18" s="24">
        <v>1</v>
      </c>
      <c r="T18" s="24">
        <v>50</v>
      </c>
      <c r="U18" s="24">
        <v>13</v>
      </c>
      <c r="V18" s="24">
        <v>3355</v>
      </c>
      <c r="W18" s="145" t="s">
        <v>71</v>
      </c>
      <c r="X18" s="146"/>
      <c r="Y18" s="24">
        <v>0</v>
      </c>
      <c r="Z18" s="24">
        <v>0</v>
      </c>
      <c r="AA18" s="24">
        <v>1</v>
      </c>
      <c r="AB18" s="24">
        <v>3</v>
      </c>
      <c r="AC18" s="24">
        <v>4</v>
      </c>
      <c r="AD18" s="24">
        <v>580</v>
      </c>
      <c r="AE18" s="24">
        <v>1</v>
      </c>
      <c r="AF18" s="24">
        <v>180</v>
      </c>
      <c r="AG18" s="24">
        <v>3</v>
      </c>
      <c r="AH18" s="24">
        <v>400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530</v>
      </c>
      <c r="AQ18" s="24">
        <v>4</v>
      </c>
      <c r="AR18" s="24">
        <v>136</v>
      </c>
    </row>
    <row r="19" spans="1:44" ht="24" customHeight="1">
      <c r="A19" s="145" t="s">
        <v>72</v>
      </c>
      <c r="B19" s="146"/>
      <c r="C19" s="24">
        <v>86</v>
      </c>
      <c r="D19" s="24">
        <v>8923</v>
      </c>
      <c r="E19" s="24">
        <v>2</v>
      </c>
      <c r="F19" s="24">
        <v>300</v>
      </c>
      <c r="G19" s="24">
        <v>0</v>
      </c>
      <c r="H19" s="24">
        <v>0</v>
      </c>
      <c r="I19" s="24">
        <v>1</v>
      </c>
      <c r="J19" s="24">
        <v>150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2220</v>
      </c>
      <c r="Q19" s="24">
        <v>41</v>
      </c>
      <c r="R19" s="24">
        <v>4172</v>
      </c>
      <c r="S19" s="24">
        <v>0</v>
      </c>
      <c r="T19" s="24">
        <v>0</v>
      </c>
      <c r="U19" s="24">
        <v>19</v>
      </c>
      <c r="V19" s="24">
        <v>1413</v>
      </c>
      <c r="W19" s="145" t="s">
        <v>72</v>
      </c>
      <c r="X19" s="146"/>
      <c r="Y19" s="24">
        <v>2</v>
      </c>
      <c r="Z19" s="24">
        <v>110</v>
      </c>
      <c r="AA19" s="24">
        <v>0</v>
      </c>
      <c r="AB19" s="24">
        <v>0</v>
      </c>
      <c r="AC19" s="24">
        <v>1</v>
      </c>
      <c r="AD19" s="24">
        <v>50</v>
      </c>
      <c r="AE19" s="24">
        <v>0</v>
      </c>
      <c r="AF19" s="24">
        <v>0</v>
      </c>
      <c r="AG19" s="24">
        <v>2</v>
      </c>
      <c r="AH19" s="24">
        <v>220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250</v>
      </c>
      <c r="AQ19" s="24">
        <v>5</v>
      </c>
      <c r="AR19" s="24">
        <v>38</v>
      </c>
    </row>
    <row r="20" spans="1:44" ht="24" customHeight="1">
      <c r="A20" s="145" t="s">
        <v>73</v>
      </c>
      <c r="B20" s="146"/>
      <c r="C20" s="24">
        <v>136</v>
      </c>
      <c r="D20" s="24">
        <v>30203</v>
      </c>
      <c r="E20" s="24">
        <v>2</v>
      </c>
      <c r="F20" s="24">
        <v>6200</v>
      </c>
      <c r="G20" s="24">
        <v>0</v>
      </c>
      <c r="H20" s="24">
        <v>0</v>
      </c>
      <c r="I20" s="24">
        <v>15</v>
      </c>
      <c r="J20" s="24">
        <v>2235</v>
      </c>
      <c r="K20" s="24">
        <v>0</v>
      </c>
      <c r="L20" s="24">
        <v>0</v>
      </c>
      <c r="M20" s="24">
        <v>2</v>
      </c>
      <c r="N20" s="24">
        <v>340</v>
      </c>
      <c r="O20" s="24">
        <v>9</v>
      </c>
      <c r="P20" s="24">
        <v>1560</v>
      </c>
      <c r="Q20" s="24">
        <v>77</v>
      </c>
      <c r="R20" s="24">
        <v>16330</v>
      </c>
      <c r="S20" s="24">
        <v>0</v>
      </c>
      <c r="T20" s="24">
        <v>0</v>
      </c>
      <c r="U20" s="24">
        <v>15</v>
      </c>
      <c r="V20" s="24">
        <v>1560</v>
      </c>
      <c r="W20" s="145" t="s">
        <v>73</v>
      </c>
      <c r="X20" s="146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100</v>
      </c>
      <c r="AE20" s="24">
        <v>3</v>
      </c>
      <c r="AF20" s="24">
        <v>276</v>
      </c>
      <c r="AG20" s="24">
        <v>5</v>
      </c>
      <c r="AH20" s="24">
        <v>948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150</v>
      </c>
      <c r="AQ20" s="24">
        <v>5</v>
      </c>
      <c r="AR20" s="24">
        <v>504</v>
      </c>
    </row>
    <row r="21" spans="1:44" ht="24" customHeight="1">
      <c r="A21" s="145" t="s">
        <v>74</v>
      </c>
      <c r="B21" s="146"/>
      <c r="C21" s="24">
        <v>72</v>
      </c>
      <c r="D21" s="24">
        <v>8844</v>
      </c>
      <c r="E21" s="24">
        <v>3</v>
      </c>
      <c r="F21" s="24">
        <v>443</v>
      </c>
      <c r="G21" s="24">
        <v>0</v>
      </c>
      <c r="H21" s="24">
        <v>0</v>
      </c>
      <c r="I21" s="24">
        <v>3</v>
      </c>
      <c r="J21" s="24">
        <v>553</v>
      </c>
      <c r="K21" s="24">
        <v>0</v>
      </c>
      <c r="L21" s="24">
        <v>0</v>
      </c>
      <c r="M21" s="24">
        <v>1</v>
      </c>
      <c r="N21" s="24">
        <v>100</v>
      </c>
      <c r="O21" s="24">
        <v>8</v>
      </c>
      <c r="P21" s="24">
        <v>2525</v>
      </c>
      <c r="Q21" s="24">
        <v>38</v>
      </c>
      <c r="R21" s="24">
        <v>3316</v>
      </c>
      <c r="S21" s="24">
        <v>0</v>
      </c>
      <c r="T21" s="24">
        <v>0</v>
      </c>
      <c r="U21" s="24">
        <v>7</v>
      </c>
      <c r="V21" s="24">
        <v>636</v>
      </c>
      <c r="W21" s="145" t="s">
        <v>74</v>
      </c>
      <c r="X21" s="146"/>
      <c r="Y21" s="24">
        <v>2</v>
      </c>
      <c r="Z21" s="24">
        <v>250</v>
      </c>
      <c r="AA21" s="24">
        <v>0</v>
      </c>
      <c r="AB21" s="24">
        <v>0</v>
      </c>
      <c r="AC21" s="24">
        <v>1</v>
      </c>
      <c r="AD21" s="24">
        <v>200</v>
      </c>
      <c r="AE21" s="24">
        <v>0</v>
      </c>
      <c r="AF21" s="24">
        <v>0</v>
      </c>
      <c r="AG21" s="24">
        <v>4</v>
      </c>
      <c r="AH21" s="24">
        <v>643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10</v>
      </c>
      <c r="AQ21" s="24">
        <v>4</v>
      </c>
      <c r="AR21" s="24">
        <v>168</v>
      </c>
    </row>
    <row r="22" spans="1:44" ht="24" customHeight="1">
      <c r="A22" s="145" t="s">
        <v>75</v>
      </c>
      <c r="B22" s="146"/>
      <c r="C22" s="24">
        <v>210</v>
      </c>
      <c r="D22" s="24">
        <v>59845</v>
      </c>
      <c r="E22" s="24">
        <v>3</v>
      </c>
      <c r="F22" s="24">
        <v>405</v>
      </c>
      <c r="G22" s="24">
        <v>0</v>
      </c>
      <c r="H22" s="24">
        <v>0</v>
      </c>
      <c r="I22" s="24">
        <v>6</v>
      </c>
      <c r="J22" s="24">
        <v>931</v>
      </c>
      <c r="K22" s="24">
        <v>0</v>
      </c>
      <c r="L22" s="24">
        <v>0</v>
      </c>
      <c r="M22" s="24">
        <v>3</v>
      </c>
      <c r="N22" s="24">
        <v>490</v>
      </c>
      <c r="O22" s="24">
        <v>35</v>
      </c>
      <c r="P22" s="24">
        <v>19924</v>
      </c>
      <c r="Q22" s="24">
        <v>99</v>
      </c>
      <c r="R22" s="24">
        <v>29022</v>
      </c>
      <c r="S22" s="24">
        <v>5</v>
      </c>
      <c r="T22" s="24">
        <v>466</v>
      </c>
      <c r="U22" s="24">
        <v>22</v>
      </c>
      <c r="V22" s="24">
        <v>2175</v>
      </c>
      <c r="W22" s="145" t="s">
        <v>75</v>
      </c>
      <c r="X22" s="146"/>
      <c r="Y22" s="24">
        <v>1</v>
      </c>
      <c r="Z22" s="24">
        <v>1200</v>
      </c>
      <c r="AA22" s="24">
        <v>2</v>
      </c>
      <c r="AB22" s="24">
        <v>300</v>
      </c>
      <c r="AC22" s="24">
        <v>1</v>
      </c>
      <c r="AD22" s="24">
        <v>180</v>
      </c>
      <c r="AE22" s="24">
        <v>1</v>
      </c>
      <c r="AF22" s="24">
        <v>3</v>
      </c>
      <c r="AG22" s="24">
        <v>10</v>
      </c>
      <c r="AH22" s="24">
        <v>1803</v>
      </c>
      <c r="AI22" s="24">
        <v>0</v>
      </c>
      <c r="AJ22" s="24">
        <v>0</v>
      </c>
      <c r="AK22" s="24">
        <v>1</v>
      </c>
      <c r="AL22" s="24">
        <v>245</v>
      </c>
      <c r="AM22" s="24">
        <v>0</v>
      </c>
      <c r="AN22" s="24">
        <v>0</v>
      </c>
      <c r="AO22" s="24">
        <v>10</v>
      </c>
      <c r="AP22" s="24">
        <v>689</v>
      </c>
      <c r="AQ22" s="24">
        <v>11</v>
      </c>
      <c r="AR22" s="24">
        <v>2012</v>
      </c>
    </row>
    <row r="23" spans="1:44" ht="24" customHeight="1">
      <c r="A23" s="145" t="s">
        <v>76</v>
      </c>
      <c r="B23" s="146"/>
      <c r="C23" s="24">
        <v>46</v>
      </c>
      <c r="D23" s="24">
        <v>5179</v>
      </c>
      <c r="E23" s="24">
        <v>2</v>
      </c>
      <c r="F23" s="24">
        <v>230</v>
      </c>
      <c r="G23" s="24">
        <v>0</v>
      </c>
      <c r="H23" s="24">
        <v>0</v>
      </c>
      <c r="I23" s="24">
        <v>2</v>
      </c>
      <c r="J23" s="24">
        <v>203</v>
      </c>
      <c r="K23" s="24">
        <v>1</v>
      </c>
      <c r="L23" s="24">
        <v>200</v>
      </c>
      <c r="M23" s="24">
        <v>0</v>
      </c>
      <c r="N23" s="24">
        <v>0</v>
      </c>
      <c r="O23" s="24">
        <v>2</v>
      </c>
      <c r="P23" s="24">
        <v>250</v>
      </c>
      <c r="Q23" s="24">
        <v>25</v>
      </c>
      <c r="R23" s="24">
        <v>2636</v>
      </c>
      <c r="S23" s="24">
        <v>0</v>
      </c>
      <c r="T23" s="24">
        <v>0</v>
      </c>
      <c r="U23" s="24">
        <v>4</v>
      </c>
      <c r="V23" s="24">
        <v>213</v>
      </c>
      <c r="W23" s="145" t="s">
        <v>76</v>
      </c>
      <c r="X23" s="146"/>
      <c r="Y23" s="24">
        <v>0</v>
      </c>
      <c r="Z23" s="24">
        <v>0</v>
      </c>
      <c r="AA23" s="24">
        <v>1</v>
      </c>
      <c r="AB23" s="24">
        <v>100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1200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128</v>
      </c>
      <c r="AQ23" s="24">
        <v>4</v>
      </c>
      <c r="AR23" s="24">
        <v>19</v>
      </c>
    </row>
    <row r="24" spans="1:44" ht="24" customHeight="1">
      <c r="A24" s="145" t="s">
        <v>77</v>
      </c>
      <c r="B24" s="146"/>
      <c r="C24" s="24">
        <v>79</v>
      </c>
      <c r="D24" s="24">
        <v>10339</v>
      </c>
      <c r="E24" s="24">
        <v>2</v>
      </c>
      <c r="F24" s="24">
        <v>400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12</v>
      </c>
      <c r="P24" s="24">
        <v>2940</v>
      </c>
      <c r="Q24" s="24">
        <v>43</v>
      </c>
      <c r="R24" s="24">
        <v>4126</v>
      </c>
      <c r="S24" s="24">
        <v>1</v>
      </c>
      <c r="T24" s="24">
        <v>90</v>
      </c>
      <c r="U24" s="24">
        <v>9</v>
      </c>
      <c r="V24" s="24">
        <v>1534</v>
      </c>
      <c r="W24" s="145" t="s">
        <v>77</v>
      </c>
      <c r="X24" s="146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200</v>
      </c>
      <c r="AG24" s="24">
        <v>4</v>
      </c>
      <c r="AH24" s="24">
        <v>433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513</v>
      </c>
      <c r="AQ24" s="24">
        <v>2</v>
      </c>
      <c r="AR24" s="24">
        <v>103</v>
      </c>
    </row>
    <row r="25" spans="1:44" ht="24" customHeight="1">
      <c r="A25" s="145" t="s">
        <v>6</v>
      </c>
      <c r="B25" s="146"/>
      <c r="C25" s="24">
        <v>40</v>
      </c>
      <c r="D25" s="24">
        <v>4772</v>
      </c>
      <c r="E25" s="24">
        <v>2</v>
      </c>
      <c r="F25" s="24">
        <v>445</v>
      </c>
      <c r="G25" s="24">
        <v>1</v>
      </c>
      <c r="H25" s="24">
        <v>40</v>
      </c>
      <c r="I25" s="24">
        <v>2</v>
      </c>
      <c r="J25" s="24">
        <v>203</v>
      </c>
      <c r="K25" s="24">
        <v>0</v>
      </c>
      <c r="L25" s="24">
        <v>0</v>
      </c>
      <c r="M25" s="24">
        <v>1</v>
      </c>
      <c r="N25" s="24">
        <v>30</v>
      </c>
      <c r="O25" s="24">
        <v>2</v>
      </c>
      <c r="P25" s="24">
        <v>1200</v>
      </c>
      <c r="Q25" s="24">
        <v>20</v>
      </c>
      <c r="R25" s="24">
        <v>2266</v>
      </c>
      <c r="S25" s="24">
        <v>0</v>
      </c>
      <c r="T25" s="24">
        <v>0</v>
      </c>
      <c r="U25" s="24">
        <v>6</v>
      </c>
      <c r="V25" s="24">
        <v>351</v>
      </c>
      <c r="W25" s="145" t="s">
        <v>6</v>
      </c>
      <c r="X25" s="146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100</v>
      </c>
      <c r="AE25" s="24">
        <v>0</v>
      </c>
      <c r="AF25" s="24">
        <v>0</v>
      </c>
      <c r="AG25" s="24">
        <v>1</v>
      </c>
      <c r="AH25" s="24">
        <v>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100</v>
      </c>
      <c r="AQ25" s="24">
        <v>3</v>
      </c>
      <c r="AR25" s="24">
        <v>34</v>
      </c>
    </row>
    <row r="26" spans="1:44" ht="24" customHeight="1">
      <c r="A26" s="145" t="s">
        <v>78</v>
      </c>
      <c r="B26" s="146"/>
      <c r="C26" s="24">
        <v>66</v>
      </c>
      <c r="D26" s="24">
        <v>13060</v>
      </c>
      <c r="E26" s="24">
        <v>0</v>
      </c>
      <c r="F26" s="24">
        <v>0</v>
      </c>
      <c r="G26" s="24">
        <v>1</v>
      </c>
      <c r="H26" s="24">
        <v>500</v>
      </c>
      <c r="I26" s="24">
        <v>4</v>
      </c>
      <c r="J26" s="24">
        <v>208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3747</v>
      </c>
      <c r="Q26" s="24">
        <v>20</v>
      </c>
      <c r="R26" s="24">
        <v>2097</v>
      </c>
      <c r="S26" s="24">
        <v>0</v>
      </c>
      <c r="T26" s="24">
        <v>0</v>
      </c>
      <c r="U26" s="24">
        <v>19</v>
      </c>
      <c r="V26" s="24">
        <v>2370</v>
      </c>
      <c r="W26" s="145" t="s">
        <v>78</v>
      </c>
      <c r="X26" s="146"/>
      <c r="Y26" s="24">
        <v>1</v>
      </c>
      <c r="Z26" s="24">
        <v>240</v>
      </c>
      <c r="AA26" s="24">
        <v>0</v>
      </c>
      <c r="AB26" s="24">
        <v>0</v>
      </c>
      <c r="AC26" s="24">
        <v>1</v>
      </c>
      <c r="AD26" s="24">
        <v>240</v>
      </c>
      <c r="AE26" s="24">
        <v>1</v>
      </c>
      <c r="AF26" s="24">
        <v>30</v>
      </c>
      <c r="AG26" s="24">
        <v>3</v>
      </c>
      <c r="AH26" s="24">
        <v>3402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50</v>
      </c>
      <c r="AQ26" s="24">
        <v>6</v>
      </c>
      <c r="AR26" s="24">
        <v>176</v>
      </c>
    </row>
    <row r="27" spans="1:44" ht="24" customHeight="1">
      <c r="A27" s="145" t="s">
        <v>79</v>
      </c>
      <c r="B27" s="146"/>
      <c r="C27" s="24">
        <v>17</v>
      </c>
      <c r="D27" s="24">
        <v>1588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8</v>
      </c>
      <c r="R27" s="24">
        <v>788</v>
      </c>
      <c r="S27" s="24">
        <v>0</v>
      </c>
      <c r="T27" s="24">
        <v>0</v>
      </c>
      <c r="U27" s="24">
        <v>1</v>
      </c>
      <c r="V27" s="24">
        <v>50</v>
      </c>
      <c r="W27" s="145" t="s">
        <v>79</v>
      </c>
      <c r="X27" s="146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1</v>
      </c>
      <c r="AF27" s="24">
        <v>60</v>
      </c>
      <c r="AG27" s="24">
        <v>3</v>
      </c>
      <c r="AH27" s="24">
        <v>350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140</v>
      </c>
      <c r="AQ27" s="24">
        <v>0</v>
      </c>
      <c r="AR27" s="24">
        <v>0</v>
      </c>
    </row>
    <row r="28" spans="1:44" ht="24" customHeight="1">
      <c r="A28" s="145" t="s">
        <v>80</v>
      </c>
      <c r="B28" s="146"/>
      <c r="C28" s="24">
        <v>92</v>
      </c>
      <c r="D28" s="24">
        <v>15245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340</v>
      </c>
      <c r="K28" s="24">
        <v>1</v>
      </c>
      <c r="L28" s="24">
        <v>240</v>
      </c>
      <c r="M28" s="24">
        <v>1</v>
      </c>
      <c r="N28" s="24">
        <v>200</v>
      </c>
      <c r="O28" s="24">
        <v>5</v>
      </c>
      <c r="P28" s="24">
        <v>1179</v>
      </c>
      <c r="Q28" s="24">
        <v>49</v>
      </c>
      <c r="R28" s="24">
        <v>10337</v>
      </c>
      <c r="S28" s="24">
        <v>1</v>
      </c>
      <c r="T28" s="24">
        <v>100</v>
      </c>
      <c r="U28" s="24">
        <v>22</v>
      </c>
      <c r="V28" s="24">
        <v>1726</v>
      </c>
      <c r="W28" s="145" t="s">
        <v>80</v>
      </c>
      <c r="X28" s="146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50</v>
      </c>
      <c r="AG28" s="24">
        <v>3</v>
      </c>
      <c r="AH28" s="24">
        <v>600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250</v>
      </c>
      <c r="AQ28" s="24">
        <v>3</v>
      </c>
      <c r="AR28" s="24">
        <v>23</v>
      </c>
    </row>
    <row r="29" spans="1:44" ht="24" customHeight="1">
      <c r="A29" s="145" t="s">
        <v>81</v>
      </c>
      <c r="B29" s="146"/>
      <c r="C29" s="24">
        <v>84</v>
      </c>
      <c r="D29" s="24">
        <v>26541</v>
      </c>
      <c r="E29" s="24">
        <v>1</v>
      </c>
      <c r="F29" s="24">
        <v>100</v>
      </c>
      <c r="G29" s="24">
        <v>0</v>
      </c>
      <c r="H29" s="24">
        <v>0</v>
      </c>
      <c r="I29" s="24">
        <v>1</v>
      </c>
      <c r="J29" s="24">
        <v>200</v>
      </c>
      <c r="K29" s="24">
        <v>0</v>
      </c>
      <c r="L29" s="24">
        <v>0</v>
      </c>
      <c r="M29" s="24">
        <v>1</v>
      </c>
      <c r="N29" s="24">
        <v>240</v>
      </c>
      <c r="O29" s="24">
        <v>10</v>
      </c>
      <c r="P29" s="24">
        <v>5390</v>
      </c>
      <c r="Q29" s="24">
        <v>27</v>
      </c>
      <c r="R29" s="24">
        <v>10932</v>
      </c>
      <c r="S29" s="24">
        <v>1</v>
      </c>
      <c r="T29" s="24">
        <v>2000</v>
      </c>
      <c r="U29" s="24">
        <v>29</v>
      </c>
      <c r="V29" s="24">
        <v>4924</v>
      </c>
      <c r="W29" s="145" t="s">
        <v>81</v>
      </c>
      <c r="X29" s="146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280</v>
      </c>
      <c r="AE29" s="24">
        <v>2</v>
      </c>
      <c r="AF29" s="24">
        <v>260</v>
      </c>
      <c r="AG29" s="24">
        <v>2</v>
      </c>
      <c r="AH29" s="24">
        <v>1485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200</v>
      </c>
      <c r="AQ29" s="24">
        <v>7</v>
      </c>
      <c r="AR29" s="24">
        <v>530</v>
      </c>
    </row>
    <row r="30" spans="1:44" ht="24" customHeight="1">
      <c r="A30" s="145" t="s">
        <v>82</v>
      </c>
      <c r="B30" s="146"/>
      <c r="C30" s="24">
        <v>49</v>
      </c>
      <c r="D30" s="24">
        <v>13063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45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3</v>
      </c>
      <c r="Q30" s="24">
        <v>23</v>
      </c>
      <c r="R30" s="24">
        <v>4727</v>
      </c>
      <c r="S30" s="24">
        <v>0</v>
      </c>
      <c r="T30" s="24">
        <v>0</v>
      </c>
      <c r="U30" s="24">
        <v>7</v>
      </c>
      <c r="V30" s="24">
        <v>6157</v>
      </c>
      <c r="W30" s="145" t="s">
        <v>82</v>
      </c>
      <c r="X30" s="146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5</v>
      </c>
      <c r="AF30" s="24">
        <v>1540</v>
      </c>
      <c r="AG30" s="24">
        <v>1</v>
      </c>
      <c r="AH30" s="24">
        <v>20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10</v>
      </c>
      <c r="AR30" s="24">
        <v>371</v>
      </c>
    </row>
    <row r="31" spans="1:44" ht="24" customHeight="1">
      <c r="A31" s="145" t="s">
        <v>83</v>
      </c>
      <c r="B31" s="146"/>
      <c r="C31" s="24">
        <v>22</v>
      </c>
      <c r="D31" s="24">
        <v>1890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220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16</v>
      </c>
      <c r="R31" s="24">
        <v>1200</v>
      </c>
      <c r="S31" s="24">
        <v>0</v>
      </c>
      <c r="T31" s="24">
        <v>0</v>
      </c>
      <c r="U31" s="24">
        <v>2</v>
      </c>
      <c r="V31" s="24">
        <v>250</v>
      </c>
      <c r="W31" s="145" t="s">
        <v>83</v>
      </c>
      <c r="X31" s="146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</v>
      </c>
      <c r="AQ31" s="24">
        <v>1</v>
      </c>
      <c r="AR31" s="24">
        <v>10</v>
      </c>
    </row>
    <row r="32" spans="1:44" ht="24" customHeight="1">
      <c r="A32" s="145" t="s">
        <v>84</v>
      </c>
      <c r="B32" s="146"/>
      <c r="C32" s="24">
        <v>21</v>
      </c>
      <c r="D32" s="24">
        <v>1840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220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16</v>
      </c>
      <c r="R32" s="24">
        <v>1200</v>
      </c>
      <c r="S32" s="24">
        <v>0</v>
      </c>
      <c r="T32" s="24">
        <v>0</v>
      </c>
      <c r="U32" s="24">
        <v>1</v>
      </c>
      <c r="V32" s="24">
        <v>200</v>
      </c>
      <c r="W32" s="145" t="s">
        <v>84</v>
      </c>
      <c r="X32" s="146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1</v>
      </c>
      <c r="AR32" s="24">
        <v>10</v>
      </c>
    </row>
    <row r="33" spans="1:44" ht="24" customHeight="1">
      <c r="A33" s="258" t="s">
        <v>85</v>
      </c>
      <c r="B33" s="259"/>
      <c r="C33" s="25">
        <v>1</v>
      </c>
      <c r="D33" s="25">
        <v>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1</v>
      </c>
      <c r="V33" s="25">
        <v>50</v>
      </c>
      <c r="W33" s="258" t="s">
        <v>85</v>
      </c>
      <c r="X33" s="259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114</v>
      </c>
      <c r="F34" s="20" t="s">
        <v>1</v>
      </c>
      <c r="J34" s="20" t="s">
        <v>115</v>
      </c>
      <c r="O34" s="21" t="s">
        <v>116</v>
      </c>
      <c r="V34" s="63" t="str">
        <f>'2492-00-01'!V34</f>
        <v>中華民國106年07月20日編製</v>
      </c>
      <c r="W34" s="19" t="s">
        <v>114</v>
      </c>
      <c r="AB34" s="21" t="s">
        <v>1</v>
      </c>
      <c r="AF34" s="20" t="s">
        <v>115</v>
      </c>
      <c r="AK34" s="21" t="s">
        <v>116</v>
      </c>
      <c r="AR34" s="63" t="str">
        <f>'2492-00-01'!V34</f>
        <v>中華民國106年07月20日編製</v>
      </c>
    </row>
    <row r="35" spans="6:44" s="19" customFormat="1" ht="19.5" customHeight="1">
      <c r="F35" s="20"/>
      <c r="J35" s="20" t="s">
        <v>0</v>
      </c>
      <c r="V35" s="22" t="s">
        <v>62</v>
      </c>
      <c r="AB35" s="20"/>
      <c r="AF35" s="20" t="s">
        <v>0</v>
      </c>
      <c r="AR35" s="22" t="s">
        <v>62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217</v>
      </c>
    </row>
    <row r="38" spans="1:2" s="101" customFormat="1" ht="19.5" customHeight="1">
      <c r="A38" s="102" t="s">
        <v>146</v>
      </c>
      <c r="B38" s="102"/>
    </row>
    <row r="39" spans="1:2" s="101" customFormat="1" ht="15.75">
      <c r="A39" s="102"/>
      <c r="B39" s="101" t="s">
        <v>93</v>
      </c>
    </row>
    <row r="40" ht="15.75">
      <c r="B40" s="127" t="s">
        <v>210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94</v>
      </c>
      <c r="D1" s="270"/>
      <c r="E1" s="270"/>
      <c r="F1" s="270"/>
      <c r="G1" s="270"/>
      <c r="H1" s="270"/>
      <c r="S1" s="271" t="s">
        <v>2</v>
      </c>
      <c r="T1" s="272"/>
      <c r="U1" s="293" t="s">
        <v>95</v>
      </c>
      <c r="V1" s="272"/>
    </row>
    <row r="2" spans="1:22" ht="16.5" customHeight="1">
      <c r="A2" s="88" t="s">
        <v>96</v>
      </c>
      <c r="B2" s="89" t="s">
        <v>117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 t="s">
        <v>45</v>
      </c>
      <c r="T2" s="296"/>
      <c r="U2" s="297" t="s">
        <v>118</v>
      </c>
      <c r="V2" s="298"/>
    </row>
    <row r="3" spans="1:22" s="90" customFormat="1" ht="19.5" customHeight="1">
      <c r="A3" s="273" t="s">
        <v>119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9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5:22" s="91" customFormat="1" ht="19.5" customHeight="1">
      <c r="E5" s="275" t="str">
        <f>CONCATENATE('2492-00-02'!I5,"底")</f>
        <v>   中華民國 106年06月底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S5" s="276" t="s">
        <v>138</v>
      </c>
      <c r="T5" s="276"/>
      <c r="U5" s="276"/>
      <c r="V5" s="276"/>
    </row>
    <row r="6" spans="1:22" s="92" customFormat="1" ht="13.5" customHeight="1">
      <c r="A6" s="277" t="s">
        <v>120</v>
      </c>
      <c r="B6" s="278"/>
      <c r="C6" s="283" t="s">
        <v>121</v>
      </c>
      <c r="D6" s="284"/>
      <c r="E6" s="287" t="s">
        <v>122</v>
      </c>
      <c r="F6" s="288"/>
      <c r="G6" s="291" t="s">
        <v>123</v>
      </c>
      <c r="H6" s="292"/>
      <c r="I6" s="291" t="s">
        <v>124</v>
      </c>
      <c r="J6" s="292"/>
      <c r="K6" s="291" t="s">
        <v>125</v>
      </c>
      <c r="L6" s="292"/>
      <c r="M6" s="291" t="s">
        <v>126</v>
      </c>
      <c r="N6" s="292"/>
      <c r="O6" s="291" t="s">
        <v>127</v>
      </c>
      <c r="P6" s="292"/>
      <c r="Q6" s="291" t="s">
        <v>128</v>
      </c>
      <c r="R6" s="292"/>
      <c r="S6" s="291" t="s">
        <v>129</v>
      </c>
      <c r="T6" s="292"/>
      <c r="U6" s="299" t="s">
        <v>130</v>
      </c>
      <c r="V6" s="300"/>
    </row>
    <row r="7" spans="1:22" s="92" customFormat="1" ht="14.25" customHeight="1">
      <c r="A7" s="279"/>
      <c r="B7" s="280"/>
      <c r="C7" s="285"/>
      <c r="D7" s="286"/>
      <c r="E7" s="289"/>
      <c r="F7" s="290"/>
      <c r="G7" s="303" t="s">
        <v>131</v>
      </c>
      <c r="H7" s="304"/>
      <c r="I7" s="303" t="s">
        <v>132</v>
      </c>
      <c r="J7" s="304"/>
      <c r="K7" s="303" t="s">
        <v>133</v>
      </c>
      <c r="L7" s="304"/>
      <c r="M7" s="303" t="s">
        <v>134</v>
      </c>
      <c r="N7" s="304"/>
      <c r="O7" s="303" t="s">
        <v>135</v>
      </c>
      <c r="P7" s="304"/>
      <c r="Q7" s="303" t="s">
        <v>136</v>
      </c>
      <c r="R7" s="304"/>
      <c r="S7" s="303" t="s">
        <v>137</v>
      </c>
      <c r="T7" s="304"/>
      <c r="U7" s="301"/>
      <c r="V7" s="302"/>
    </row>
    <row r="8" spans="1:22" s="92" customFormat="1" ht="17.25" customHeight="1" thickBot="1">
      <c r="A8" s="281"/>
      <c r="B8" s="282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68" t="s">
        <v>27</v>
      </c>
      <c r="B9" s="269"/>
      <c r="C9" s="112">
        <v>843238</v>
      </c>
      <c r="D9" s="113">
        <v>167457490</v>
      </c>
      <c r="E9" s="112">
        <v>213745</v>
      </c>
      <c r="F9" s="113">
        <v>857721</v>
      </c>
      <c r="G9" s="112">
        <v>194009</v>
      </c>
      <c r="H9" s="113">
        <v>4602842</v>
      </c>
      <c r="I9" s="112">
        <v>75526</v>
      </c>
      <c r="J9" s="113">
        <v>4284535</v>
      </c>
      <c r="K9" s="112">
        <v>309126</v>
      </c>
      <c r="L9" s="113">
        <v>58764964</v>
      </c>
      <c r="M9" s="112">
        <v>12657</v>
      </c>
      <c r="N9" s="113">
        <v>7748933</v>
      </c>
      <c r="O9" s="112">
        <v>33161</v>
      </c>
      <c r="P9" s="113">
        <v>51551918</v>
      </c>
      <c r="Q9" s="112">
        <v>4012</v>
      </c>
      <c r="R9" s="113">
        <v>21919360</v>
      </c>
      <c r="S9" s="112">
        <v>979</v>
      </c>
      <c r="T9" s="113">
        <v>12792274</v>
      </c>
      <c r="U9" s="112">
        <v>23</v>
      </c>
      <c r="V9" s="113">
        <v>4934944</v>
      </c>
    </row>
    <row r="10" spans="1:22" s="92" customFormat="1" ht="18" customHeight="1">
      <c r="A10" s="97" t="s">
        <v>97</v>
      </c>
      <c r="B10" s="114"/>
      <c r="C10" s="112">
        <v>7250</v>
      </c>
      <c r="D10" s="113">
        <v>2947804</v>
      </c>
      <c r="E10" s="112">
        <v>1043</v>
      </c>
      <c r="F10" s="113">
        <v>4094</v>
      </c>
      <c r="G10" s="112">
        <v>873</v>
      </c>
      <c r="H10" s="113">
        <v>18775</v>
      </c>
      <c r="I10" s="112">
        <v>626</v>
      </c>
      <c r="J10" s="113">
        <v>35567</v>
      </c>
      <c r="K10" s="112">
        <v>3881</v>
      </c>
      <c r="L10" s="113">
        <v>729600</v>
      </c>
      <c r="M10" s="112">
        <v>160</v>
      </c>
      <c r="N10" s="113">
        <v>95742</v>
      </c>
      <c r="O10" s="112">
        <v>516</v>
      </c>
      <c r="P10" s="113">
        <v>940563</v>
      </c>
      <c r="Q10" s="112">
        <v>117</v>
      </c>
      <c r="R10" s="113">
        <v>653303</v>
      </c>
      <c r="S10" s="112">
        <v>33</v>
      </c>
      <c r="T10" s="113">
        <v>400160</v>
      </c>
      <c r="U10" s="112">
        <v>1</v>
      </c>
      <c r="V10" s="113">
        <v>70000</v>
      </c>
    </row>
    <row r="11" spans="1:22" s="92" customFormat="1" ht="18" customHeight="1">
      <c r="A11" s="98" t="s">
        <v>98</v>
      </c>
      <c r="B11" s="114"/>
      <c r="C11" s="112">
        <v>1807</v>
      </c>
      <c r="D11" s="113">
        <v>1203930</v>
      </c>
      <c r="E11" s="112">
        <v>163</v>
      </c>
      <c r="F11" s="113">
        <v>854</v>
      </c>
      <c r="G11" s="112">
        <v>338</v>
      </c>
      <c r="H11" s="113">
        <v>9321</v>
      </c>
      <c r="I11" s="112">
        <v>107</v>
      </c>
      <c r="J11" s="113">
        <v>6450</v>
      </c>
      <c r="K11" s="112">
        <v>839</v>
      </c>
      <c r="L11" s="113">
        <v>175106</v>
      </c>
      <c r="M11" s="112">
        <v>67</v>
      </c>
      <c r="N11" s="113">
        <v>41120</v>
      </c>
      <c r="O11" s="112">
        <v>221</v>
      </c>
      <c r="P11" s="113">
        <v>385879</v>
      </c>
      <c r="Q11" s="112">
        <v>46</v>
      </c>
      <c r="R11" s="113">
        <v>247945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99</v>
      </c>
      <c r="B12" s="114"/>
      <c r="C12" s="112">
        <v>48478</v>
      </c>
      <c r="D12" s="113">
        <v>13761289</v>
      </c>
      <c r="E12" s="112">
        <v>12847</v>
      </c>
      <c r="F12" s="113">
        <v>53430</v>
      </c>
      <c r="G12" s="112">
        <v>14304</v>
      </c>
      <c r="H12" s="113">
        <v>359316</v>
      </c>
      <c r="I12" s="112">
        <v>3134</v>
      </c>
      <c r="J12" s="113">
        <v>185938</v>
      </c>
      <c r="K12" s="112">
        <v>13953</v>
      </c>
      <c r="L12" s="113">
        <v>2721852</v>
      </c>
      <c r="M12" s="112">
        <v>1364</v>
      </c>
      <c r="N12" s="113">
        <v>740713</v>
      </c>
      <c r="O12" s="112">
        <v>2230</v>
      </c>
      <c r="P12" s="113">
        <v>3553949</v>
      </c>
      <c r="Q12" s="112">
        <v>518</v>
      </c>
      <c r="R12" s="113">
        <v>2799152</v>
      </c>
      <c r="S12" s="112">
        <v>123</v>
      </c>
      <c r="T12" s="113">
        <v>1604939</v>
      </c>
      <c r="U12" s="112">
        <v>5</v>
      </c>
      <c r="V12" s="113">
        <v>1742000</v>
      </c>
    </row>
    <row r="13" spans="1:22" s="92" customFormat="1" ht="18" customHeight="1">
      <c r="A13" s="98" t="s">
        <v>100</v>
      </c>
      <c r="B13" s="114"/>
      <c r="C13" s="112">
        <v>264</v>
      </c>
      <c r="D13" s="113">
        <v>150971</v>
      </c>
      <c r="E13" s="112">
        <v>10</v>
      </c>
      <c r="F13" s="113">
        <v>34</v>
      </c>
      <c r="G13" s="112">
        <v>12</v>
      </c>
      <c r="H13" s="113">
        <v>255</v>
      </c>
      <c r="I13" s="112">
        <v>7</v>
      </c>
      <c r="J13" s="113">
        <v>370</v>
      </c>
      <c r="K13" s="112">
        <v>193</v>
      </c>
      <c r="L13" s="113">
        <v>35837</v>
      </c>
      <c r="M13" s="112">
        <v>14</v>
      </c>
      <c r="N13" s="113">
        <v>7595</v>
      </c>
      <c r="O13" s="112">
        <v>22</v>
      </c>
      <c r="P13" s="113">
        <v>42891</v>
      </c>
      <c r="Q13" s="112">
        <v>2</v>
      </c>
      <c r="R13" s="113">
        <v>10000</v>
      </c>
      <c r="S13" s="112">
        <v>4</v>
      </c>
      <c r="T13" s="113">
        <v>53990</v>
      </c>
      <c r="U13" s="112">
        <v>0</v>
      </c>
      <c r="V13" s="113">
        <v>0</v>
      </c>
    </row>
    <row r="14" spans="1:22" s="92" customFormat="1" ht="18" customHeight="1">
      <c r="A14" s="98" t="s">
        <v>101</v>
      </c>
      <c r="B14" s="114"/>
      <c r="C14" s="112">
        <v>3505</v>
      </c>
      <c r="D14" s="113">
        <v>1398466</v>
      </c>
      <c r="E14" s="112">
        <v>342</v>
      </c>
      <c r="F14" s="113">
        <v>1470</v>
      </c>
      <c r="G14" s="112">
        <v>521</v>
      </c>
      <c r="H14" s="113">
        <v>12097</v>
      </c>
      <c r="I14" s="112">
        <v>331</v>
      </c>
      <c r="J14" s="113">
        <v>18553</v>
      </c>
      <c r="K14" s="112">
        <v>1879</v>
      </c>
      <c r="L14" s="113">
        <v>383430</v>
      </c>
      <c r="M14" s="112">
        <v>55</v>
      </c>
      <c r="N14" s="113">
        <v>30155</v>
      </c>
      <c r="O14" s="112">
        <v>299</v>
      </c>
      <c r="P14" s="113">
        <v>468506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220</v>
      </c>
      <c r="B15" s="114"/>
      <c r="C15" s="112">
        <v>73273</v>
      </c>
      <c r="D15" s="113">
        <v>34618073</v>
      </c>
      <c r="E15" s="112">
        <v>2484</v>
      </c>
      <c r="F15" s="113">
        <v>11757</v>
      </c>
      <c r="G15" s="112">
        <v>5956</v>
      </c>
      <c r="H15" s="113">
        <v>163061</v>
      </c>
      <c r="I15" s="112">
        <v>3698</v>
      </c>
      <c r="J15" s="113">
        <v>210622</v>
      </c>
      <c r="K15" s="112">
        <v>46915</v>
      </c>
      <c r="L15" s="113">
        <v>9746400</v>
      </c>
      <c r="M15" s="112">
        <v>4336</v>
      </c>
      <c r="N15" s="113">
        <v>3080218</v>
      </c>
      <c r="O15" s="112">
        <v>8872</v>
      </c>
      <c r="P15" s="113">
        <v>13829038</v>
      </c>
      <c r="Q15" s="112">
        <v>786</v>
      </c>
      <c r="R15" s="113">
        <v>4411924</v>
      </c>
      <c r="S15" s="112">
        <v>220</v>
      </c>
      <c r="T15" s="113">
        <v>2798254</v>
      </c>
      <c r="U15" s="112">
        <v>6</v>
      </c>
      <c r="V15" s="113">
        <v>366800</v>
      </c>
    </row>
    <row r="16" spans="1:22" s="92" customFormat="1" ht="18" customHeight="1">
      <c r="A16" s="98" t="s">
        <v>102</v>
      </c>
      <c r="B16" s="114"/>
      <c r="C16" s="112">
        <v>475424</v>
      </c>
      <c r="D16" s="113">
        <v>72535355</v>
      </c>
      <c r="E16" s="112">
        <v>144044</v>
      </c>
      <c r="F16" s="113">
        <v>587467</v>
      </c>
      <c r="G16" s="112">
        <v>110893</v>
      </c>
      <c r="H16" s="113">
        <v>2533157</v>
      </c>
      <c r="I16" s="112">
        <v>41424</v>
      </c>
      <c r="J16" s="113">
        <v>2355301</v>
      </c>
      <c r="K16" s="112">
        <v>158598</v>
      </c>
      <c r="L16" s="113">
        <v>30085438</v>
      </c>
      <c r="M16" s="112">
        <v>4775</v>
      </c>
      <c r="N16" s="113">
        <v>2658250</v>
      </c>
      <c r="O16" s="112">
        <v>13684</v>
      </c>
      <c r="P16" s="113">
        <v>21031497</v>
      </c>
      <c r="Q16" s="112">
        <v>1702</v>
      </c>
      <c r="R16" s="113">
        <v>9217647</v>
      </c>
      <c r="S16" s="112">
        <v>301</v>
      </c>
      <c r="T16" s="113">
        <v>3843807</v>
      </c>
      <c r="U16" s="112">
        <v>3</v>
      </c>
      <c r="V16" s="113">
        <v>222793</v>
      </c>
    </row>
    <row r="17" spans="1:22" s="92" customFormat="1" ht="18" customHeight="1">
      <c r="A17" s="98" t="s">
        <v>103</v>
      </c>
      <c r="B17" s="114"/>
      <c r="C17" s="112">
        <v>26612</v>
      </c>
      <c r="D17" s="113">
        <v>5985783</v>
      </c>
      <c r="E17" s="112">
        <v>746</v>
      </c>
      <c r="F17" s="113">
        <v>3045</v>
      </c>
      <c r="G17" s="112">
        <v>22529</v>
      </c>
      <c r="H17" s="113">
        <v>680501</v>
      </c>
      <c r="I17" s="112">
        <v>459</v>
      </c>
      <c r="J17" s="113">
        <v>27069</v>
      </c>
      <c r="K17" s="112">
        <v>1494</v>
      </c>
      <c r="L17" s="113">
        <v>293740</v>
      </c>
      <c r="M17" s="112">
        <v>233</v>
      </c>
      <c r="N17" s="113">
        <v>143485</v>
      </c>
      <c r="O17" s="112">
        <v>761</v>
      </c>
      <c r="P17" s="113">
        <v>1433128</v>
      </c>
      <c r="Q17" s="112">
        <v>246</v>
      </c>
      <c r="R17" s="113">
        <v>1388089</v>
      </c>
      <c r="S17" s="112">
        <v>143</v>
      </c>
      <c r="T17" s="113">
        <v>1946726</v>
      </c>
      <c r="U17" s="112">
        <v>1</v>
      </c>
      <c r="V17" s="113">
        <v>70000</v>
      </c>
    </row>
    <row r="18" spans="1:22" s="92" customFormat="1" ht="18" customHeight="1">
      <c r="A18" s="98" t="s">
        <v>104</v>
      </c>
      <c r="B18" s="114"/>
      <c r="C18" s="112">
        <v>74458</v>
      </c>
      <c r="D18" s="113">
        <v>10806767</v>
      </c>
      <c r="E18" s="112">
        <v>14918</v>
      </c>
      <c r="F18" s="113">
        <v>60758</v>
      </c>
      <c r="G18" s="112">
        <v>14236</v>
      </c>
      <c r="H18" s="113">
        <v>287566</v>
      </c>
      <c r="I18" s="112">
        <v>11531</v>
      </c>
      <c r="J18" s="113">
        <v>649086</v>
      </c>
      <c r="K18" s="112">
        <v>31891</v>
      </c>
      <c r="L18" s="113">
        <v>5391615</v>
      </c>
      <c r="M18" s="112">
        <v>347</v>
      </c>
      <c r="N18" s="113">
        <v>208104</v>
      </c>
      <c r="O18" s="112">
        <v>1383</v>
      </c>
      <c r="P18" s="113">
        <v>2088331</v>
      </c>
      <c r="Q18" s="112">
        <v>108</v>
      </c>
      <c r="R18" s="113">
        <v>586091</v>
      </c>
      <c r="S18" s="112">
        <v>42</v>
      </c>
      <c r="T18" s="113">
        <v>636866</v>
      </c>
      <c r="U18" s="112">
        <v>2</v>
      </c>
      <c r="V18" s="113">
        <v>898351</v>
      </c>
    </row>
    <row r="19" spans="1:22" s="92" customFormat="1" ht="18" customHeight="1">
      <c r="A19" s="137" t="s">
        <v>221</v>
      </c>
      <c r="B19" s="114"/>
      <c r="C19" s="112">
        <v>5795</v>
      </c>
      <c r="D19" s="113">
        <v>1748659</v>
      </c>
      <c r="E19" s="112">
        <v>450</v>
      </c>
      <c r="F19" s="113">
        <v>1905</v>
      </c>
      <c r="G19" s="112">
        <v>785</v>
      </c>
      <c r="H19" s="113">
        <v>16136</v>
      </c>
      <c r="I19" s="112">
        <v>519</v>
      </c>
      <c r="J19" s="113">
        <v>29352</v>
      </c>
      <c r="K19" s="112">
        <v>3498</v>
      </c>
      <c r="L19" s="113">
        <v>835502</v>
      </c>
      <c r="M19" s="112">
        <v>191</v>
      </c>
      <c r="N19" s="113">
        <v>101542</v>
      </c>
      <c r="O19" s="112">
        <v>302</v>
      </c>
      <c r="P19" s="113">
        <v>481241</v>
      </c>
      <c r="Q19" s="112">
        <v>49</v>
      </c>
      <c r="R19" s="113">
        <v>262983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105</v>
      </c>
      <c r="B20" s="114"/>
      <c r="C20" s="112">
        <v>2741</v>
      </c>
      <c r="D20" s="113">
        <v>4585050</v>
      </c>
      <c r="E20" s="112">
        <v>36</v>
      </c>
      <c r="F20" s="113">
        <v>138</v>
      </c>
      <c r="G20" s="112">
        <v>165</v>
      </c>
      <c r="H20" s="113">
        <v>4172</v>
      </c>
      <c r="I20" s="112">
        <v>52</v>
      </c>
      <c r="J20" s="113">
        <v>2903</v>
      </c>
      <c r="K20" s="112">
        <v>390</v>
      </c>
      <c r="L20" s="113">
        <v>76511</v>
      </c>
      <c r="M20" s="112">
        <v>29</v>
      </c>
      <c r="N20" s="113">
        <v>22789</v>
      </c>
      <c r="O20" s="112">
        <v>2054</v>
      </c>
      <c r="P20" s="113">
        <v>3088312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106</v>
      </c>
      <c r="B21" s="114"/>
      <c r="C21" s="112">
        <v>3587</v>
      </c>
      <c r="D21" s="113">
        <v>918645</v>
      </c>
      <c r="E21" s="112">
        <v>229</v>
      </c>
      <c r="F21" s="113">
        <v>1028</v>
      </c>
      <c r="G21" s="112">
        <v>499</v>
      </c>
      <c r="H21" s="113">
        <v>11008</v>
      </c>
      <c r="I21" s="112">
        <v>318</v>
      </c>
      <c r="J21" s="113">
        <v>18091</v>
      </c>
      <c r="K21" s="112">
        <v>2332</v>
      </c>
      <c r="L21" s="113">
        <v>454751</v>
      </c>
      <c r="M21" s="112">
        <v>58</v>
      </c>
      <c r="N21" s="113">
        <v>32130</v>
      </c>
      <c r="O21" s="112">
        <v>124</v>
      </c>
      <c r="P21" s="113">
        <v>183496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107</v>
      </c>
      <c r="B22" s="114"/>
      <c r="C22" s="112">
        <v>16330</v>
      </c>
      <c r="D22" s="113">
        <v>3441449</v>
      </c>
      <c r="E22" s="112">
        <v>2882</v>
      </c>
      <c r="F22" s="113">
        <v>11391</v>
      </c>
      <c r="G22" s="112">
        <v>2629</v>
      </c>
      <c r="H22" s="113">
        <v>59954</v>
      </c>
      <c r="I22" s="112">
        <v>1589</v>
      </c>
      <c r="J22" s="113">
        <v>88321</v>
      </c>
      <c r="K22" s="112">
        <v>8178</v>
      </c>
      <c r="L22" s="113">
        <v>1560541</v>
      </c>
      <c r="M22" s="112">
        <v>210</v>
      </c>
      <c r="N22" s="113">
        <v>121263</v>
      </c>
      <c r="O22" s="112">
        <v>776</v>
      </c>
      <c r="P22" s="113">
        <v>1163779</v>
      </c>
      <c r="Q22" s="112">
        <v>56</v>
      </c>
      <c r="R22" s="113">
        <v>295101</v>
      </c>
      <c r="S22" s="112">
        <v>10</v>
      </c>
      <c r="T22" s="113">
        <v>141100</v>
      </c>
      <c r="U22" s="112">
        <v>0</v>
      </c>
      <c r="V22" s="113">
        <v>0</v>
      </c>
    </row>
    <row r="23" spans="1:22" s="92" customFormat="1" ht="18" customHeight="1">
      <c r="A23" s="98" t="s">
        <v>108</v>
      </c>
      <c r="B23" s="114"/>
      <c r="C23" s="112">
        <v>24746</v>
      </c>
      <c r="D23" s="113">
        <v>6031520</v>
      </c>
      <c r="E23" s="112">
        <v>3362</v>
      </c>
      <c r="F23" s="113">
        <v>13894</v>
      </c>
      <c r="G23" s="112">
        <v>6105</v>
      </c>
      <c r="H23" s="113">
        <v>156324</v>
      </c>
      <c r="I23" s="112">
        <v>2404</v>
      </c>
      <c r="J23" s="113">
        <v>134229</v>
      </c>
      <c r="K23" s="112">
        <v>11245</v>
      </c>
      <c r="L23" s="113">
        <v>2226246</v>
      </c>
      <c r="M23" s="112">
        <v>370</v>
      </c>
      <c r="N23" s="113">
        <v>216301</v>
      </c>
      <c r="O23" s="112">
        <v>1005</v>
      </c>
      <c r="P23" s="113">
        <v>1548141</v>
      </c>
      <c r="Q23" s="112">
        <v>214</v>
      </c>
      <c r="R23" s="113">
        <v>1142072</v>
      </c>
      <c r="S23" s="112">
        <v>40</v>
      </c>
      <c r="T23" s="113">
        <v>544313</v>
      </c>
      <c r="U23" s="112">
        <v>1</v>
      </c>
      <c r="V23" s="113">
        <v>50000</v>
      </c>
    </row>
    <row r="24" spans="1:22" s="92" customFormat="1" ht="18" customHeight="1">
      <c r="A24" s="98" t="s">
        <v>109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110</v>
      </c>
      <c r="B25" s="114"/>
      <c r="C25" s="112">
        <v>401</v>
      </c>
      <c r="D25" s="113">
        <v>76771</v>
      </c>
      <c r="E25" s="112">
        <v>30</v>
      </c>
      <c r="F25" s="113">
        <v>117</v>
      </c>
      <c r="G25" s="112">
        <v>55</v>
      </c>
      <c r="H25" s="113">
        <v>1014</v>
      </c>
      <c r="I25" s="112">
        <v>59</v>
      </c>
      <c r="J25" s="113">
        <v>3386</v>
      </c>
      <c r="K25" s="112">
        <v>244</v>
      </c>
      <c r="L25" s="113">
        <v>46765</v>
      </c>
      <c r="M25" s="112">
        <v>3</v>
      </c>
      <c r="N25" s="113">
        <v>1600</v>
      </c>
      <c r="O25" s="112">
        <v>8</v>
      </c>
      <c r="P25" s="113">
        <v>13890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111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112</v>
      </c>
      <c r="B27" s="114"/>
      <c r="C27" s="112">
        <v>18113</v>
      </c>
      <c r="D27" s="113">
        <v>2217737</v>
      </c>
      <c r="E27" s="112">
        <v>3543</v>
      </c>
      <c r="F27" s="113">
        <v>13099</v>
      </c>
      <c r="G27" s="112">
        <v>3059</v>
      </c>
      <c r="H27" s="113">
        <v>57710</v>
      </c>
      <c r="I27" s="112">
        <v>3424</v>
      </c>
      <c r="J27" s="113">
        <v>191084</v>
      </c>
      <c r="K27" s="112">
        <v>7708</v>
      </c>
      <c r="L27" s="113">
        <v>1272467</v>
      </c>
      <c r="M27" s="112">
        <v>195</v>
      </c>
      <c r="N27" s="113">
        <v>102403</v>
      </c>
      <c r="O27" s="112">
        <v>153</v>
      </c>
      <c r="P27" s="113">
        <v>273924</v>
      </c>
      <c r="Q27" s="112">
        <v>26</v>
      </c>
      <c r="R27" s="113">
        <v>136850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113</v>
      </c>
      <c r="B28" s="116"/>
      <c r="C28" s="112">
        <v>60453</v>
      </c>
      <c r="D28" s="113">
        <v>5029118</v>
      </c>
      <c r="E28" s="112">
        <v>26616</v>
      </c>
      <c r="F28" s="113">
        <v>93241</v>
      </c>
      <c r="G28" s="112">
        <v>11050</v>
      </c>
      <c r="H28" s="113">
        <v>232475</v>
      </c>
      <c r="I28" s="112">
        <v>5844</v>
      </c>
      <c r="J28" s="113">
        <v>328215</v>
      </c>
      <c r="K28" s="112">
        <v>15887</v>
      </c>
      <c r="L28" s="113">
        <v>2729065</v>
      </c>
      <c r="M28" s="112">
        <v>250</v>
      </c>
      <c r="N28" s="113">
        <v>145521</v>
      </c>
      <c r="O28" s="112">
        <v>751</v>
      </c>
      <c r="P28" s="113">
        <v>1025352</v>
      </c>
      <c r="Q28" s="112">
        <v>42</v>
      </c>
      <c r="R28" s="113">
        <v>231084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114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115</v>
      </c>
      <c r="J29" s="105"/>
      <c r="K29" s="105"/>
      <c r="L29" s="106"/>
      <c r="M29" s="106"/>
      <c r="N29" s="105"/>
      <c r="O29" s="105" t="s">
        <v>116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3" customFormat="1" ht="15.75">
      <c r="A33" s="140" t="s">
        <v>226</v>
      </c>
      <c r="B33" s="141"/>
      <c r="C33" s="141"/>
      <c r="D33" s="141"/>
      <c r="E33" s="141"/>
      <c r="F33" s="141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</row>
    <row r="34" s="144" customFormat="1" ht="16.5" thickBot="1">
      <c r="B34" s="144" t="s">
        <v>227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2019-03-18T11:33:48Z</dcterms:modified>
  <cp:category/>
  <cp:version/>
  <cp:contentType/>
  <cp:contentStatus/>
</cp:coreProperties>
</file>