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609" firstSheet="3" activeTab="11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<sst xmlns="http://schemas.openxmlformats.org/spreadsheetml/2006/main" count="1324" uniqueCount="399">
  <si>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</si>
  <si>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</si>
  <si>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</si>
  <si>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</si>
  <si>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</si>
  <si>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</si>
  <si>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</si>
  <si>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</si>
  <si>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</si>
  <si>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</si>
  <si>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</si>
  <si>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</si>
  <si>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</si>
  <si>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</si>
  <si>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</si>
  <si>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</si>
  <si>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</si>
  <si>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</si>
  <si>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</si>
  <si>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</si>
  <si>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</si>
  <si>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</si>
  <si>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</si>
  <si>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</si>
  <si>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</si>
  <si>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</si>
  <si>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</si>
  <si>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</si>
  <si>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</si>
  <si>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</si>
  <si>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</si>
  <si>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</si>
  <si>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</si>
  <si>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</si>
  <si>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</si>
  <si>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</si>
  <si>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</si>
  <si>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</si>
  <si>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</si>
  <si>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</si>
  <si>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</si>
  <si>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</si>
  <si>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</si>
  <si>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</si>
  <si>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</si>
  <si>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</si>
  <si>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</si>
  <si>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</si>
  <si>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</si>
  <si>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</si>
  <si>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</si>
  <si>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</si>
  <si>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</si>
  <si>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</si>
  <si>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</si>
  <si>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</si>
  <si>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</si>
  <si>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</si>
  <si>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</si>
  <si>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</si>
  <si>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</si>
  <si>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</si>
  <si>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</si>
  <si>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</si>
  <si>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</si>
  <si>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</si>
  <si>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</si>
  <si>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</si>
  <si>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</si>
  <si>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</si>
  <si>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</si>
  <si>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</si>
  <si>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</si>
  <si>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</si>
  <si>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</si>
  <si>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</si>
  <si>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</si>
  <si>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</si>
  <si>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</si>
  <si>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</si>
  <si>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</si>
  <si>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</si>
  <si>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</si>
  <si>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</si>
  <si>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</si>
  <si>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</si>
  <si>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</si>
  <si>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</si>
  <si>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</si>
  <si>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</si>
  <si>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</si>
  <si>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</si>
  <si>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</si>
  <si>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</si>
  <si>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</si>
  <si>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</si>
  <si>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</si>
  <si>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</si>
  <si>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</si>
  <si>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</si>
  <si>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</si>
  <si>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</si>
  <si>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</si>
  <si>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</si>
  <si>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</si>
  <si>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</si>
  <si>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</si>
  <si>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</si>
  <si>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</si>
  <si>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</si>
  <si>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</si>
  <si>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</si>
  <si>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</si>
  <si>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</si>
  <si>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</si>
  <si>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</si>
  <si>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</si>
  <si>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</si>
  <si>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</si>
  <si>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</si>
  <si>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</si>
  <si>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</si>
  <si>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</si>
  <si>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</si>
  <si>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</si>
  <si>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</si>
  <si>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</si>
  <si>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</si>
  <si>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</si>
  <si>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</si>
  <si>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</si>
  <si>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</si>
  <si>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</si>
  <si>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</si>
  <si>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</si>
  <si>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</si>
  <si>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</si>
  <si>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</si>
  <si>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</si>
  <si>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</si>
  <si>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</si>
  <si>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</si>
  <si>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</si>
  <si>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</si>
  <si>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</si>
  <si>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</si>
  <si>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</si>
  <si>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</si>
  <si>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</si>
  <si>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</si>
  <si>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</si>
  <si>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</si>
  <si>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</si>
  <si>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</si>
  <si>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</si>
  <si>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</si>
  <si>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</si>
  <si>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</si>
  <si>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</si>
  <si>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</si>
  <si>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</si>
  <si>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</si>
  <si>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</si>
  <si>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</si>
  <si>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</si>
  <si>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</si>
  <si>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</si>
  <si>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</si>
  <si>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</si>
  <si>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</si>
  <si>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</si>
  <si>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</si>
  <si>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</si>
  <si>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</si>
  <si>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</si>
  <si>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</si>
  <si>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</si>
  <si>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</si>
  <si>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</si>
  <si>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</si>
  <si>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</si>
  <si>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</si>
  <si>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</si>
  <si>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</si>
  <si>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</si>
  <si>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</si>
  <si>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</si>
  <si>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</si>
  <si>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</si>
  <si>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</si>
  <si>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</si>
  <si>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</si>
  <si>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</si>
  <si>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</si>
  <si>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</si>
  <si>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</si>
  <si>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</si>
  <si>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</si>
  <si>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</si>
  <si>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</si>
  <si>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</si>
  <si>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</si>
  <si>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</si>
  <si>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</si>
  <si>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</si>
  <si>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</si>
  <si>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</si>
  <si>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</si>
  <si>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</si>
  <si>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</si>
  <si>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</si>
  <si>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</si>
  <si>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</si>
  <si>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</si>
  <si>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</si>
  <si>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</si>
  <si>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</si>
  <si>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</si>
  <si>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</si>
  <si>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</si>
  <si>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</si>
  <si>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</si>
  <si>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</si>
  <si>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</si>
  <si>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</si>
  <si>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</si>
  <si>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</si>
  <si>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</si>
  <si>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</si>
  <si>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</si>
  <si>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</si>
  <si>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</si>
  <si>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</si>
  <si>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</si>
  <si>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</si>
  <si>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</si>
  <si>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</si>
  <si>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</si>
  <si>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</si>
  <si>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</si>
  <si>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</si>
  <si>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</si>
  <si>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</si>
  <si>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</si>
  <si>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</si>
  <si>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</si>
  <si>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</si>
  <si>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</si>
  <si>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</si>
  <si>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</si>
  <si>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</si>
  <si>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</si>
  <si>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</si>
  <si>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</si>
  <si>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</si>
  <si>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</si>
  <si>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</si>
  <si>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</si>
  <si>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</si>
  <si>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</si>
  <si>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</si>
  <si>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</si>
  <si>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</si>
  <si>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</si>
  <si>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</si>
  <si>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</si>
  <si>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</si>
  <si>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</si>
  <si>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</si>
  <si>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</si>
  <si>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</si>
  <si>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</si>
  <si>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</si>
  <si>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</si>
  <si>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</si>
  <si>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</si>
  <si>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</si>
  <si>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</si>
  <si>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</si>
  <si>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</si>
  <si>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</si>
  <si>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</si>
  <si>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</si>
  <si>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</si>
  <si>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</si>
  <si>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</si>
  <si>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</si>
  <si>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</si>
  <si>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</si>
  <si>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</si>
  <si>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</si>
  <si>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</si>
  <si>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</si>
  <si>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</si>
  <si>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</si>
  <si>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</si>
  <si>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</si>
  <si>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</si>
  <si>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</si>
  <si>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</si>
  <si>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</si>
  <si>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</si>
  <si>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</si>
  <si>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</si>
  <si>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</si>
  <si>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</si>
  <si>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</si>
  <si>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</si>
  <si>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</si>
  <si>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</si>
  <si>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</si>
  <si>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</si>
  <si>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</si>
  <si>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</si>
  <si>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</si>
  <si>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</si>
  <si>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</si>
  <si>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</si>
  <si>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</si>
  <si>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</si>
  <si>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</si>
  <si>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</si>
  <si>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</si>
  <si>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</si>
  <si>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</si>
  <si>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</si>
  <si>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</si>
  <si>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</si>
  <si>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</si>
  <si>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</si>
  <si>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</si>
  <si>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</si>
  <si>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</si>
  <si>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</si>
  <si>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</si>
  <si>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</si>
  <si>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</si>
  <si>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</si>
  <si>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</si>
  <si>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</si>
  <si>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</si>
  <si>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</si>
  <si>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</si>
  <si>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</si>
  <si>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</si>
  <si>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</si>
  <si>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</si>
  <si>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</si>
  <si>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</si>
  <si>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</si>
  <si>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</si>
  <si>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</si>
  <si>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</si>
  <si>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</si>
  <si>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</si>
  <si>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</si>
  <si>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</si>
  <si>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</si>
  <si>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</si>
  <si>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</si>
  <si>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</si>
  <si>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</si>
  <si>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</si>
  <si>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</si>
  <si>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</si>
  <si>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</si>
  <si>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</si>
  <si>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</si>
  <si>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</si>
  <si>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</si>
  <si>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</si>
  <si>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</si>
  <si>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</si>
  <si>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</si>
  <si>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</si>
  <si>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</si>
  <si>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</si>
  <si>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</si>
  <si>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</si>
  <si>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</si>
  <si>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</si>
  <si>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</si>
  <si>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</si>
  <si>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</si>
  <si>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</si>
  <si>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</si>
  <si>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</si>
  <si>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</si>
  <si>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</si>
  <si>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</si>
  <si>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</si>
  <si>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</si>
  <si>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</si>
  <si>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</si>
  <si>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</si>
  <si>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</si>
  <si>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t>中華民國107年6月20日編製</t>
  </si>
  <si>
    <t>中華民國107年05月</t>
  </si>
  <si>
    <t>中華民國107年05月底
May,2018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</si>
</sst>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9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30" xfId="48" applyNumberFormat="1" applyFont="1" applyBorder="1" applyAlignment="1" applyProtection="1">
      <alignment horizontal="center" vertical="center"/>
      <protection hidden="1" locked="0"/>
    </xf>
    <xf numFmtId="0" fontId="59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K1">
      <selection activeCell="Y9" sqref="Y9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256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中華民國107年05月底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中華民國107年05月底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388</v>
      </c>
      <c r="J6" s="243"/>
      <c r="K6" s="238" t="s">
        <v>12</v>
      </c>
      <c r="L6" s="246"/>
      <c r="M6" s="248" t="s">
        <v>13</v>
      </c>
      <c r="N6" s="249"/>
      <c r="O6" s="250" t="s">
        <v>378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703585</v>
      </c>
      <c r="D9" s="23">
        <v>23762917.435388</v>
      </c>
      <c r="E9" s="23">
        <v>16355</v>
      </c>
      <c r="F9" s="23">
        <v>530646.038949</v>
      </c>
      <c r="G9" s="23">
        <v>4163</v>
      </c>
      <c r="H9" s="23">
        <v>268008.349948</v>
      </c>
      <c r="I9" s="23">
        <v>195746</v>
      </c>
      <c r="J9" s="23">
        <v>8014539.268611</v>
      </c>
      <c r="K9" s="23">
        <v>4086</v>
      </c>
      <c r="L9" s="23">
        <v>854664.884906</v>
      </c>
      <c r="M9" s="23">
        <v>3833</v>
      </c>
      <c r="N9" s="23">
        <v>184397.705333</v>
      </c>
      <c r="O9" s="23">
        <v>108580</v>
      </c>
      <c r="P9" s="23">
        <v>1236031.07042</v>
      </c>
      <c r="Q9" s="23">
        <v>115290</v>
      </c>
      <c r="R9" s="23">
        <v>1073312.712619</v>
      </c>
      <c r="S9" s="23">
        <v>16209</v>
      </c>
      <c r="T9" s="23">
        <v>842956.802187</v>
      </c>
      <c r="U9" s="23">
        <v>7580</v>
      </c>
      <c r="V9" s="23">
        <v>67999.657971</v>
      </c>
      <c r="W9" s="280" t="s">
        <v>33</v>
      </c>
      <c r="X9" s="281"/>
      <c r="Y9" s="23">
        <v>23640</v>
      </c>
      <c r="Z9" s="23">
        <v>554926.687742</v>
      </c>
      <c r="AA9" s="23">
        <v>41123</v>
      </c>
      <c r="AB9" s="23">
        <v>7215840.560131</v>
      </c>
      <c r="AC9" s="23">
        <v>32559</v>
      </c>
      <c r="AD9" s="23">
        <v>1243194.016944</v>
      </c>
      <c r="AE9" s="23">
        <v>70609</v>
      </c>
      <c r="AF9" s="23">
        <v>897450.167465</v>
      </c>
      <c r="AG9" s="23">
        <v>19070</v>
      </c>
      <c r="AH9" s="23">
        <v>320139.395143</v>
      </c>
      <c r="AI9" s="23">
        <v>97</v>
      </c>
      <c r="AJ9" s="23">
        <v>185.898</v>
      </c>
      <c r="AK9" s="23">
        <v>375</v>
      </c>
      <c r="AL9" s="23">
        <v>1704.914086</v>
      </c>
      <c r="AM9" s="23">
        <v>56</v>
      </c>
      <c r="AN9" s="23">
        <v>268.25</v>
      </c>
      <c r="AO9" s="23">
        <v>2605</v>
      </c>
      <c r="AP9" s="23">
        <v>69836.727959</v>
      </c>
      <c r="AQ9" s="23">
        <v>13015</v>
      </c>
      <c r="AR9" s="23">
        <v>134389.612477</v>
      </c>
      <c r="AS9" s="23">
        <v>28594</v>
      </c>
      <c r="AT9" s="23">
        <v>252424.714497</v>
      </c>
    </row>
    <row r="10" spans="1:46" s="22" customFormat="1" ht="16.5" customHeight="1">
      <c r="A10" s="282" t="s">
        <v>229</v>
      </c>
      <c r="B10" s="283"/>
      <c r="C10" s="23">
        <v>702128</v>
      </c>
      <c r="D10" s="23">
        <v>23737798.70103</v>
      </c>
      <c r="E10" s="23">
        <v>16207</v>
      </c>
      <c r="F10" s="23">
        <v>528730.438949</v>
      </c>
      <c r="G10" s="23">
        <v>4138</v>
      </c>
      <c r="H10" s="23">
        <v>267726.53401</v>
      </c>
      <c r="I10" s="23">
        <v>195607</v>
      </c>
      <c r="J10" s="23">
        <v>8007244.244611</v>
      </c>
      <c r="K10" s="23">
        <v>4072</v>
      </c>
      <c r="L10" s="23">
        <v>854513.284906</v>
      </c>
      <c r="M10" s="23">
        <v>3830</v>
      </c>
      <c r="N10" s="23">
        <v>184391.455333</v>
      </c>
      <c r="O10" s="23">
        <v>108172</v>
      </c>
      <c r="P10" s="23">
        <v>1233108.17342</v>
      </c>
      <c r="Q10" s="23">
        <v>115190</v>
      </c>
      <c r="R10" s="23">
        <v>1071729.817619</v>
      </c>
      <c r="S10" s="23">
        <v>16091</v>
      </c>
      <c r="T10" s="23">
        <v>837321.212707</v>
      </c>
      <c r="U10" s="23">
        <v>7563</v>
      </c>
      <c r="V10" s="23">
        <v>67457.522031</v>
      </c>
      <c r="W10" s="282" t="s">
        <v>229</v>
      </c>
      <c r="X10" s="283"/>
      <c r="Y10" s="23">
        <v>23624</v>
      </c>
      <c r="Z10" s="23">
        <v>554782.987742</v>
      </c>
      <c r="AA10" s="23">
        <v>41066</v>
      </c>
      <c r="AB10" s="23">
        <v>7215052.132131</v>
      </c>
      <c r="AC10" s="23">
        <v>32373</v>
      </c>
      <c r="AD10" s="23">
        <v>1241734.336944</v>
      </c>
      <c r="AE10" s="23">
        <v>70525</v>
      </c>
      <c r="AF10" s="23">
        <v>896150.657465</v>
      </c>
      <c r="AG10" s="23">
        <v>18960</v>
      </c>
      <c r="AH10" s="23">
        <v>319342.686143</v>
      </c>
      <c r="AI10" s="23">
        <v>97</v>
      </c>
      <c r="AJ10" s="23">
        <v>185.898</v>
      </c>
      <c r="AK10" s="23">
        <v>375</v>
      </c>
      <c r="AL10" s="23">
        <v>1704.914086</v>
      </c>
      <c r="AM10" s="23">
        <v>56</v>
      </c>
      <c r="AN10" s="23">
        <v>268.25</v>
      </c>
      <c r="AO10" s="23">
        <v>2597</v>
      </c>
      <c r="AP10" s="23">
        <v>69618.727959</v>
      </c>
      <c r="AQ10" s="23">
        <v>13005</v>
      </c>
      <c r="AR10" s="23">
        <v>134339.612477</v>
      </c>
      <c r="AS10" s="23">
        <v>28580</v>
      </c>
      <c r="AT10" s="23">
        <v>252395.814497</v>
      </c>
    </row>
    <row r="11" spans="1:46" s="22" customFormat="1" ht="16.5" customHeight="1">
      <c r="A11" s="284" t="s">
        <v>269</v>
      </c>
      <c r="B11" s="285"/>
      <c r="C11" s="23">
        <v>134487</v>
      </c>
      <c r="D11" s="23">
        <v>2248690.815997</v>
      </c>
      <c r="E11" s="23">
        <v>1960</v>
      </c>
      <c r="F11" s="23">
        <v>47283.065243</v>
      </c>
      <c r="G11" s="23">
        <v>361</v>
      </c>
      <c r="H11" s="23">
        <v>8306.462328</v>
      </c>
      <c r="I11" s="23">
        <v>47797</v>
      </c>
      <c r="J11" s="23">
        <v>1185798.737802</v>
      </c>
      <c r="K11" s="23">
        <v>533</v>
      </c>
      <c r="L11" s="23">
        <v>34065.52429</v>
      </c>
      <c r="M11" s="23">
        <v>678</v>
      </c>
      <c r="N11" s="23">
        <v>5358.704635</v>
      </c>
      <c r="O11" s="23">
        <v>22648</v>
      </c>
      <c r="P11" s="23">
        <v>178641.012445</v>
      </c>
      <c r="Q11" s="23">
        <v>19077</v>
      </c>
      <c r="R11" s="23">
        <v>117404.106484</v>
      </c>
      <c r="S11" s="23">
        <v>1913</v>
      </c>
      <c r="T11" s="23">
        <v>51424.918655</v>
      </c>
      <c r="U11" s="23">
        <v>765</v>
      </c>
      <c r="V11" s="23">
        <v>5849.761001</v>
      </c>
      <c r="W11" s="284" t="s">
        <v>269</v>
      </c>
      <c r="X11" s="285"/>
      <c r="Y11" s="23">
        <v>4455</v>
      </c>
      <c r="Z11" s="23">
        <v>49684.430186</v>
      </c>
      <c r="AA11" s="23">
        <v>5588</v>
      </c>
      <c r="AB11" s="23">
        <v>224340.765066</v>
      </c>
      <c r="AC11" s="23">
        <v>4470</v>
      </c>
      <c r="AD11" s="23">
        <v>128558.96582</v>
      </c>
      <c r="AE11" s="23">
        <v>12492</v>
      </c>
      <c r="AF11" s="23">
        <v>128064.639332</v>
      </c>
      <c r="AG11" s="23">
        <v>2802</v>
      </c>
      <c r="AH11" s="23">
        <v>25611.371609</v>
      </c>
      <c r="AI11" s="23">
        <v>1</v>
      </c>
      <c r="AJ11" s="23">
        <v>3</v>
      </c>
      <c r="AK11" s="23">
        <v>49</v>
      </c>
      <c r="AL11" s="23">
        <v>95.09</v>
      </c>
      <c r="AM11" s="23">
        <v>7</v>
      </c>
      <c r="AN11" s="23">
        <v>26.9</v>
      </c>
      <c r="AO11" s="23">
        <v>322</v>
      </c>
      <c r="AP11" s="23">
        <v>2913.234776</v>
      </c>
      <c r="AQ11" s="23">
        <v>2443</v>
      </c>
      <c r="AR11" s="23">
        <v>15733.051589</v>
      </c>
      <c r="AS11" s="23">
        <v>6126</v>
      </c>
      <c r="AT11" s="23">
        <v>39527.074736</v>
      </c>
    </row>
    <row r="12" spans="1:46" s="22" customFormat="1" ht="16.5" customHeight="1">
      <c r="A12" s="284" t="s">
        <v>268</v>
      </c>
      <c r="B12" s="285"/>
      <c r="C12" s="23">
        <v>179915</v>
      </c>
      <c r="D12" s="23">
        <v>12088221.283572</v>
      </c>
      <c r="E12" s="23">
        <v>2844</v>
      </c>
      <c r="F12" s="23">
        <v>206270.811428</v>
      </c>
      <c r="G12" s="23">
        <v>488</v>
      </c>
      <c r="H12" s="23">
        <v>96471.845306</v>
      </c>
      <c r="I12" s="23">
        <v>29877</v>
      </c>
      <c r="J12" s="23">
        <v>1967377.901312</v>
      </c>
      <c r="K12" s="23">
        <v>846</v>
      </c>
      <c r="L12" s="23">
        <v>443686.996169</v>
      </c>
      <c r="M12" s="23">
        <v>496</v>
      </c>
      <c r="N12" s="23">
        <v>9531.679699</v>
      </c>
      <c r="O12" s="23">
        <v>21159</v>
      </c>
      <c r="P12" s="23">
        <v>534639.032491</v>
      </c>
      <c r="Q12" s="23">
        <v>37342</v>
      </c>
      <c r="R12" s="23">
        <v>508700.080732</v>
      </c>
      <c r="S12" s="23">
        <v>5308</v>
      </c>
      <c r="T12" s="23">
        <v>392543.778061</v>
      </c>
      <c r="U12" s="23">
        <v>1798</v>
      </c>
      <c r="V12" s="23">
        <v>23055.679186</v>
      </c>
      <c r="W12" s="284" t="s">
        <v>268</v>
      </c>
      <c r="X12" s="285"/>
      <c r="Y12" s="23">
        <v>10210</v>
      </c>
      <c r="Z12" s="23">
        <v>419891.510437</v>
      </c>
      <c r="AA12" s="23">
        <v>18788</v>
      </c>
      <c r="AB12" s="23">
        <v>6242273.738125</v>
      </c>
      <c r="AC12" s="23">
        <v>8465</v>
      </c>
      <c r="AD12" s="23">
        <v>663881.636167</v>
      </c>
      <c r="AE12" s="23">
        <v>25890</v>
      </c>
      <c r="AF12" s="23">
        <v>274158.0787</v>
      </c>
      <c r="AG12" s="23">
        <v>4732</v>
      </c>
      <c r="AH12" s="23">
        <v>96408.091229</v>
      </c>
      <c r="AI12" s="23">
        <v>31</v>
      </c>
      <c r="AJ12" s="23">
        <v>73.66</v>
      </c>
      <c r="AK12" s="23">
        <v>128</v>
      </c>
      <c r="AL12" s="23">
        <v>1025.662086</v>
      </c>
      <c r="AM12" s="23">
        <v>5</v>
      </c>
      <c r="AN12" s="23">
        <v>33</v>
      </c>
      <c r="AO12" s="23">
        <v>721</v>
      </c>
      <c r="AP12" s="23">
        <v>28099.933292</v>
      </c>
      <c r="AQ12" s="23">
        <v>3925</v>
      </c>
      <c r="AR12" s="23">
        <v>83956.90204</v>
      </c>
      <c r="AS12" s="23">
        <v>6862</v>
      </c>
      <c r="AT12" s="23">
        <v>96141.267112</v>
      </c>
    </row>
    <row r="13" spans="1:46" s="22" customFormat="1" ht="16.5" customHeight="1">
      <c r="A13" s="284" t="s">
        <v>306</v>
      </c>
      <c r="B13" s="285"/>
      <c r="C13" s="23">
        <v>59597</v>
      </c>
      <c r="D13" s="23">
        <v>1470515.186952</v>
      </c>
      <c r="E13" s="23">
        <v>1060</v>
      </c>
      <c r="F13" s="23">
        <v>17931.834749</v>
      </c>
      <c r="G13" s="23">
        <v>302</v>
      </c>
      <c r="H13" s="23">
        <v>6018.51923</v>
      </c>
      <c r="I13" s="23">
        <v>19891</v>
      </c>
      <c r="J13" s="23">
        <v>845807.698476</v>
      </c>
      <c r="K13" s="23">
        <v>325</v>
      </c>
      <c r="L13" s="23">
        <v>39945.782194</v>
      </c>
      <c r="M13" s="23">
        <v>502</v>
      </c>
      <c r="N13" s="23">
        <v>6977.358508</v>
      </c>
      <c r="O13" s="23">
        <v>10767</v>
      </c>
      <c r="P13" s="23">
        <v>90554.054233</v>
      </c>
      <c r="Q13" s="23">
        <v>7873</v>
      </c>
      <c r="R13" s="23">
        <v>51702.247313</v>
      </c>
      <c r="S13" s="23">
        <v>1274</v>
      </c>
      <c r="T13" s="23">
        <v>165709.488989</v>
      </c>
      <c r="U13" s="23">
        <v>413</v>
      </c>
      <c r="V13" s="23">
        <v>2560.784</v>
      </c>
      <c r="W13" s="284" t="s">
        <v>306</v>
      </c>
      <c r="X13" s="285"/>
      <c r="Y13" s="23">
        <v>1397</v>
      </c>
      <c r="Z13" s="23">
        <v>13215.079427</v>
      </c>
      <c r="AA13" s="23">
        <v>2484</v>
      </c>
      <c r="AB13" s="23">
        <v>47604.147498</v>
      </c>
      <c r="AC13" s="23">
        <v>2837</v>
      </c>
      <c r="AD13" s="23">
        <v>54835.846499</v>
      </c>
      <c r="AE13" s="23">
        <v>5224</v>
      </c>
      <c r="AF13" s="23">
        <v>90659.449681</v>
      </c>
      <c r="AG13" s="23">
        <v>1798</v>
      </c>
      <c r="AH13" s="23">
        <v>12896.783531</v>
      </c>
      <c r="AI13" s="23">
        <v>20</v>
      </c>
      <c r="AJ13" s="23">
        <v>29.898</v>
      </c>
      <c r="AK13" s="23">
        <v>32</v>
      </c>
      <c r="AL13" s="23">
        <v>57.186</v>
      </c>
      <c r="AM13" s="23">
        <v>4</v>
      </c>
      <c r="AN13" s="23">
        <v>27</v>
      </c>
      <c r="AO13" s="23">
        <v>267</v>
      </c>
      <c r="AP13" s="23">
        <v>3196.31518</v>
      </c>
      <c r="AQ13" s="23">
        <v>1024</v>
      </c>
      <c r="AR13" s="23">
        <v>4523.83205</v>
      </c>
      <c r="AS13" s="23">
        <v>2103</v>
      </c>
      <c r="AT13" s="23">
        <v>16261.881394</v>
      </c>
    </row>
    <row r="14" spans="1:46" s="22" customFormat="1" ht="16.5" customHeight="1">
      <c r="A14" s="284" t="s">
        <v>224</v>
      </c>
      <c r="B14" s="285"/>
      <c r="C14" s="23">
        <v>97727</v>
      </c>
      <c r="D14" s="23">
        <v>1692812.014429</v>
      </c>
      <c r="E14" s="23">
        <v>2027</v>
      </c>
      <c r="F14" s="23">
        <v>39565.802914</v>
      </c>
      <c r="G14" s="23">
        <v>524</v>
      </c>
      <c r="H14" s="23">
        <v>14913.24309</v>
      </c>
      <c r="I14" s="23">
        <v>31910</v>
      </c>
      <c r="J14" s="23">
        <v>730915.568851</v>
      </c>
      <c r="K14" s="23">
        <v>483</v>
      </c>
      <c r="L14" s="23">
        <v>23411.347583</v>
      </c>
      <c r="M14" s="23">
        <v>464</v>
      </c>
      <c r="N14" s="23">
        <v>141004.436109</v>
      </c>
      <c r="O14" s="23">
        <v>14223</v>
      </c>
      <c r="P14" s="23">
        <v>103458.647057</v>
      </c>
      <c r="Q14" s="23">
        <v>15363</v>
      </c>
      <c r="R14" s="23">
        <v>75587.364208</v>
      </c>
      <c r="S14" s="23">
        <v>1664</v>
      </c>
      <c r="T14" s="23">
        <v>42353.475956</v>
      </c>
      <c r="U14" s="23">
        <v>906</v>
      </c>
      <c r="V14" s="23">
        <v>8701.271881</v>
      </c>
      <c r="W14" s="284" t="s">
        <v>224</v>
      </c>
      <c r="X14" s="285"/>
      <c r="Y14" s="23">
        <v>2693</v>
      </c>
      <c r="Z14" s="23">
        <v>22959.211427</v>
      </c>
      <c r="AA14" s="23">
        <v>4448</v>
      </c>
      <c r="AB14" s="23">
        <v>248565.67821</v>
      </c>
      <c r="AC14" s="23">
        <v>4711</v>
      </c>
      <c r="AD14" s="23">
        <v>125831.083078</v>
      </c>
      <c r="AE14" s="23">
        <v>9298</v>
      </c>
      <c r="AF14" s="23">
        <v>56149.323046</v>
      </c>
      <c r="AG14" s="23">
        <v>2666</v>
      </c>
      <c r="AH14" s="23">
        <v>20784.877509</v>
      </c>
      <c r="AI14" s="23">
        <v>14</v>
      </c>
      <c r="AJ14" s="23">
        <v>13.59</v>
      </c>
      <c r="AK14" s="23">
        <v>57</v>
      </c>
      <c r="AL14" s="23">
        <v>126.782</v>
      </c>
      <c r="AM14" s="23">
        <v>7</v>
      </c>
      <c r="AN14" s="23">
        <v>39.2</v>
      </c>
      <c r="AO14" s="23">
        <v>390</v>
      </c>
      <c r="AP14" s="23">
        <v>3904.342</v>
      </c>
      <c r="AQ14" s="23">
        <v>1983</v>
      </c>
      <c r="AR14" s="23">
        <v>10805.399326</v>
      </c>
      <c r="AS14" s="23">
        <v>3896</v>
      </c>
      <c r="AT14" s="23">
        <v>23721.370184</v>
      </c>
    </row>
    <row r="15" spans="1:46" s="22" customFormat="1" ht="16.5" customHeight="1">
      <c r="A15" s="284" t="s">
        <v>225</v>
      </c>
      <c r="B15" s="285"/>
      <c r="C15" s="23">
        <v>37101</v>
      </c>
      <c r="D15" s="23">
        <v>907370.077303</v>
      </c>
      <c r="E15" s="23">
        <v>935</v>
      </c>
      <c r="F15" s="23">
        <v>22537.68937</v>
      </c>
      <c r="G15" s="23">
        <v>244</v>
      </c>
      <c r="H15" s="23">
        <v>5030.358</v>
      </c>
      <c r="I15" s="23">
        <v>12981</v>
      </c>
      <c r="J15" s="23">
        <v>449748.049038</v>
      </c>
      <c r="K15" s="23">
        <v>310</v>
      </c>
      <c r="L15" s="23">
        <v>37939.23714</v>
      </c>
      <c r="M15" s="23">
        <v>213</v>
      </c>
      <c r="N15" s="23">
        <v>1938.486</v>
      </c>
      <c r="O15" s="23">
        <v>5024</v>
      </c>
      <c r="P15" s="23">
        <v>56322.878008</v>
      </c>
      <c r="Q15" s="23">
        <v>5743</v>
      </c>
      <c r="R15" s="23">
        <v>114103.07554</v>
      </c>
      <c r="S15" s="23">
        <v>641</v>
      </c>
      <c r="T15" s="23">
        <v>17944.10398</v>
      </c>
      <c r="U15" s="23">
        <v>303</v>
      </c>
      <c r="V15" s="23">
        <v>2339.94503</v>
      </c>
      <c r="W15" s="284" t="s">
        <v>225</v>
      </c>
      <c r="X15" s="285"/>
      <c r="Y15" s="23">
        <v>787</v>
      </c>
      <c r="Z15" s="23">
        <v>5674.685159</v>
      </c>
      <c r="AA15" s="23">
        <v>1831</v>
      </c>
      <c r="AB15" s="23">
        <v>89808.135738</v>
      </c>
      <c r="AC15" s="23">
        <v>1919</v>
      </c>
      <c r="AD15" s="23">
        <v>40111.25573</v>
      </c>
      <c r="AE15" s="23">
        <v>2879</v>
      </c>
      <c r="AF15" s="23">
        <v>28065.242656</v>
      </c>
      <c r="AG15" s="23">
        <v>939</v>
      </c>
      <c r="AH15" s="23">
        <v>9081.058006</v>
      </c>
      <c r="AI15" s="23">
        <v>5</v>
      </c>
      <c r="AJ15" s="23">
        <v>2.35</v>
      </c>
      <c r="AK15" s="23">
        <v>19</v>
      </c>
      <c r="AL15" s="23">
        <v>47.32</v>
      </c>
      <c r="AM15" s="23">
        <v>3</v>
      </c>
      <c r="AN15" s="23">
        <v>27</v>
      </c>
      <c r="AO15" s="23">
        <v>111</v>
      </c>
      <c r="AP15" s="23">
        <v>3837.2426</v>
      </c>
      <c r="AQ15" s="23">
        <v>582</v>
      </c>
      <c r="AR15" s="23">
        <v>2476.060698</v>
      </c>
      <c r="AS15" s="23">
        <v>1632</v>
      </c>
      <c r="AT15" s="23">
        <v>20335.90461</v>
      </c>
    </row>
    <row r="16" spans="1:46" s="22" customFormat="1" ht="16.5" customHeight="1">
      <c r="A16" s="286" t="s">
        <v>230</v>
      </c>
      <c r="B16" s="283"/>
      <c r="C16" s="23">
        <v>87092</v>
      </c>
      <c r="D16" s="23">
        <v>2105850.736201</v>
      </c>
      <c r="E16" s="23">
        <v>2912</v>
      </c>
      <c r="F16" s="23">
        <v>54054.357022</v>
      </c>
      <c r="G16" s="23">
        <v>723</v>
      </c>
      <c r="H16" s="23">
        <v>16444.624817</v>
      </c>
      <c r="I16" s="23">
        <v>19318</v>
      </c>
      <c r="J16" s="23">
        <v>974362.288949</v>
      </c>
      <c r="K16" s="23">
        <v>510</v>
      </c>
      <c r="L16" s="23">
        <v>153785.14446</v>
      </c>
      <c r="M16" s="23">
        <v>781</v>
      </c>
      <c r="N16" s="23">
        <v>12914.530194</v>
      </c>
      <c r="O16" s="23">
        <v>16731</v>
      </c>
      <c r="P16" s="23">
        <v>132141.522363</v>
      </c>
      <c r="Q16" s="23">
        <v>16403</v>
      </c>
      <c r="R16" s="23">
        <v>124981.049807</v>
      </c>
      <c r="S16" s="23">
        <v>2629</v>
      </c>
      <c r="T16" s="23">
        <v>82153.565636</v>
      </c>
      <c r="U16" s="23">
        <v>2387</v>
      </c>
      <c r="V16" s="23">
        <v>16212.948185</v>
      </c>
      <c r="W16" s="286" t="s">
        <v>230</v>
      </c>
      <c r="X16" s="283"/>
      <c r="Y16" s="23">
        <v>1908</v>
      </c>
      <c r="Z16" s="23">
        <v>13728.820761</v>
      </c>
      <c r="AA16" s="23">
        <v>3861</v>
      </c>
      <c r="AB16" s="23">
        <v>205203.630146</v>
      </c>
      <c r="AC16" s="23">
        <v>3654</v>
      </c>
      <c r="AD16" s="23">
        <v>116290.089824</v>
      </c>
      <c r="AE16" s="23">
        <v>6882</v>
      </c>
      <c r="AF16" s="23">
        <v>42171.623129</v>
      </c>
      <c r="AG16" s="23">
        <v>2395</v>
      </c>
      <c r="AH16" s="23">
        <v>109782.866754</v>
      </c>
      <c r="AI16" s="23">
        <v>13</v>
      </c>
      <c r="AJ16" s="23">
        <v>47.6</v>
      </c>
      <c r="AK16" s="23">
        <v>38</v>
      </c>
      <c r="AL16" s="23">
        <v>227.474</v>
      </c>
      <c r="AM16" s="23">
        <v>7</v>
      </c>
      <c r="AN16" s="23">
        <v>23.55</v>
      </c>
      <c r="AO16" s="23">
        <v>317</v>
      </c>
      <c r="AP16" s="23">
        <v>15300.18289</v>
      </c>
      <c r="AQ16" s="23">
        <v>1338</v>
      </c>
      <c r="AR16" s="23">
        <v>7657.854434</v>
      </c>
      <c r="AS16" s="23">
        <v>4285</v>
      </c>
      <c r="AT16" s="23">
        <v>28367.01283</v>
      </c>
    </row>
    <row r="17" spans="1:46" s="22" customFormat="1" ht="16.5" customHeight="1">
      <c r="A17" s="284" t="s">
        <v>231</v>
      </c>
      <c r="B17" s="285"/>
      <c r="C17" s="23">
        <v>6114</v>
      </c>
      <c r="D17" s="23">
        <v>87710.304435</v>
      </c>
      <c r="E17" s="23">
        <v>331</v>
      </c>
      <c r="F17" s="23">
        <v>7280.507178</v>
      </c>
      <c r="G17" s="23">
        <v>163</v>
      </c>
      <c r="H17" s="23">
        <v>6650.482179</v>
      </c>
      <c r="I17" s="23">
        <v>1412</v>
      </c>
      <c r="J17" s="23">
        <v>27149.680329</v>
      </c>
      <c r="K17" s="23">
        <v>43</v>
      </c>
      <c r="L17" s="23">
        <v>1954.34</v>
      </c>
      <c r="M17" s="23">
        <v>32</v>
      </c>
      <c r="N17" s="23">
        <v>506</v>
      </c>
      <c r="O17" s="23">
        <v>1189</v>
      </c>
      <c r="P17" s="23">
        <v>13096.196988</v>
      </c>
      <c r="Q17" s="23">
        <v>667</v>
      </c>
      <c r="R17" s="23">
        <v>3086.24521</v>
      </c>
      <c r="S17" s="23">
        <v>185</v>
      </c>
      <c r="T17" s="23">
        <v>7559.6932</v>
      </c>
      <c r="U17" s="23">
        <v>119</v>
      </c>
      <c r="V17" s="23">
        <v>1096.428</v>
      </c>
      <c r="W17" s="284" t="s">
        <v>231</v>
      </c>
      <c r="X17" s="285"/>
      <c r="Y17" s="23">
        <v>113</v>
      </c>
      <c r="Z17" s="23">
        <v>2151.131888</v>
      </c>
      <c r="AA17" s="23">
        <v>185</v>
      </c>
      <c r="AB17" s="23">
        <v>2010.948169</v>
      </c>
      <c r="AC17" s="23">
        <v>614</v>
      </c>
      <c r="AD17" s="23">
        <v>8551.786464</v>
      </c>
      <c r="AE17" s="23">
        <v>433</v>
      </c>
      <c r="AF17" s="23">
        <v>1810.143</v>
      </c>
      <c r="AG17" s="23">
        <v>249</v>
      </c>
      <c r="AH17" s="23">
        <v>1625.76664</v>
      </c>
      <c r="AI17" s="23">
        <v>2</v>
      </c>
      <c r="AJ17" s="23">
        <v>1.5</v>
      </c>
      <c r="AK17" s="23">
        <v>1</v>
      </c>
      <c r="AL17" s="23">
        <v>3</v>
      </c>
      <c r="AM17" s="23">
        <v>2</v>
      </c>
      <c r="AN17" s="23">
        <v>4</v>
      </c>
      <c r="AO17" s="23">
        <v>48</v>
      </c>
      <c r="AP17" s="23">
        <v>508.7172</v>
      </c>
      <c r="AQ17" s="23">
        <v>101</v>
      </c>
      <c r="AR17" s="23">
        <v>551.53112</v>
      </c>
      <c r="AS17" s="23">
        <v>225</v>
      </c>
      <c r="AT17" s="23">
        <v>2112.20687</v>
      </c>
    </row>
    <row r="18" spans="1:46" s="22" customFormat="1" ht="16.5" customHeight="1">
      <c r="A18" s="284" t="s">
        <v>232</v>
      </c>
      <c r="B18" s="285"/>
      <c r="C18" s="23">
        <v>12576</v>
      </c>
      <c r="D18" s="23">
        <v>561070.724466</v>
      </c>
      <c r="E18" s="23">
        <v>284</v>
      </c>
      <c r="F18" s="23">
        <v>8884.368768</v>
      </c>
      <c r="G18" s="23">
        <v>86</v>
      </c>
      <c r="H18" s="23">
        <v>1122.995</v>
      </c>
      <c r="I18" s="23">
        <v>3870</v>
      </c>
      <c r="J18" s="23">
        <v>336089.889833</v>
      </c>
      <c r="K18" s="23">
        <v>128</v>
      </c>
      <c r="L18" s="23">
        <v>31685.434882</v>
      </c>
      <c r="M18" s="23">
        <v>65</v>
      </c>
      <c r="N18" s="23">
        <v>437.45612</v>
      </c>
      <c r="O18" s="23">
        <v>2410</v>
      </c>
      <c r="P18" s="23">
        <v>22876.348808</v>
      </c>
      <c r="Q18" s="23">
        <v>1165</v>
      </c>
      <c r="R18" s="23">
        <v>11494.761843</v>
      </c>
      <c r="S18" s="23">
        <v>159</v>
      </c>
      <c r="T18" s="23">
        <v>5935.09154</v>
      </c>
      <c r="U18" s="23">
        <v>109</v>
      </c>
      <c r="V18" s="23">
        <v>625.388</v>
      </c>
      <c r="W18" s="284" t="s">
        <v>232</v>
      </c>
      <c r="X18" s="285"/>
      <c r="Y18" s="23">
        <v>351</v>
      </c>
      <c r="Z18" s="23">
        <v>6396.969541</v>
      </c>
      <c r="AA18" s="23">
        <v>787</v>
      </c>
      <c r="AB18" s="23">
        <v>56244.200414</v>
      </c>
      <c r="AC18" s="23">
        <v>744</v>
      </c>
      <c r="AD18" s="23">
        <v>13641.458984</v>
      </c>
      <c r="AE18" s="23">
        <v>1448</v>
      </c>
      <c r="AF18" s="23">
        <v>57560.931113</v>
      </c>
      <c r="AG18" s="23">
        <v>340</v>
      </c>
      <c r="AH18" s="23">
        <v>2568.75818</v>
      </c>
      <c r="AI18" s="23">
        <v>1</v>
      </c>
      <c r="AJ18" s="23">
        <v>1</v>
      </c>
      <c r="AK18" s="23">
        <v>6</v>
      </c>
      <c r="AL18" s="23">
        <v>18.5</v>
      </c>
      <c r="AM18" s="23">
        <v>2</v>
      </c>
      <c r="AN18" s="23">
        <v>3</v>
      </c>
      <c r="AO18" s="23">
        <v>54</v>
      </c>
      <c r="AP18" s="23">
        <v>608.76</v>
      </c>
      <c r="AQ18" s="23">
        <v>252</v>
      </c>
      <c r="AR18" s="23">
        <v>1486.97818</v>
      </c>
      <c r="AS18" s="23">
        <v>315</v>
      </c>
      <c r="AT18" s="23">
        <v>3388.43326</v>
      </c>
    </row>
    <row r="19" spans="1:46" s="22" customFormat="1" ht="16.5" customHeight="1">
      <c r="A19" s="284" t="s">
        <v>233</v>
      </c>
      <c r="B19" s="285"/>
      <c r="C19" s="23">
        <v>7381</v>
      </c>
      <c r="D19" s="23">
        <v>293911.96359</v>
      </c>
      <c r="E19" s="23">
        <v>294</v>
      </c>
      <c r="F19" s="23">
        <v>3945.95594</v>
      </c>
      <c r="G19" s="23">
        <v>139</v>
      </c>
      <c r="H19" s="23">
        <v>1842.4669</v>
      </c>
      <c r="I19" s="23">
        <v>2315</v>
      </c>
      <c r="J19" s="23">
        <v>206289.257346</v>
      </c>
      <c r="K19" s="23">
        <v>62</v>
      </c>
      <c r="L19" s="23">
        <v>1305.31</v>
      </c>
      <c r="M19" s="23">
        <v>51</v>
      </c>
      <c r="N19" s="23">
        <v>203</v>
      </c>
      <c r="O19" s="23">
        <v>1404</v>
      </c>
      <c r="P19" s="23">
        <v>9866.751965</v>
      </c>
      <c r="Q19" s="23">
        <v>859</v>
      </c>
      <c r="R19" s="23">
        <v>13634.054991</v>
      </c>
      <c r="S19" s="23">
        <v>147</v>
      </c>
      <c r="T19" s="23">
        <v>2971.919</v>
      </c>
      <c r="U19" s="23">
        <v>63</v>
      </c>
      <c r="V19" s="23">
        <v>589.131</v>
      </c>
      <c r="W19" s="284" t="s">
        <v>233</v>
      </c>
      <c r="X19" s="285"/>
      <c r="Y19" s="23">
        <v>137</v>
      </c>
      <c r="Z19" s="23">
        <v>1771.63413</v>
      </c>
      <c r="AA19" s="23">
        <v>197</v>
      </c>
      <c r="AB19" s="23">
        <v>7018.16986</v>
      </c>
      <c r="AC19" s="23">
        <v>503</v>
      </c>
      <c r="AD19" s="23">
        <v>22646.29269</v>
      </c>
      <c r="AE19" s="23">
        <v>542</v>
      </c>
      <c r="AF19" s="23">
        <v>13552.064198</v>
      </c>
      <c r="AG19" s="23">
        <v>284</v>
      </c>
      <c r="AH19" s="23">
        <v>2398.339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22</v>
      </c>
      <c r="AP19" s="23">
        <v>2381.82657</v>
      </c>
      <c r="AQ19" s="23">
        <v>105</v>
      </c>
      <c r="AR19" s="23">
        <v>533.66</v>
      </c>
      <c r="AS19" s="23">
        <v>252</v>
      </c>
      <c r="AT19" s="23">
        <v>2952.63</v>
      </c>
    </row>
    <row r="20" spans="1:46" s="22" customFormat="1" ht="16.5" customHeight="1">
      <c r="A20" s="284" t="s">
        <v>234</v>
      </c>
      <c r="B20" s="285"/>
      <c r="C20" s="23">
        <v>26938</v>
      </c>
      <c r="D20" s="23">
        <v>453635.385809</v>
      </c>
      <c r="E20" s="23">
        <v>659</v>
      </c>
      <c r="F20" s="23">
        <v>69723.763378</v>
      </c>
      <c r="G20" s="23">
        <v>135</v>
      </c>
      <c r="H20" s="23">
        <v>1113.86</v>
      </c>
      <c r="I20" s="23">
        <v>13449</v>
      </c>
      <c r="J20" s="23">
        <v>255002.338049</v>
      </c>
      <c r="K20" s="23">
        <v>198</v>
      </c>
      <c r="L20" s="23">
        <v>25998.34525</v>
      </c>
      <c r="M20" s="23">
        <v>199</v>
      </c>
      <c r="N20" s="23">
        <v>846.9088</v>
      </c>
      <c r="O20" s="23">
        <v>2705</v>
      </c>
      <c r="P20" s="23">
        <v>13199.795448</v>
      </c>
      <c r="Q20" s="23">
        <v>3791</v>
      </c>
      <c r="R20" s="23">
        <v>16055.388839</v>
      </c>
      <c r="S20" s="23">
        <v>362</v>
      </c>
      <c r="T20" s="23">
        <v>6758.74196</v>
      </c>
      <c r="U20" s="23">
        <v>149</v>
      </c>
      <c r="V20" s="23">
        <v>797.442</v>
      </c>
      <c r="W20" s="284" t="s">
        <v>234</v>
      </c>
      <c r="X20" s="285"/>
      <c r="Y20" s="23">
        <v>321</v>
      </c>
      <c r="Z20" s="23">
        <v>3217.762408</v>
      </c>
      <c r="AA20" s="23">
        <v>792</v>
      </c>
      <c r="AB20" s="23">
        <v>30687.182007</v>
      </c>
      <c r="AC20" s="23">
        <v>1078</v>
      </c>
      <c r="AD20" s="23">
        <v>12972.78304</v>
      </c>
      <c r="AE20" s="23">
        <v>1167</v>
      </c>
      <c r="AF20" s="23">
        <v>6267.236518</v>
      </c>
      <c r="AG20" s="23">
        <v>566</v>
      </c>
      <c r="AH20" s="23">
        <v>3064.384277</v>
      </c>
      <c r="AI20" s="23">
        <v>1</v>
      </c>
      <c r="AJ20" s="23">
        <v>0.2</v>
      </c>
      <c r="AK20" s="23">
        <v>9</v>
      </c>
      <c r="AL20" s="23">
        <v>24.01</v>
      </c>
      <c r="AM20" s="23">
        <v>3</v>
      </c>
      <c r="AN20" s="23">
        <v>22</v>
      </c>
      <c r="AO20" s="23">
        <v>37</v>
      </c>
      <c r="AP20" s="23">
        <v>409.461</v>
      </c>
      <c r="AQ20" s="23">
        <v>279</v>
      </c>
      <c r="AR20" s="23">
        <v>1753.47587</v>
      </c>
      <c r="AS20" s="23">
        <v>1038</v>
      </c>
      <c r="AT20" s="23">
        <v>5720.306965</v>
      </c>
    </row>
    <row r="21" spans="1:46" s="22" customFormat="1" ht="16.5" customHeight="1">
      <c r="A21" s="284" t="s">
        <v>235</v>
      </c>
      <c r="B21" s="285"/>
      <c r="C21" s="23">
        <v>5402</v>
      </c>
      <c r="D21" s="23">
        <v>85239.013116</v>
      </c>
      <c r="E21" s="23">
        <v>361</v>
      </c>
      <c r="F21" s="23">
        <v>3752.525</v>
      </c>
      <c r="G21" s="23">
        <v>118</v>
      </c>
      <c r="H21" s="23">
        <v>1757.88</v>
      </c>
      <c r="I21" s="23">
        <v>1530</v>
      </c>
      <c r="J21" s="23">
        <v>44517.777969</v>
      </c>
      <c r="K21" s="23">
        <v>63</v>
      </c>
      <c r="L21" s="23">
        <v>3839.93318</v>
      </c>
      <c r="M21" s="23">
        <v>37</v>
      </c>
      <c r="N21" s="23">
        <v>246.6</v>
      </c>
      <c r="O21" s="23">
        <v>893</v>
      </c>
      <c r="P21" s="23">
        <v>6815.086318</v>
      </c>
      <c r="Q21" s="23">
        <v>728</v>
      </c>
      <c r="R21" s="23">
        <v>2775.529399</v>
      </c>
      <c r="S21" s="23">
        <v>127</v>
      </c>
      <c r="T21" s="23">
        <v>2781.293</v>
      </c>
      <c r="U21" s="23">
        <v>68</v>
      </c>
      <c r="V21" s="23">
        <v>845.9</v>
      </c>
      <c r="W21" s="284" t="s">
        <v>235</v>
      </c>
      <c r="X21" s="285"/>
      <c r="Y21" s="23">
        <v>112</v>
      </c>
      <c r="Z21" s="23">
        <v>1031.518888</v>
      </c>
      <c r="AA21" s="23">
        <v>140</v>
      </c>
      <c r="AB21" s="23">
        <v>3797.762285</v>
      </c>
      <c r="AC21" s="23">
        <v>300</v>
      </c>
      <c r="AD21" s="23">
        <v>3938.486989</v>
      </c>
      <c r="AE21" s="23">
        <v>382</v>
      </c>
      <c r="AF21" s="23">
        <v>4749.5152</v>
      </c>
      <c r="AG21" s="23">
        <v>213</v>
      </c>
      <c r="AH21" s="23">
        <v>1948.082888</v>
      </c>
      <c r="AI21" s="23">
        <v>2</v>
      </c>
      <c r="AJ21" s="23">
        <v>6.5</v>
      </c>
      <c r="AK21" s="23">
        <v>4</v>
      </c>
      <c r="AL21" s="23">
        <v>4.1</v>
      </c>
      <c r="AM21" s="23">
        <v>2</v>
      </c>
      <c r="AN21" s="23">
        <v>11</v>
      </c>
      <c r="AO21" s="23">
        <v>35</v>
      </c>
      <c r="AP21" s="23">
        <v>803.81</v>
      </c>
      <c r="AQ21" s="23">
        <v>113</v>
      </c>
      <c r="AR21" s="23">
        <v>527.31</v>
      </c>
      <c r="AS21" s="23">
        <v>174</v>
      </c>
      <c r="AT21" s="23">
        <v>1088.402</v>
      </c>
    </row>
    <row r="22" spans="1:46" s="22" customFormat="1" ht="16.5" customHeight="1">
      <c r="A22" s="284" t="s">
        <v>236</v>
      </c>
      <c r="B22" s="285"/>
      <c r="C22" s="23">
        <v>7121</v>
      </c>
      <c r="D22" s="23">
        <v>267475.001301</v>
      </c>
      <c r="E22" s="23">
        <v>497</v>
      </c>
      <c r="F22" s="23">
        <v>7396.246335</v>
      </c>
      <c r="G22" s="23">
        <v>153</v>
      </c>
      <c r="H22" s="23">
        <v>97934.35652</v>
      </c>
      <c r="I22" s="23">
        <v>1936</v>
      </c>
      <c r="J22" s="23">
        <v>85177.594559</v>
      </c>
      <c r="K22" s="23">
        <v>154</v>
      </c>
      <c r="L22" s="23">
        <v>23808.38016</v>
      </c>
      <c r="M22" s="23">
        <v>58</v>
      </c>
      <c r="N22" s="23">
        <v>315.7</v>
      </c>
      <c r="O22" s="23">
        <v>1508</v>
      </c>
      <c r="P22" s="23">
        <v>9002.561989</v>
      </c>
      <c r="Q22" s="23">
        <v>922</v>
      </c>
      <c r="R22" s="23">
        <v>4050.541626</v>
      </c>
      <c r="S22" s="23">
        <v>143</v>
      </c>
      <c r="T22" s="23">
        <v>5875.5004</v>
      </c>
      <c r="U22" s="23">
        <v>48</v>
      </c>
      <c r="V22" s="23">
        <v>262.012</v>
      </c>
      <c r="W22" s="284" t="s">
        <v>236</v>
      </c>
      <c r="X22" s="285"/>
      <c r="Y22" s="23">
        <v>101</v>
      </c>
      <c r="Z22" s="23">
        <v>1348.37</v>
      </c>
      <c r="AA22" s="23">
        <v>187</v>
      </c>
      <c r="AB22" s="23">
        <v>4943.771266</v>
      </c>
      <c r="AC22" s="23">
        <v>428</v>
      </c>
      <c r="AD22" s="23">
        <v>4649.907</v>
      </c>
      <c r="AE22" s="23">
        <v>432</v>
      </c>
      <c r="AF22" s="23">
        <v>1968.185688</v>
      </c>
      <c r="AG22" s="23">
        <v>216</v>
      </c>
      <c r="AH22" s="23">
        <v>18507.75887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19</v>
      </c>
      <c r="AP22" s="23">
        <v>339.818888</v>
      </c>
      <c r="AQ22" s="23">
        <v>90</v>
      </c>
      <c r="AR22" s="23">
        <v>308.03</v>
      </c>
      <c r="AS22" s="23">
        <v>222</v>
      </c>
      <c r="AT22" s="23">
        <v>1562.266</v>
      </c>
    </row>
    <row r="23" spans="1:46" s="22" customFormat="1" ht="16.5" customHeight="1">
      <c r="A23" s="284" t="s">
        <v>237</v>
      </c>
      <c r="B23" s="285"/>
      <c r="C23" s="23">
        <v>4765</v>
      </c>
      <c r="D23" s="23">
        <v>70400.990949</v>
      </c>
      <c r="E23" s="23">
        <v>342</v>
      </c>
      <c r="F23" s="23">
        <v>5917.981778</v>
      </c>
      <c r="G23" s="23">
        <v>63</v>
      </c>
      <c r="H23" s="23">
        <v>1044.86</v>
      </c>
      <c r="I23" s="23">
        <v>1599</v>
      </c>
      <c r="J23" s="23">
        <v>35328.33688</v>
      </c>
      <c r="K23" s="23">
        <v>74</v>
      </c>
      <c r="L23" s="23">
        <v>5001.1202</v>
      </c>
      <c r="M23" s="23">
        <v>38</v>
      </c>
      <c r="N23" s="23">
        <v>318.4</v>
      </c>
      <c r="O23" s="23">
        <v>816</v>
      </c>
      <c r="P23" s="23">
        <v>4416.020413</v>
      </c>
      <c r="Q23" s="23">
        <v>724</v>
      </c>
      <c r="R23" s="23">
        <v>3074.802378</v>
      </c>
      <c r="S23" s="23">
        <v>88</v>
      </c>
      <c r="T23" s="23">
        <v>1544.36</v>
      </c>
      <c r="U23" s="23">
        <v>20</v>
      </c>
      <c r="V23" s="23">
        <v>243.8</v>
      </c>
      <c r="W23" s="284" t="s">
        <v>237</v>
      </c>
      <c r="X23" s="285"/>
      <c r="Y23" s="23">
        <v>69</v>
      </c>
      <c r="Z23" s="23">
        <v>1124.65</v>
      </c>
      <c r="AA23" s="23">
        <v>107</v>
      </c>
      <c r="AB23" s="23">
        <v>2267.959</v>
      </c>
      <c r="AC23" s="23">
        <v>187</v>
      </c>
      <c r="AD23" s="23">
        <v>2805.59481</v>
      </c>
      <c r="AE23" s="23">
        <v>237</v>
      </c>
      <c r="AF23" s="23">
        <v>1699.31019</v>
      </c>
      <c r="AG23" s="23">
        <v>166</v>
      </c>
      <c r="AH23" s="23">
        <v>2436.2933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1217.225</v>
      </c>
      <c r="AQ23" s="23">
        <v>55</v>
      </c>
      <c r="AR23" s="23">
        <v>200.761</v>
      </c>
      <c r="AS23" s="23">
        <v>157</v>
      </c>
      <c r="AT23" s="23">
        <v>1756.016</v>
      </c>
    </row>
    <row r="24" spans="1:46" s="22" customFormat="1" ht="16.5" customHeight="1">
      <c r="A24" s="284" t="s">
        <v>238</v>
      </c>
      <c r="B24" s="285"/>
      <c r="C24" s="23">
        <v>7285</v>
      </c>
      <c r="D24" s="23">
        <v>103620.406083</v>
      </c>
      <c r="E24" s="23">
        <v>782</v>
      </c>
      <c r="F24" s="23">
        <v>11526.94959</v>
      </c>
      <c r="G24" s="23">
        <v>188</v>
      </c>
      <c r="H24" s="23">
        <v>2719.25</v>
      </c>
      <c r="I24" s="23">
        <v>1596</v>
      </c>
      <c r="J24" s="23">
        <v>43564.593937</v>
      </c>
      <c r="K24" s="23">
        <v>128</v>
      </c>
      <c r="L24" s="23">
        <v>3741.71806</v>
      </c>
      <c r="M24" s="23">
        <v>78</v>
      </c>
      <c r="N24" s="23">
        <v>2965.12608</v>
      </c>
      <c r="O24" s="23">
        <v>1343</v>
      </c>
      <c r="P24" s="23">
        <v>11089.95956</v>
      </c>
      <c r="Q24" s="23">
        <v>1000</v>
      </c>
      <c r="R24" s="23">
        <v>5839.906901</v>
      </c>
      <c r="S24" s="23">
        <v>150</v>
      </c>
      <c r="T24" s="23">
        <v>2518.311</v>
      </c>
      <c r="U24" s="23">
        <v>69</v>
      </c>
      <c r="V24" s="23">
        <v>826.544856</v>
      </c>
      <c r="W24" s="284" t="s">
        <v>238</v>
      </c>
      <c r="X24" s="285"/>
      <c r="Y24" s="23">
        <v>138</v>
      </c>
      <c r="Z24" s="23">
        <v>2588.4474</v>
      </c>
      <c r="AA24" s="23">
        <v>206</v>
      </c>
      <c r="AB24" s="23">
        <v>3376.1329</v>
      </c>
      <c r="AC24" s="23">
        <v>395</v>
      </c>
      <c r="AD24" s="23">
        <v>5332.389388</v>
      </c>
      <c r="AE24" s="23">
        <v>486</v>
      </c>
      <c r="AF24" s="23">
        <v>3069.614211</v>
      </c>
      <c r="AG24" s="23">
        <v>319</v>
      </c>
      <c r="AH24" s="23">
        <v>1958.7346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52</v>
      </c>
      <c r="AP24" s="23">
        <v>609.4266</v>
      </c>
      <c r="AQ24" s="23">
        <v>133</v>
      </c>
      <c r="AR24" s="23">
        <v>582.84</v>
      </c>
      <c r="AS24" s="23">
        <v>217</v>
      </c>
      <c r="AT24" s="23">
        <v>1295.661</v>
      </c>
    </row>
    <row r="25" spans="1:46" s="22" customFormat="1" ht="16.5" customHeight="1">
      <c r="A25" s="284" t="s">
        <v>223</v>
      </c>
      <c r="B25" s="285"/>
      <c r="C25" s="23">
        <v>1423</v>
      </c>
      <c r="D25" s="23">
        <v>16413.51982</v>
      </c>
      <c r="E25" s="23">
        <v>158</v>
      </c>
      <c r="F25" s="23">
        <v>1202.978</v>
      </c>
      <c r="G25" s="23">
        <v>57</v>
      </c>
      <c r="H25" s="23">
        <v>549.02</v>
      </c>
      <c r="I25" s="23">
        <v>183</v>
      </c>
      <c r="J25" s="23">
        <v>943.12449</v>
      </c>
      <c r="K25" s="23">
        <v>15</v>
      </c>
      <c r="L25" s="23">
        <v>119.88</v>
      </c>
      <c r="M25" s="23">
        <v>6</v>
      </c>
      <c r="N25" s="23">
        <v>40.5</v>
      </c>
      <c r="O25" s="23">
        <v>234</v>
      </c>
      <c r="P25" s="23">
        <v>3442.279032</v>
      </c>
      <c r="Q25" s="23">
        <v>126</v>
      </c>
      <c r="R25" s="23">
        <v>531.69</v>
      </c>
      <c r="S25" s="23">
        <v>53</v>
      </c>
      <c r="T25" s="23">
        <v>1170.79</v>
      </c>
      <c r="U25" s="23">
        <v>37</v>
      </c>
      <c r="V25" s="23">
        <v>603.78</v>
      </c>
      <c r="W25" s="284" t="s">
        <v>223</v>
      </c>
      <c r="X25" s="285"/>
      <c r="Y25" s="23">
        <v>22</v>
      </c>
      <c r="Z25" s="23">
        <v>309.042857</v>
      </c>
      <c r="AA25" s="23">
        <v>26</v>
      </c>
      <c r="AB25" s="23">
        <v>220.1</v>
      </c>
      <c r="AC25" s="23">
        <v>172</v>
      </c>
      <c r="AD25" s="23">
        <v>2981.595411</v>
      </c>
      <c r="AE25" s="23">
        <v>128</v>
      </c>
      <c r="AF25" s="23">
        <v>1148.01303</v>
      </c>
      <c r="AG25" s="23">
        <v>123</v>
      </c>
      <c r="AH25" s="23">
        <v>2640.422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13</v>
      </c>
      <c r="AP25" s="23">
        <v>161.085</v>
      </c>
      <c r="AQ25" s="23">
        <v>19</v>
      </c>
      <c r="AR25" s="23">
        <v>92.5</v>
      </c>
      <c r="AS25" s="23">
        <v>49</v>
      </c>
      <c r="AT25" s="23">
        <v>249.72</v>
      </c>
    </row>
    <row r="26" spans="1:46" s="22" customFormat="1" ht="16.5" customHeight="1">
      <c r="A26" s="284" t="s">
        <v>239</v>
      </c>
      <c r="B26" s="285"/>
      <c r="C26" s="23">
        <v>3761</v>
      </c>
      <c r="D26" s="23">
        <v>74287.202391</v>
      </c>
      <c r="E26" s="23">
        <v>232</v>
      </c>
      <c r="F26" s="23">
        <v>12781.493</v>
      </c>
      <c r="G26" s="23">
        <v>227</v>
      </c>
      <c r="H26" s="23">
        <v>3825.83584</v>
      </c>
      <c r="I26" s="23">
        <v>641</v>
      </c>
      <c r="J26" s="23">
        <v>6175.8217</v>
      </c>
      <c r="K26" s="23">
        <v>36</v>
      </c>
      <c r="L26" s="23">
        <v>21593.93719</v>
      </c>
      <c r="M26" s="23">
        <v>19</v>
      </c>
      <c r="N26" s="23">
        <v>98.78</v>
      </c>
      <c r="O26" s="23">
        <v>606</v>
      </c>
      <c r="P26" s="23">
        <v>4065.01777</v>
      </c>
      <c r="Q26" s="23">
        <v>400</v>
      </c>
      <c r="R26" s="23">
        <v>2770.626588</v>
      </c>
      <c r="S26" s="23">
        <v>149</v>
      </c>
      <c r="T26" s="23">
        <v>4924.4659</v>
      </c>
      <c r="U26" s="23">
        <v>73</v>
      </c>
      <c r="V26" s="23">
        <v>805.6417</v>
      </c>
      <c r="W26" s="284" t="s">
        <v>239</v>
      </c>
      <c r="X26" s="285"/>
      <c r="Y26" s="23">
        <v>83</v>
      </c>
      <c r="Z26" s="23">
        <v>900.062041</v>
      </c>
      <c r="AA26" s="23">
        <v>110</v>
      </c>
      <c r="AB26" s="23">
        <v>1143.98478</v>
      </c>
      <c r="AC26" s="23">
        <v>394</v>
      </c>
      <c r="AD26" s="23">
        <v>6735.708806</v>
      </c>
      <c r="AE26" s="23">
        <v>269</v>
      </c>
      <c r="AF26" s="23">
        <v>1152.72235</v>
      </c>
      <c r="AG26" s="23">
        <v>217</v>
      </c>
      <c r="AH26" s="23">
        <v>1230.100442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53</v>
      </c>
      <c r="AP26" s="23">
        <v>4532.92365</v>
      </c>
      <c r="AQ26" s="23">
        <v>78</v>
      </c>
      <c r="AR26" s="23">
        <v>501.18718</v>
      </c>
      <c r="AS26" s="23">
        <v>168</v>
      </c>
      <c r="AT26" s="23">
        <v>1036.593454</v>
      </c>
    </row>
    <row r="27" spans="1:46" s="22" customFormat="1" ht="16.5" customHeight="1">
      <c r="A27" s="284" t="s">
        <v>240</v>
      </c>
      <c r="B27" s="285"/>
      <c r="C27" s="23">
        <v>816</v>
      </c>
      <c r="D27" s="23">
        <v>11159.603526</v>
      </c>
      <c r="E27" s="23">
        <v>37</v>
      </c>
      <c r="F27" s="23">
        <v>722.56</v>
      </c>
      <c r="G27" s="23">
        <v>20</v>
      </c>
      <c r="H27" s="23">
        <v>273.55</v>
      </c>
      <c r="I27" s="23">
        <v>87</v>
      </c>
      <c r="J27" s="23">
        <v>2161.93</v>
      </c>
      <c r="K27" s="23">
        <v>10</v>
      </c>
      <c r="L27" s="23">
        <v>52.53</v>
      </c>
      <c r="M27" s="23">
        <v>0</v>
      </c>
      <c r="N27" s="23">
        <v>0</v>
      </c>
      <c r="O27" s="23">
        <v>159</v>
      </c>
      <c r="P27" s="23">
        <v>1422.8</v>
      </c>
      <c r="Q27" s="23">
        <v>39</v>
      </c>
      <c r="R27" s="23">
        <v>92.9</v>
      </c>
      <c r="S27" s="23">
        <v>57</v>
      </c>
      <c r="T27" s="23">
        <v>1898.03525</v>
      </c>
      <c r="U27" s="23">
        <v>12</v>
      </c>
      <c r="V27" s="23">
        <v>109.31</v>
      </c>
      <c r="W27" s="284" t="s">
        <v>240</v>
      </c>
      <c r="X27" s="285"/>
      <c r="Y27" s="23">
        <v>30</v>
      </c>
      <c r="Z27" s="23">
        <v>329.1825</v>
      </c>
      <c r="AA27" s="23">
        <v>23</v>
      </c>
      <c r="AB27" s="23">
        <v>303.74</v>
      </c>
      <c r="AC27" s="23">
        <v>76</v>
      </c>
      <c r="AD27" s="23">
        <v>1901.646</v>
      </c>
      <c r="AE27" s="23">
        <v>34</v>
      </c>
      <c r="AF27" s="23">
        <v>558.205776</v>
      </c>
      <c r="AG27" s="23">
        <v>167</v>
      </c>
      <c r="AH27" s="23">
        <v>983.32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32</v>
      </c>
      <c r="AP27" s="23">
        <v>215.311</v>
      </c>
      <c r="AQ27" s="23">
        <v>5</v>
      </c>
      <c r="AR27" s="23">
        <v>18.7</v>
      </c>
      <c r="AS27" s="23">
        <v>28</v>
      </c>
      <c r="AT27" s="23">
        <v>115.883</v>
      </c>
    </row>
    <row r="28" spans="1:46" s="22" customFormat="1" ht="16.5" customHeight="1">
      <c r="A28" s="284" t="s">
        <v>241</v>
      </c>
      <c r="B28" s="285"/>
      <c r="C28" s="23">
        <v>5931</v>
      </c>
      <c r="D28" s="23">
        <v>71433.542964</v>
      </c>
      <c r="E28" s="23">
        <v>127</v>
      </c>
      <c r="F28" s="23">
        <v>575.57</v>
      </c>
      <c r="G28" s="23">
        <v>38</v>
      </c>
      <c r="H28" s="23">
        <v>445.5</v>
      </c>
      <c r="I28" s="23">
        <v>982</v>
      </c>
      <c r="J28" s="23">
        <v>14383.793525</v>
      </c>
      <c r="K28" s="23">
        <v>22</v>
      </c>
      <c r="L28" s="23">
        <v>766.7</v>
      </c>
      <c r="M28" s="23">
        <v>47</v>
      </c>
      <c r="N28" s="23">
        <v>238.221</v>
      </c>
      <c r="O28" s="23">
        <v>1468</v>
      </c>
      <c r="P28" s="23">
        <v>7514.528898</v>
      </c>
      <c r="Q28" s="23">
        <v>807</v>
      </c>
      <c r="R28" s="23">
        <v>2428.441576</v>
      </c>
      <c r="S28" s="23">
        <v>730</v>
      </c>
      <c r="T28" s="23">
        <v>33122.35718</v>
      </c>
      <c r="U28" s="23">
        <v>31</v>
      </c>
      <c r="V28" s="23">
        <v>163.6</v>
      </c>
      <c r="W28" s="284" t="s">
        <v>241</v>
      </c>
      <c r="X28" s="285"/>
      <c r="Y28" s="23">
        <v>172</v>
      </c>
      <c r="Z28" s="23">
        <v>1327.87723</v>
      </c>
      <c r="AA28" s="23">
        <v>160</v>
      </c>
      <c r="AB28" s="23">
        <v>2342.05008</v>
      </c>
      <c r="AC28" s="23">
        <v>243</v>
      </c>
      <c r="AD28" s="23">
        <v>3762.1025</v>
      </c>
      <c r="AE28" s="23">
        <v>514</v>
      </c>
      <c r="AF28" s="23">
        <v>1626.534985</v>
      </c>
      <c r="AG28" s="23">
        <v>216</v>
      </c>
      <c r="AH28" s="23">
        <v>1405.71499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27</v>
      </c>
      <c r="AP28" s="23">
        <v>222.22</v>
      </c>
      <c r="AQ28" s="23">
        <v>115</v>
      </c>
      <c r="AR28" s="23">
        <v>349.09</v>
      </c>
      <c r="AS28" s="23">
        <v>228</v>
      </c>
      <c r="AT28" s="23">
        <v>742.741</v>
      </c>
    </row>
    <row r="29" spans="1:46" s="22" customFormat="1" ht="16.5" customHeight="1">
      <c r="A29" s="284" t="s">
        <v>242</v>
      </c>
      <c r="B29" s="285"/>
      <c r="C29" s="23">
        <v>11922</v>
      </c>
      <c r="D29" s="23">
        <v>1071030.461396</v>
      </c>
      <c r="E29" s="23">
        <v>182</v>
      </c>
      <c r="F29" s="23">
        <v>1928.028828</v>
      </c>
      <c r="G29" s="23">
        <v>66</v>
      </c>
      <c r="H29" s="23">
        <v>753.2248</v>
      </c>
      <c r="I29" s="23">
        <v>3262</v>
      </c>
      <c r="J29" s="23">
        <v>786542.073505</v>
      </c>
      <c r="K29" s="23">
        <v>76</v>
      </c>
      <c r="L29" s="23">
        <v>1244.326888</v>
      </c>
      <c r="M29" s="23">
        <v>43</v>
      </c>
      <c r="N29" s="23">
        <v>305.7193</v>
      </c>
      <c r="O29" s="23">
        <v>2147</v>
      </c>
      <c r="P29" s="23">
        <v>22199.430186</v>
      </c>
      <c r="Q29" s="23">
        <v>1325</v>
      </c>
      <c r="R29" s="23">
        <v>10344.144496</v>
      </c>
      <c r="S29" s="23">
        <v>164</v>
      </c>
      <c r="T29" s="23">
        <v>4152.375</v>
      </c>
      <c r="U29" s="23">
        <v>133</v>
      </c>
      <c r="V29" s="23">
        <v>928.515192</v>
      </c>
      <c r="W29" s="284" t="s">
        <v>242</v>
      </c>
      <c r="X29" s="285"/>
      <c r="Y29" s="23">
        <v>410</v>
      </c>
      <c r="Z29" s="23">
        <v>5984.978462</v>
      </c>
      <c r="AA29" s="23">
        <v>902</v>
      </c>
      <c r="AB29" s="23">
        <v>34246.872277</v>
      </c>
      <c r="AC29" s="23">
        <v>746</v>
      </c>
      <c r="AD29" s="23">
        <v>14773.986956</v>
      </c>
      <c r="AE29" s="23">
        <v>1368</v>
      </c>
      <c r="AF29" s="23">
        <v>179372.173862</v>
      </c>
      <c r="AG29" s="23">
        <v>357</v>
      </c>
      <c r="AH29" s="23">
        <v>2558.143315</v>
      </c>
      <c r="AI29" s="23">
        <v>4</v>
      </c>
      <c r="AJ29" s="23">
        <v>5</v>
      </c>
      <c r="AK29" s="23">
        <v>12</v>
      </c>
      <c r="AL29" s="23">
        <v>30.39</v>
      </c>
      <c r="AM29" s="23">
        <v>0</v>
      </c>
      <c r="AN29" s="23">
        <v>0</v>
      </c>
      <c r="AO29" s="23">
        <v>45</v>
      </c>
      <c r="AP29" s="23">
        <v>213.8924</v>
      </c>
      <c r="AQ29" s="23">
        <v>261</v>
      </c>
      <c r="AR29" s="23">
        <v>1817.06199</v>
      </c>
      <c r="AS29" s="23">
        <v>419</v>
      </c>
      <c r="AT29" s="23">
        <v>3630.123939</v>
      </c>
    </row>
    <row r="30" spans="1:46" s="22" customFormat="1" ht="16.5" customHeight="1">
      <c r="A30" s="284" t="s">
        <v>243</v>
      </c>
      <c r="B30" s="285"/>
      <c r="C30" s="23">
        <v>4774</v>
      </c>
      <c r="D30" s="23">
        <v>56950.46673</v>
      </c>
      <c r="E30" s="23">
        <v>183</v>
      </c>
      <c r="F30" s="23">
        <v>5447.950428</v>
      </c>
      <c r="G30" s="23">
        <v>43</v>
      </c>
      <c r="H30" s="23">
        <v>508.2</v>
      </c>
      <c r="I30" s="23">
        <v>971</v>
      </c>
      <c r="J30" s="23">
        <v>9907.788061</v>
      </c>
      <c r="K30" s="23">
        <v>56</v>
      </c>
      <c r="L30" s="23">
        <v>567.29726</v>
      </c>
      <c r="M30" s="23">
        <v>23</v>
      </c>
      <c r="N30" s="23">
        <v>143.848888</v>
      </c>
      <c r="O30" s="23">
        <v>738</v>
      </c>
      <c r="P30" s="23">
        <v>8344.249448</v>
      </c>
      <c r="Q30" s="23">
        <v>836</v>
      </c>
      <c r="R30" s="23">
        <v>3072.859688</v>
      </c>
      <c r="S30" s="23">
        <v>148</v>
      </c>
      <c r="T30" s="23">
        <v>3978.948</v>
      </c>
      <c r="U30" s="23">
        <v>60</v>
      </c>
      <c r="V30" s="23">
        <v>839.64</v>
      </c>
      <c r="W30" s="284" t="s">
        <v>243</v>
      </c>
      <c r="X30" s="285"/>
      <c r="Y30" s="23">
        <v>115</v>
      </c>
      <c r="Z30" s="23">
        <v>1147.623</v>
      </c>
      <c r="AA30" s="23">
        <v>244</v>
      </c>
      <c r="AB30" s="23">
        <v>8653.16431</v>
      </c>
      <c r="AC30" s="23">
        <v>437</v>
      </c>
      <c r="AD30" s="23">
        <v>7531.720788</v>
      </c>
      <c r="AE30" s="23">
        <v>420</v>
      </c>
      <c r="AF30" s="23">
        <v>2347.6508</v>
      </c>
      <c r="AG30" s="23">
        <v>195</v>
      </c>
      <c r="AH30" s="23">
        <v>1451.819003</v>
      </c>
      <c r="AI30" s="23">
        <v>0</v>
      </c>
      <c r="AJ30" s="23">
        <v>0</v>
      </c>
      <c r="AK30" s="23">
        <v>3</v>
      </c>
      <c r="AL30" s="23">
        <v>9</v>
      </c>
      <c r="AM30" s="23">
        <v>1</v>
      </c>
      <c r="AN30" s="23">
        <v>2</v>
      </c>
      <c r="AO30" s="23">
        <v>13</v>
      </c>
      <c r="AP30" s="23">
        <v>142.999913</v>
      </c>
      <c r="AQ30" s="23">
        <v>104</v>
      </c>
      <c r="AR30" s="23">
        <v>463.387</v>
      </c>
      <c r="AS30" s="23">
        <v>184</v>
      </c>
      <c r="AT30" s="23">
        <v>2390.320143</v>
      </c>
    </row>
    <row r="31" spans="1:46" s="22" customFormat="1" ht="16.5" customHeight="1">
      <c r="A31" s="282" t="s">
        <v>244</v>
      </c>
      <c r="B31" s="283"/>
      <c r="C31" s="23">
        <v>1457</v>
      </c>
      <c r="D31" s="23">
        <v>25118.734358</v>
      </c>
      <c r="E31" s="23">
        <v>148</v>
      </c>
      <c r="F31" s="23">
        <v>1915.6</v>
      </c>
      <c r="G31" s="23">
        <v>25</v>
      </c>
      <c r="H31" s="23">
        <v>281.815938</v>
      </c>
      <c r="I31" s="23">
        <v>139</v>
      </c>
      <c r="J31" s="23">
        <v>7295.024</v>
      </c>
      <c r="K31" s="23">
        <v>14</v>
      </c>
      <c r="L31" s="23">
        <v>151.6</v>
      </c>
      <c r="M31" s="23">
        <v>3</v>
      </c>
      <c r="N31" s="23">
        <v>6.25</v>
      </c>
      <c r="O31" s="23">
        <v>408</v>
      </c>
      <c r="P31" s="23">
        <v>2922.897</v>
      </c>
      <c r="Q31" s="23">
        <v>100</v>
      </c>
      <c r="R31" s="23">
        <v>1582.895</v>
      </c>
      <c r="S31" s="23">
        <v>118</v>
      </c>
      <c r="T31" s="23">
        <v>5635.58948</v>
      </c>
      <c r="U31" s="23">
        <v>17</v>
      </c>
      <c r="V31" s="23">
        <v>542.13594</v>
      </c>
      <c r="W31" s="282" t="s">
        <v>244</v>
      </c>
      <c r="X31" s="283"/>
      <c r="Y31" s="23">
        <v>16</v>
      </c>
      <c r="Z31" s="23">
        <v>143.7</v>
      </c>
      <c r="AA31" s="23">
        <v>57</v>
      </c>
      <c r="AB31" s="23">
        <v>788.428</v>
      </c>
      <c r="AC31" s="23">
        <v>186</v>
      </c>
      <c r="AD31" s="23">
        <v>1459.68</v>
      </c>
      <c r="AE31" s="23">
        <v>84</v>
      </c>
      <c r="AF31" s="23">
        <v>1299.51</v>
      </c>
      <c r="AG31" s="23">
        <v>110</v>
      </c>
      <c r="AH31" s="23">
        <v>796.709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8</v>
      </c>
      <c r="AP31" s="23">
        <v>218</v>
      </c>
      <c r="AQ31" s="23">
        <v>10</v>
      </c>
      <c r="AR31" s="23">
        <v>50</v>
      </c>
      <c r="AS31" s="23">
        <v>14</v>
      </c>
      <c r="AT31" s="23">
        <v>28.9</v>
      </c>
    </row>
    <row r="32" spans="1:46" s="22" customFormat="1" ht="16.5" customHeight="1">
      <c r="A32" s="288" t="s">
        <v>34</v>
      </c>
      <c r="B32" s="289"/>
      <c r="C32" s="23">
        <v>1272</v>
      </c>
      <c r="D32" s="23">
        <v>23443.404358</v>
      </c>
      <c r="E32" s="23">
        <v>126</v>
      </c>
      <c r="F32" s="23">
        <v>1794.11</v>
      </c>
      <c r="G32" s="23">
        <v>24</v>
      </c>
      <c r="H32" s="23">
        <v>273.815938</v>
      </c>
      <c r="I32" s="23">
        <v>124</v>
      </c>
      <c r="J32" s="23">
        <v>7084.924</v>
      </c>
      <c r="K32" s="23">
        <v>13</v>
      </c>
      <c r="L32" s="23">
        <v>101.6</v>
      </c>
      <c r="M32" s="23">
        <v>3</v>
      </c>
      <c r="N32" s="23">
        <v>6.25</v>
      </c>
      <c r="O32" s="23">
        <v>356</v>
      </c>
      <c r="P32" s="23">
        <v>2467.837</v>
      </c>
      <c r="Q32" s="23">
        <v>90</v>
      </c>
      <c r="R32" s="23">
        <v>1443.795</v>
      </c>
      <c r="S32" s="23">
        <v>86</v>
      </c>
      <c r="T32" s="23">
        <v>5236.18948</v>
      </c>
      <c r="U32" s="23">
        <v>14</v>
      </c>
      <c r="V32" s="23">
        <v>521.13594</v>
      </c>
      <c r="W32" s="288" t="s">
        <v>34</v>
      </c>
      <c r="X32" s="289"/>
      <c r="Y32" s="23">
        <v>14</v>
      </c>
      <c r="Z32" s="23">
        <v>113.4</v>
      </c>
      <c r="AA32" s="23">
        <v>53</v>
      </c>
      <c r="AB32" s="23">
        <v>774.578</v>
      </c>
      <c r="AC32" s="23">
        <v>184</v>
      </c>
      <c r="AD32" s="23">
        <v>1446.68</v>
      </c>
      <c r="AE32" s="23">
        <v>73</v>
      </c>
      <c r="AF32" s="23">
        <v>1251.98</v>
      </c>
      <c r="AG32" s="23">
        <v>86</v>
      </c>
      <c r="AH32" s="23">
        <v>645.209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4</v>
      </c>
      <c r="AP32" s="23">
        <v>209</v>
      </c>
      <c r="AQ32" s="23">
        <v>10</v>
      </c>
      <c r="AR32" s="23">
        <v>50</v>
      </c>
      <c r="AS32" s="23">
        <v>12</v>
      </c>
      <c r="AT32" s="23">
        <v>22.9</v>
      </c>
    </row>
    <row r="33" spans="1:46" s="22" customFormat="1" ht="16.5" customHeight="1">
      <c r="A33" s="290" t="s">
        <v>35</v>
      </c>
      <c r="B33" s="291"/>
      <c r="C33" s="23">
        <v>185</v>
      </c>
      <c r="D33" s="23">
        <v>1675.33</v>
      </c>
      <c r="E33" s="23">
        <v>22</v>
      </c>
      <c r="F33" s="23">
        <v>121.49</v>
      </c>
      <c r="G33" s="23">
        <v>1</v>
      </c>
      <c r="H33" s="23">
        <v>8</v>
      </c>
      <c r="I33" s="23">
        <v>15</v>
      </c>
      <c r="J33" s="23">
        <v>210.1</v>
      </c>
      <c r="K33" s="23">
        <v>1</v>
      </c>
      <c r="L33" s="23">
        <v>50</v>
      </c>
      <c r="M33" s="23">
        <v>0</v>
      </c>
      <c r="N33" s="23">
        <v>0</v>
      </c>
      <c r="O33" s="23">
        <v>52</v>
      </c>
      <c r="P33" s="23">
        <v>455.06</v>
      </c>
      <c r="Q33" s="23">
        <v>10</v>
      </c>
      <c r="R33" s="23">
        <v>139.1</v>
      </c>
      <c r="S33" s="23">
        <v>32</v>
      </c>
      <c r="T33" s="23">
        <v>399.4</v>
      </c>
      <c r="U33" s="23">
        <v>3</v>
      </c>
      <c r="V33" s="23">
        <v>21</v>
      </c>
      <c r="W33" s="290" t="s">
        <v>35</v>
      </c>
      <c r="X33" s="291"/>
      <c r="Y33" s="23">
        <v>2</v>
      </c>
      <c r="Z33" s="23">
        <v>30.3</v>
      </c>
      <c r="AA33" s="23">
        <v>4</v>
      </c>
      <c r="AB33" s="23">
        <v>13.85</v>
      </c>
      <c r="AC33" s="23">
        <v>2</v>
      </c>
      <c r="AD33" s="23">
        <v>13</v>
      </c>
      <c r="AE33" s="23">
        <v>11</v>
      </c>
      <c r="AF33" s="23">
        <v>47.53</v>
      </c>
      <c r="AG33" s="23">
        <v>24</v>
      </c>
      <c r="AH33" s="23">
        <v>151.5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396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中華民國107年6月20日編製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314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314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272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310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310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87" t="s">
        <v>246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247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C9" sqref="C9:V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263</v>
      </c>
      <c r="V2" s="222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263</v>
      </c>
      <c r="AT2" s="223"/>
    </row>
    <row r="3" spans="1:46" s="14" customFormat="1" ht="19.5" customHeight="1">
      <c r="A3" s="224" t="s">
        <v>264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265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中華民國107年05月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中華民國107年05月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389</v>
      </c>
      <c r="J6" s="243"/>
      <c r="K6" s="238" t="s">
        <v>12</v>
      </c>
      <c r="L6" s="246"/>
      <c r="M6" s="248" t="s">
        <v>13</v>
      </c>
      <c r="N6" s="249"/>
      <c r="O6" s="265" t="s">
        <v>378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2594</v>
      </c>
      <c r="D9" s="23">
        <v>27681.082685</v>
      </c>
      <c r="E9" s="23">
        <v>56</v>
      </c>
      <c r="F9" s="23">
        <v>5919.69266</v>
      </c>
      <c r="G9" s="23">
        <v>14</v>
      </c>
      <c r="H9" s="23">
        <v>135.4</v>
      </c>
      <c r="I9" s="23">
        <v>461</v>
      </c>
      <c r="J9" s="23">
        <v>8424.36298</v>
      </c>
      <c r="K9" s="23">
        <v>12</v>
      </c>
      <c r="L9" s="23">
        <v>33.98</v>
      </c>
      <c r="M9" s="23">
        <v>26</v>
      </c>
      <c r="N9" s="23">
        <v>135.798</v>
      </c>
      <c r="O9" s="23">
        <v>359</v>
      </c>
      <c r="P9" s="23">
        <v>1818.472888</v>
      </c>
      <c r="Q9" s="23">
        <v>651</v>
      </c>
      <c r="R9" s="23">
        <v>2588.5023</v>
      </c>
      <c r="S9" s="23">
        <v>52</v>
      </c>
      <c r="T9" s="23">
        <v>415.6</v>
      </c>
      <c r="U9" s="23">
        <v>49</v>
      </c>
      <c r="V9" s="23">
        <v>170.18422</v>
      </c>
      <c r="W9" s="280" t="s">
        <v>33</v>
      </c>
      <c r="X9" s="281"/>
      <c r="Y9" s="23">
        <v>106</v>
      </c>
      <c r="Z9" s="23">
        <v>353.492</v>
      </c>
      <c r="AA9" s="23">
        <v>91</v>
      </c>
      <c r="AB9" s="23">
        <v>3095.58965</v>
      </c>
      <c r="AC9" s="23">
        <v>98</v>
      </c>
      <c r="AD9" s="23">
        <v>1669.507616</v>
      </c>
      <c r="AE9" s="23">
        <v>386</v>
      </c>
      <c r="AF9" s="23">
        <v>1500.636484</v>
      </c>
      <c r="AG9" s="23">
        <v>59</v>
      </c>
      <c r="AH9" s="23">
        <v>295.46</v>
      </c>
      <c r="AI9" s="23">
        <v>2</v>
      </c>
      <c r="AJ9" s="23">
        <v>0.6</v>
      </c>
      <c r="AK9" s="23">
        <v>1</v>
      </c>
      <c r="AL9" s="23">
        <v>2.375</v>
      </c>
      <c r="AM9" s="23">
        <v>1</v>
      </c>
      <c r="AN9" s="23">
        <v>1.2</v>
      </c>
      <c r="AO9" s="23">
        <v>14</v>
      </c>
      <c r="AP9" s="23">
        <v>243.278887</v>
      </c>
      <c r="AQ9" s="23">
        <v>47</v>
      </c>
      <c r="AR9" s="23">
        <v>229.05</v>
      </c>
      <c r="AS9" s="23">
        <v>109</v>
      </c>
      <c r="AT9" s="23">
        <v>647.9</v>
      </c>
    </row>
    <row r="10" spans="1:46" s="22" customFormat="1" ht="16.5" customHeight="1">
      <c r="A10" s="282" t="s">
        <v>229</v>
      </c>
      <c r="B10" s="283"/>
      <c r="C10" s="23">
        <v>2592</v>
      </c>
      <c r="D10" s="23">
        <v>27677.582685</v>
      </c>
      <c r="E10" s="23">
        <v>56</v>
      </c>
      <c r="F10" s="23">
        <v>5919.69266</v>
      </c>
      <c r="G10" s="23">
        <v>14</v>
      </c>
      <c r="H10" s="23">
        <v>135.4</v>
      </c>
      <c r="I10" s="23">
        <v>461</v>
      </c>
      <c r="J10" s="23">
        <v>8424.36298</v>
      </c>
      <c r="K10" s="23">
        <v>12</v>
      </c>
      <c r="L10" s="23">
        <v>33.98</v>
      </c>
      <c r="M10" s="23">
        <v>26</v>
      </c>
      <c r="N10" s="23">
        <v>135.798</v>
      </c>
      <c r="O10" s="23">
        <v>358</v>
      </c>
      <c r="P10" s="23">
        <v>1815.472888</v>
      </c>
      <c r="Q10" s="23">
        <v>651</v>
      </c>
      <c r="R10" s="23">
        <v>2588.5023</v>
      </c>
      <c r="S10" s="23">
        <v>52</v>
      </c>
      <c r="T10" s="23">
        <v>415.6</v>
      </c>
      <c r="U10" s="23">
        <v>49</v>
      </c>
      <c r="V10" s="23">
        <v>170.18422</v>
      </c>
      <c r="W10" s="282" t="s">
        <v>229</v>
      </c>
      <c r="X10" s="283"/>
      <c r="Y10" s="23">
        <v>106</v>
      </c>
      <c r="Z10" s="23">
        <v>353.492</v>
      </c>
      <c r="AA10" s="23">
        <v>91</v>
      </c>
      <c r="AB10" s="23">
        <v>3095.58965</v>
      </c>
      <c r="AC10" s="23">
        <v>98</v>
      </c>
      <c r="AD10" s="23">
        <v>1669.507616</v>
      </c>
      <c r="AE10" s="23">
        <v>385</v>
      </c>
      <c r="AF10" s="23">
        <v>1500.136484</v>
      </c>
      <c r="AG10" s="23">
        <v>59</v>
      </c>
      <c r="AH10" s="23">
        <v>295.46</v>
      </c>
      <c r="AI10" s="23">
        <v>2</v>
      </c>
      <c r="AJ10" s="23">
        <v>0.6</v>
      </c>
      <c r="AK10" s="23">
        <v>1</v>
      </c>
      <c r="AL10" s="23">
        <v>2.375</v>
      </c>
      <c r="AM10" s="23">
        <v>1</v>
      </c>
      <c r="AN10" s="23">
        <v>1.2</v>
      </c>
      <c r="AO10" s="23">
        <v>14</v>
      </c>
      <c r="AP10" s="23">
        <v>243.278887</v>
      </c>
      <c r="AQ10" s="23">
        <v>47</v>
      </c>
      <c r="AR10" s="23">
        <v>229.05</v>
      </c>
      <c r="AS10" s="23">
        <v>109</v>
      </c>
      <c r="AT10" s="23">
        <v>647.9</v>
      </c>
    </row>
    <row r="11" spans="1:46" s="22" customFormat="1" ht="16.5" customHeight="1">
      <c r="A11" s="284" t="s">
        <v>269</v>
      </c>
      <c r="B11" s="285"/>
      <c r="C11" s="23">
        <v>509</v>
      </c>
      <c r="D11" s="23">
        <v>2531.83798</v>
      </c>
      <c r="E11" s="23">
        <v>8</v>
      </c>
      <c r="F11" s="23">
        <v>10.6</v>
      </c>
      <c r="G11" s="23">
        <v>1</v>
      </c>
      <c r="H11" s="23">
        <v>2</v>
      </c>
      <c r="I11" s="23">
        <v>103</v>
      </c>
      <c r="J11" s="23">
        <v>497.04418</v>
      </c>
      <c r="K11" s="23">
        <v>2</v>
      </c>
      <c r="L11" s="23">
        <v>1</v>
      </c>
      <c r="M11" s="23">
        <v>4</v>
      </c>
      <c r="N11" s="23">
        <v>28.735</v>
      </c>
      <c r="O11" s="23">
        <v>83</v>
      </c>
      <c r="P11" s="23">
        <v>472.91</v>
      </c>
      <c r="Q11" s="23">
        <v>119</v>
      </c>
      <c r="R11" s="23">
        <v>420.7488</v>
      </c>
      <c r="S11" s="23">
        <v>10</v>
      </c>
      <c r="T11" s="23">
        <v>93.3</v>
      </c>
      <c r="U11" s="23">
        <v>6</v>
      </c>
      <c r="V11" s="23">
        <v>36.25</v>
      </c>
      <c r="W11" s="284" t="s">
        <v>269</v>
      </c>
      <c r="X11" s="285"/>
      <c r="Y11" s="23">
        <v>19</v>
      </c>
      <c r="Z11" s="23">
        <v>105.47</v>
      </c>
      <c r="AA11" s="23">
        <v>19</v>
      </c>
      <c r="AB11" s="23">
        <v>65.75</v>
      </c>
      <c r="AC11" s="23">
        <v>18</v>
      </c>
      <c r="AD11" s="23">
        <v>55.63</v>
      </c>
      <c r="AE11" s="23">
        <v>75</v>
      </c>
      <c r="AF11" s="23">
        <v>316.98</v>
      </c>
      <c r="AG11" s="23">
        <v>12</v>
      </c>
      <c r="AH11" s="23">
        <v>106.8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3</v>
      </c>
      <c r="AP11" s="23">
        <v>150.02</v>
      </c>
      <c r="AQ11" s="23">
        <v>10</v>
      </c>
      <c r="AR11" s="23">
        <v>87.1</v>
      </c>
      <c r="AS11" s="23">
        <v>17</v>
      </c>
      <c r="AT11" s="23">
        <v>81.5</v>
      </c>
    </row>
    <row r="12" spans="1:46" s="22" customFormat="1" ht="16.5" customHeight="1">
      <c r="A12" s="284" t="s">
        <v>268</v>
      </c>
      <c r="B12" s="285"/>
      <c r="C12" s="23">
        <v>877</v>
      </c>
      <c r="D12" s="23">
        <v>6589.534215</v>
      </c>
      <c r="E12" s="23">
        <v>11</v>
      </c>
      <c r="F12" s="23">
        <v>101.54266</v>
      </c>
      <c r="G12" s="23">
        <v>3</v>
      </c>
      <c r="H12" s="23">
        <v>13</v>
      </c>
      <c r="I12" s="23">
        <v>82</v>
      </c>
      <c r="J12" s="23">
        <v>319.3832</v>
      </c>
      <c r="K12" s="23">
        <v>5</v>
      </c>
      <c r="L12" s="23">
        <v>16.78</v>
      </c>
      <c r="M12" s="23">
        <v>6</v>
      </c>
      <c r="N12" s="23">
        <v>54.353</v>
      </c>
      <c r="O12" s="23">
        <v>105</v>
      </c>
      <c r="P12" s="23">
        <v>558.146888</v>
      </c>
      <c r="Q12" s="23">
        <v>291</v>
      </c>
      <c r="R12" s="23">
        <v>1223.24383</v>
      </c>
      <c r="S12" s="23">
        <v>18</v>
      </c>
      <c r="T12" s="23">
        <v>127.8</v>
      </c>
      <c r="U12" s="23">
        <v>17</v>
      </c>
      <c r="V12" s="23">
        <v>53.73422</v>
      </c>
      <c r="W12" s="284" t="s">
        <v>268</v>
      </c>
      <c r="X12" s="285"/>
      <c r="Y12" s="23">
        <v>53</v>
      </c>
      <c r="Z12" s="23">
        <v>191.301</v>
      </c>
      <c r="AA12" s="23">
        <v>43</v>
      </c>
      <c r="AB12" s="23">
        <v>2777.39</v>
      </c>
      <c r="AC12" s="23">
        <v>24</v>
      </c>
      <c r="AD12" s="23">
        <v>75.883046</v>
      </c>
      <c r="AE12" s="23">
        <v>149</v>
      </c>
      <c r="AF12" s="23">
        <v>513.732484</v>
      </c>
      <c r="AG12" s="23">
        <v>13</v>
      </c>
      <c r="AH12" s="23">
        <v>46.11</v>
      </c>
      <c r="AI12" s="23">
        <v>0</v>
      </c>
      <c r="AJ12" s="23">
        <v>0</v>
      </c>
      <c r="AK12" s="23">
        <v>1</v>
      </c>
      <c r="AL12" s="23">
        <v>2.375</v>
      </c>
      <c r="AM12" s="23">
        <v>1</v>
      </c>
      <c r="AN12" s="23">
        <v>1.2</v>
      </c>
      <c r="AO12" s="23">
        <v>5</v>
      </c>
      <c r="AP12" s="23">
        <v>76.358887</v>
      </c>
      <c r="AQ12" s="23">
        <v>14</v>
      </c>
      <c r="AR12" s="23">
        <v>33.5</v>
      </c>
      <c r="AS12" s="23">
        <v>36</v>
      </c>
      <c r="AT12" s="23">
        <v>403.7</v>
      </c>
    </row>
    <row r="13" spans="1:46" s="22" customFormat="1" ht="16.5" customHeight="1">
      <c r="A13" s="284" t="s">
        <v>306</v>
      </c>
      <c r="B13" s="285"/>
      <c r="C13" s="23">
        <v>197</v>
      </c>
      <c r="D13" s="23">
        <v>972.875</v>
      </c>
      <c r="E13" s="23">
        <v>5</v>
      </c>
      <c r="F13" s="23">
        <v>25.7</v>
      </c>
      <c r="G13" s="23">
        <v>1</v>
      </c>
      <c r="H13" s="23">
        <v>15</v>
      </c>
      <c r="I13" s="23">
        <v>49</v>
      </c>
      <c r="J13" s="23">
        <v>339.42</v>
      </c>
      <c r="K13" s="23">
        <v>0</v>
      </c>
      <c r="L13" s="23">
        <v>0</v>
      </c>
      <c r="M13" s="23">
        <v>4</v>
      </c>
      <c r="N13" s="23">
        <v>12.11</v>
      </c>
      <c r="O13" s="23">
        <v>26</v>
      </c>
      <c r="P13" s="23">
        <v>75.15</v>
      </c>
      <c r="Q13" s="23">
        <v>45</v>
      </c>
      <c r="R13" s="23">
        <v>254.3</v>
      </c>
      <c r="S13" s="23">
        <v>0</v>
      </c>
      <c r="T13" s="23">
        <v>0</v>
      </c>
      <c r="U13" s="23">
        <v>3</v>
      </c>
      <c r="V13" s="23">
        <v>1.75</v>
      </c>
      <c r="W13" s="284" t="s">
        <v>306</v>
      </c>
      <c r="X13" s="285"/>
      <c r="Y13" s="23">
        <v>3</v>
      </c>
      <c r="Z13" s="23">
        <v>2.35</v>
      </c>
      <c r="AA13" s="23">
        <v>3</v>
      </c>
      <c r="AB13" s="23">
        <v>10.1</v>
      </c>
      <c r="AC13" s="23">
        <v>11</v>
      </c>
      <c r="AD13" s="23">
        <v>79.6</v>
      </c>
      <c r="AE13" s="23">
        <v>26</v>
      </c>
      <c r="AF13" s="23">
        <v>83.995</v>
      </c>
      <c r="AG13" s="23">
        <v>7</v>
      </c>
      <c r="AH13" s="23">
        <v>15.2</v>
      </c>
      <c r="AI13" s="23">
        <v>1</v>
      </c>
      <c r="AJ13" s="23">
        <v>0.1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2.6</v>
      </c>
      <c r="AQ13" s="23">
        <v>1</v>
      </c>
      <c r="AR13" s="23">
        <v>1</v>
      </c>
      <c r="AS13" s="23">
        <v>9</v>
      </c>
      <c r="AT13" s="23">
        <v>54.5</v>
      </c>
    </row>
    <row r="14" spans="1:46" s="22" customFormat="1" ht="16.5" customHeight="1">
      <c r="A14" s="284" t="s">
        <v>224</v>
      </c>
      <c r="B14" s="285"/>
      <c r="C14" s="23">
        <v>430</v>
      </c>
      <c r="D14" s="23">
        <v>3022.46109</v>
      </c>
      <c r="E14" s="23">
        <v>11</v>
      </c>
      <c r="F14" s="23">
        <v>63.15</v>
      </c>
      <c r="G14" s="23">
        <v>4</v>
      </c>
      <c r="H14" s="23">
        <v>46.5</v>
      </c>
      <c r="I14" s="23">
        <v>98</v>
      </c>
      <c r="J14" s="23">
        <v>406.87</v>
      </c>
      <c r="K14" s="23">
        <v>2</v>
      </c>
      <c r="L14" s="23">
        <v>3</v>
      </c>
      <c r="M14" s="23">
        <v>9</v>
      </c>
      <c r="N14" s="23">
        <v>28.6</v>
      </c>
      <c r="O14" s="23">
        <v>54</v>
      </c>
      <c r="P14" s="23">
        <v>396.616</v>
      </c>
      <c r="Q14" s="23">
        <v>90</v>
      </c>
      <c r="R14" s="23">
        <v>243.418</v>
      </c>
      <c r="S14" s="23">
        <v>12</v>
      </c>
      <c r="T14" s="23">
        <v>56.2</v>
      </c>
      <c r="U14" s="23">
        <v>8</v>
      </c>
      <c r="V14" s="23">
        <v>30.45</v>
      </c>
      <c r="W14" s="284" t="s">
        <v>224</v>
      </c>
      <c r="X14" s="285"/>
      <c r="Y14" s="23">
        <v>15</v>
      </c>
      <c r="Z14" s="23">
        <v>28.961</v>
      </c>
      <c r="AA14" s="23">
        <v>9</v>
      </c>
      <c r="AB14" s="23">
        <v>11.36252</v>
      </c>
      <c r="AC14" s="23">
        <v>19</v>
      </c>
      <c r="AD14" s="23">
        <v>1294.68457</v>
      </c>
      <c r="AE14" s="23">
        <v>50</v>
      </c>
      <c r="AF14" s="23">
        <v>241.299</v>
      </c>
      <c r="AG14" s="23">
        <v>9</v>
      </c>
      <c r="AH14" s="23">
        <v>31.45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2</v>
      </c>
      <c r="AP14" s="23">
        <v>10.3</v>
      </c>
      <c r="AQ14" s="23">
        <v>9</v>
      </c>
      <c r="AR14" s="23">
        <v>84</v>
      </c>
      <c r="AS14" s="23">
        <v>29</v>
      </c>
      <c r="AT14" s="23">
        <v>45.6</v>
      </c>
    </row>
    <row r="15" spans="1:46" s="22" customFormat="1" ht="16.5" customHeight="1">
      <c r="A15" s="284" t="s">
        <v>225</v>
      </c>
      <c r="B15" s="285"/>
      <c r="C15" s="23">
        <v>84</v>
      </c>
      <c r="D15" s="23">
        <v>817.595</v>
      </c>
      <c r="E15" s="23">
        <v>1</v>
      </c>
      <c r="F15" s="23">
        <v>0.5</v>
      </c>
      <c r="G15" s="23">
        <v>0</v>
      </c>
      <c r="H15" s="23">
        <v>0</v>
      </c>
      <c r="I15" s="23">
        <v>22</v>
      </c>
      <c r="J15" s="23">
        <v>646.72</v>
      </c>
      <c r="K15" s="23">
        <v>1</v>
      </c>
      <c r="L15" s="23">
        <v>3</v>
      </c>
      <c r="M15" s="23">
        <v>0</v>
      </c>
      <c r="N15" s="23">
        <v>0</v>
      </c>
      <c r="O15" s="23">
        <v>10</v>
      </c>
      <c r="P15" s="23">
        <v>57.4</v>
      </c>
      <c r="Q15" s="23">
        <v>20</v>
      </c>
      <c r="R15" s="23">
        <v>38.955</v>
      </c>
      <c r="S15" s="23">
        <v>0</v>
      </c>
      <c r="T15" s="23">
        <v>0</v>
      </c>
      <c r="U15" s="23">
        <v>1</v>
      </c>
      <c r="V15" s="23">
        <v>2.5</v>
      </c>
      <c r="W15" s="284" t="s">
        <v>225</v>
      </c>
      <c r="X15" s="285"/>
      <c r="Y15" s="23">
        <v>4</v>
      </c>
      <c r="Z15" s="23">
        <v>6.01</v>
      </c>
      <c r="AA15" s="23">
        <v>7</v>
      </c>
      <c r="AB15" s="23">
        <v>17</v>
      </c>
      <c r="AC15" s="23">
        <v>3</v>
      </c>
      <c r="AD15" s="23">
        <v>21.01</v>
      </c>
      <c r="AE15" s="23">
        <v>8</v>
      </c>
      <c r="AF15" s="23">
        <v>12.9</v>
      </c>
      <c r="AG15" s="23">
        <v>1</v>
      </c>
      <c r="AH15" s="23">
        <v>1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4</v>
      </c>
      <c r="AR15" s="23">
        <v>8.6</v>
      </c>
      <c r="AS15" s="23">
        <v>2</v>
      </c>
      <c r="AT15" s="23">
        <v>2</v>
      </c>
    </row>
    <row r="16" spans="1:46" s="22" customFormat="1" ht="16.5" customHeight="1">
      <c r="A16" s="286" t="s">
        <v>230</v>
      </c>
      <c r="B16" s="283"/>
      <c r="C16" s="23">
        <v>203</v>
      </c>
      <c r="D16" s="23">
        <v>1468.56713</v>
      </c>
      <c r="E16" s="23">
        <v>6</v>
      </c>
      <c r="F16" s="23">
        <v>19.65</v>
      </c>
      <c r="G16" s="23">
        <v>0</v>
      </c>
      <c r="H16" s="23">
        <v>0</v>
      </c>
      <c r="I16" s="23">
        <v>37</v>
      </c>
      <c r="J16" s="23">
        <v>732.62</v>
      </c>
      <c r="K16" s="23">
        <v>1</v>
      </c>
      <c r="L16" s="23">
        <v>10</v>
      </c>
      <c r="M16" s="23">
        <v>1</v>
      </c>
      <c r="N16" s="23">
        <v>1</v>
      </c>
      <c r="O16" s="23">
        <v>33</v>
      </c>
      <c r="P16" s="23">
        <v>110.95</v>
      </c>
      <c r="Q16" s="23">
        <v>42</v>
      </c>
      <c r="R16" s="23">
        <v>182.89</v>
      </c>
      <c r="S16" s="23">
        <v>5</v>
      </c>
      <c r="T16" s="23">
        <v>45.6</v>
      </c>
      <c r="U16" s="23">
        <v>10</v>
      </c>
      <c r="V16" s="23">
        <v>34</v>
      </c>
      <c r="W16" s="286" t="s">
        <v>230</v>
      </c>
      <c r="X16" s="283"/>
      <c r="Y16" s="23">
        <v>6</v>
      </c>
      <c r="Z16" s="23">
        <v>12.6</v>
      </c>
      <c r="AA16" s="23">
        <v>4</v>
      </c>
      <c r="AB16" s="23">
        <v>140.53713</v>
      </c>
      <c r="AC16" s="23">
        <v>8</v>
      </c>
      <c r="AD16" s="23">
        <v>20.2</v>
      </c>
      <c r="AE16" s="23">
        <v>35</v>
      </c>
      <c r="AF16" s="23">
        <v>92.52</v>
      </c>
      <c r="AG16" s="23">
        <v>5</v>
      </c>
      <c r="AH16" s="23">
        <v>36.5</v>
      </c>
      <c r="AI16" s="23">
        <v>1</v>
      </c>
      <c r="AJ16" s="23">
        <v>0.5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4</v>
      </c>
      <c r="AQ16" s="23">
        <v>2</v>
      </c>
      <c r="AR16" s="23">
        <v>1.5</v>
      </c>
      <c r="AS16" s="23">
        <v>6</v>
      </c>
      <c r="AT16" s="23">
        <v>23.5</v>
      </c>
    </row>
    <row r="17" spans="1:46" s="22" customFormat="1" ht="16.5" customHeight="1">
      <c r="A17" s="284" t="s">
        <v>231</v>
      </c>
      <c r="B17" s="285"/>
      <c r="C17" s="23">
        <v>18</v>
      </c>
      <c r="D17" s="23">
        <v>1378.95275</v>
      </c>
      <c r="E17" s="23">
        <v>0</v>
      </c>
      <c r="F17" s="23">
        <v>0</v>
      </c>
      <c r="G17" s="23">
        <v>1</v>
      </c>
      <c r="H17" s="23">
        <v>21.9</v>
      </c>
      <c r="I17" s="23">
        <v>4</v>
      </c>
      <c r="J17" s="23">
        <v>1251.95275</v>
      </c>
      <c r="K17" s="23">
        <v>0</v>
      </c>
      <c r="L17" s="23">
        <v>0</v>
      </c>
      <c r="M17" s="23">
        <v>0</v>
      </c>
      <c r="N17" s="23">
        <v>0</v>
      </c>
      <c r="O17" s="23">
        <v>2</v>
      </c>
      <c r="P17" s="23">
        <v>43</v>
      </c>
      <c r="Q17" s="23">
        <v>4</v>
      </c>
      <c r="R17" s="23">
        <v>12</v>
      </c>
      <c r="S17" s="23">
        <v>0</v>
      </c>
      <c r="T17" s="23">
        <v>0</v>
      </c>
      <c r="U17" s="23">
        <v>1</v>
      </c>
      <c r="V17" s="23">
        <v>10</v>
      </c>
      <c r="W17" s="284" t="s">
        <v>231</v>
      </c>
      <c r="X17" s="285"/>
      <c r="Y17" s="23">
        <v>0</v>
      </c>
      <c r="Z17" s="23">
        <v>0</v>
      </c>
      <c r="AA17" s="23">
        <v>0</v>
      </c>
      <c r="AB17" s="23">
        <v>0</v>
      </c>
      <c r="AC17" s="23">
        <v>1</v>
      </c>
      <c r="AD17" s="23">
        <v>25</v>
      </c>
      <c r="AE17" s="23">
        <v>4</v>
      </c>
      <c r="AF17" s="23">
        <v>9.5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1</v>
      </c>
      <c r="AT17" s="23">
        <v>5.6</v>
      </c>
    </row>
    <row r="18" spans="1:46" s="22" customFormat="1" ht="16.5" customHeight="1">
      <c r="A18" s="284" t="s">
        <v>232</v>
      </c>
      <c r="B18" s="285"/>
      <c r="C18" s="23">
        <v>46</v>
      </c>
      <c r="D18" s="23">
        <v>2367.44952</v>
      </c>
      <c r="E18" s="23">
        <v>3</v>
      </c>
      <c r="F18" s="23">
        <v>6.5</v>
      </c>
      <c r="G18" s="23">
        <v>0</v>
      </c>
      <c r="H18" s="23">
        <v>0</v>
      </c>
      <c r="I18" s="23">
        <v>8</v>
      </c>
      <c r="J18" s="23">
        <v>2074.79285</v>
      </c>
      <c r="K18" s="23">
        <v>0</v>
      </c>
      <c r="L18" s="23">
        <v>0</v>
      </c>
      <c r="M18" s="23">
        <v>1</v>
      </c>
      <c r="N18" s="23">
        <v>1</v>
      </c>
      <c r="O18" s="23">
        <v>8</v>
      </c>
      <c r="P18" s="23">
        <v>14.71</v>
      </c>
      <c r="Q18" s="23">
        <v>3</v>
      </c>
      <c r="R18" s="23">
        <v>138.26667</v>
      </c>
      <c r="S18" s="23">
        <v>0</v>
      </c>
      <c r="T18" s="23">
        <v>0</v>
      </c>
      <c r="U18" s="23">
        <v>0</v>
      </c>
      <c r="V18" s="23">
        <v>0</v>
      </c>
      <c r="W18" s="284" t="s">
        <v>232</v>
      </c>
      <c r="X18" s="285"/>
      <c r="Y18" s="23">
        <v>0</v>
      </c>
      <c r="Z18" s="23">
        <v>0</v>
      </c>
      <c r="AA18" s="23">
        <v>3</v>
      </c>
      <c r="AB18" s="23">
        <v>70.1</v>
      </c>
      <c r="AC18" s="23">
        <v>5</v>
      </c>
      <c r="AD18" s="23">
        <v>19.7</v>
      </c>
      <c r="AE18" s="23">
        <v>12</v>
      </c>
      <c r="AF18" s="23">
        <v>30.38</v>
      </c>
      <c r="AG18" s="23">
        <v>2</v>
      </c>
      <c r="AH18" s="23">
        <v>11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1</v>
      </c>
      <c r="AS18" s="23">
        <v>0</v>
      </c>
      <c r="AT18" s="23">
        <v>0</v>
      </c>
    </row>
    <row r="19" spans="1:46" s="22" customFormat="1" ht="16.5" customHeight="1">
      <c r="A19" s="284" t="s">
        <v>233</v>
      </c>
      <c r="B19" s="285"/>
      <c r="C19" s="23">
        <v>26</v>
      </c>
      <c r="D19" s="23">
        <v>7638.25</v>
      </c>
      <c r="E19" s="23">
        <v>3</v>
      </c>
      <c r="F19" s="23">
        <v>5661</v>
      </c>
      <c r="G19" s="23">
        <v>0</v>
      </c>
      <c r="H19" s="23">
        <v>0</v>
      </c>
      <c r="I19" s="23">
        <v>4</v>
      </c>
      <c r="J19" s="23">
        <v>1811</v>
      </c>
      <c r="K19" s="23">
        <v>0</v>
      </c>
      <c r="L19" s="23">
        <v>0</v>
      </c>
      <c r="M19" s="23">
        <v>0</v>
      </c>
      <c r="N19" s="23">
        <v>0</v>
      </c>
      <c r="O19" s="23">
        <v>3</v>
      </c>
      <c r="P19" s="23">
        <v>14.5</v>
      </c>
      <c r="Q19" s="23">
        <v>7</v>
      </c>
      <c r="R19" s="23">
        <v>4.7</v>
      </c>
      <c r="S19" s="23">
        <v>2</v>
      </c>
      <c r="T19" s="23">
        <v>80</v>
      </c>
      <c r="U19" s="23">
        <v>1</v>
      </c>
      <c r="V19" s="23">
        <v>0.5</v>
      </c>
      <c r="W19" s="284" t="s">
        <v>233</v>
      </c>
      <c r="X19" s="285"/>
      <c r="Y19" s="23">
        <v>1</v>
      </c>
      <c r="Z19" s="23">
        <v>3.5</v>
      </c>
      <c r="AA19" s="23">
        <v>1</v>
      </c>
      <c r="AB19" s="23">
        <v>1.05</v>
      </c>
      <c r="AC19" s="23">
        <v>1</v>
      </c>
      <c r="AD19" s="23">
        <v>50</v>
      </c>
      <c r="AE19" s="23">
        <v>2</v>
      </c>
      <c r="AF19" s="23">
        <v>2</v>
      </c>
      <c r="AG19" s="23">
        <v>1</v>
      </c>
      <c r="AH19" s="23">
        <v>10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234</v>
      </c>
      <c r="B20" s="285"/>
      <c r="C20" s="23">
        <v>61</v>
      </c>
      <c r="D20" s="23">
        <v>204.87</v>
      </c>
      <c r="E20" s="23">
        <v>1</v>
      </c>
      <c r="F20" s="23">
        <v>10</v>
      </c>
      <c r="G20" s="23">
        <v>1</v>
      </c>
      <c r="H20" s="23">
        <v>1</v>
      </c>
      <c r="I20" s="23">
        <v>20</v>
      </c>
      <c r="J20" s="23">
        <v>97.51</v>
      </c>
      <c r="K20" s="23">
        <v>0</v>
      </c>
      <c r="L20" s="23">
        <v>0</v>
      </c>
      <c r="M20" s="23">
        <v>1</v>
      </c>
      <c r="N20" s="23">
        <v>10</v>
      </c>
      <c r="O20" s="23">
        <v>7</v>
      </c>
      <c r="P20" s="23">
        <v>13.2</v>
      </c>
      <c r="Q20" s="23">
        <v>15</v>
      </c>
      <c r="R20" s="23">
        <v>33.38</v>
      </c>
      <c r="S20" s="23">
        <v>1</v>
      </c>
      <c r="T20" s="23">
        <v>0.2</v>
      </c>
      <c r="U20" s="23">
        <v>0</v>
      </c>
      <c r="V20" s="23">
        <v>0</v>
      </c>
      <c r="W20" s="284" t="s">
        <v>234</v>
      </c>
      <c r="X20" s="285"/>
      <c r="Y20" s="23">
        <v>2</v>
      </c>
      <c r="Z20" s="23">
        <v>0.7</v>
      </c>
      <c r="AA20" s="23">
        <v>1</v>
      </c>
      <c r="AB20" s="23">
        <v>1.3</v>
      </c>
      <c r="AC20" s="23">
        <v>1</v>
      </c>
      <c r="AD20" s="23">
        <v>0.3</v>
      </c>
      <c r="AE20" s="23">
        <v>5</v>
      </c>
      <c r="AF20" s="23">
        <v>10.28</v>
      </c>
      <c r="AG20" s="23">
        <v>1</v>
      </c>
      <c r="AH20" s="23">
        <v>3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5</v>
      </c>
      <c r="AT20" s="23">
        <v>24</v>
      </c>
    </row>
    <row r="21" spans="1:46" s="22" customFormat="1" ht="16.5" customHeight="1">
      <c r="A21" s="284" t="s">
        <v>235</v>
      </c>
      <c r="B21" s="285"/>
      <c r="C21" s="23">
        <v>12</v>
      </c>
      <c r="D21" s="23">
        <v>31.8</v>
      </c>
      <c r="E21" s="23">
        <v>0</v>
      </c>
      <c r="F21" s="23">
        <v>0</v>
      </c>
      <c r="G21" s="23">
        <v>1</v>
      </c>
      <c r="H21" s="23">
        <v>3</v>
      </c>
      <c r="I21" s="23">
        <v>7</v>
      </c>
      <c r="J21" s="23">
        <v>27.7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0.3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84" t="s">
        <v>235</v>
      </c>
      <c r="X21" s="285"/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1</v>
      </c>
      <c r="AF21" s="23">
        <v>0.5</v>
      </c>
      <c r="AG21" s="23">
        <v>2</v>
      </c>
      <c r="AH21" s="23">
        <v>0.3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236</v>
      </c>
      <c r="B22" s="285"/>
      <c r="C22" s="23">
        <v>13</v>
      </c>
      <c r="D22" s="23">
        <v>33.05</v>
      </c>
      <c r="E22" s="23">
        <v>0</v>
      </c>
      <c r="F22" s="23">
        <v>0</v>
      </c>
      <c r="G22" s="23">
        <v>0</v>
      </c>
      <c r="H22" s="23">
        <v>0</v>
      </c>
      <c r="I22" s="23">
        <v>4</v>
      </c>
      <c r="J22" s="23">
        <v>9</v>
      </c>
      <c r="K22" s="23">
        <v>0</v>
      </c>
      <c r="L22" s="23">
        <v>0</v>
      </c>
      <c r="M22" s="23">
        <v>0</v>
      </c>
      <c r="N22" s="23">
        <v>0</v>
      </c>
      <c r="O22" s="23">
        <v>3</v>
      </c>
      <c r="P22" s="23">
        <v>15</v>
      </c>
      <c r="Q22" s="23">
        <v>1</v>
      </c>
      <c r="R22" s="23">
        <v>0.3</v>
      </c>
      <c r="S22" s="23">
        <v>0</v>
      </c>
      <c r="T22" s="23">
        <v>0</v>
      </c>
      <c r="U22" s="23">
        <v>0</v>
      </c>
      <c r="V22" s="23">
        <v>0</v>
      </c>
      <c r="W22" s="284" t="s">
        <v>236</v>
      </c>
      <c r="X22" s="285"/>
      <c r="Y22" s="23">
        <v>0</v>
      </c>
      <c r="Z22" s="23">
        <v>0</v>
      </c>
      <c r="AA22" s="23">
        <v>0</v>
      </c>
      <c r="AB22" s="23">
        <v>0</v>
      </c>
      <c r="AC22" s="23">
        <v>2</v>
      </c>
      <c r="AD22" s="23">
        <v>3</v>
      </c>
      <c r="AE22" s="23">
        <v>2</v>
      </c>
      <c r="AF22" s="23">
        <v>0.75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5</v>
      </c>
    </row>
    <row r="23" spans="1:46" s="22" customFormat="1" ht="16.5" customHeight="1">
      <c r="A23" s="284" t="s">
        <v>237</v>
      </c>
      <c r="B23" s="285"/>
      <c r="C23" s="23">
        <v>15</v>
      </c>
      <c r="D23" s="23">
        <v>32</v>
      </c>
      <c r="E23" s="23">
        <v>2</v>
      </c>
      <c r="F23" s="23">
        <v>4</v>
      </c>
      <c r="G23" s="23">
        <v>0</v>
      </c>
      <c r="H23" s="23">
        <v>0</v>
      </c>
      <c r="I23" s="23">
        <v>5</v>
      </c>
      <c r="J23" s="23">
        <v>12.3</v>
      </c>
      <c r="K23" s="23">
        <v>1</v>
      </c>
      <c r="L23" s="23">
        <v>0.2</v>
      </c>
      <c r="M23" s="23">
        <v>0</v>
      </c>
      <c r="N23" s="23">
        <v>0</v>
      </c>
      <c r="O23" s="23">
        <v>1</v>
      </c>
      <c r="P23" s="23">
        <v>0.5</v>
      </c>
      <c r="Q23" s="23">
        <v>1</v>
      </c>
      <c r="R23" s="23">
        <v>5</v>
      </c>
      <c r="S23" s="23">
        <v>0</v>
      </c>
      <c r="T23" s="23">
        <v>0</v>
      </c>
      <c r="U23" s="23">
        <v>1</v>
      </c>
      <c r="V23" s="23">
        <v>0.5</v>
      </c>
      <c r="W23" s="284" t="s">
        <v>237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3</v>
      </c>
      <c r="AE23" s="23">
        <v>1</v>
      </c>
      <c r="AF23" s="23">
        <v>3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3</v>
      </c>
      <c r="AS23" s="23">
        <v>1</v>
      </c>
      <c r="AT23" s="23">
        <v>0.5</v>
      </c>
    </row>
    <row r="24" spans="1:46" s="22" customFormat="1" ht="16.5" customHeight="1">
      <c r="A24" s="284" t="s">
        <v>238</v>
      </c>
      <c r="B24" s="285"/>
      <c r="C24" s="23">
        <v>12</v>
      </c>
      <c r="D24" s="23">
        <v>60.45</v>
      </c>
      <c r="E24" s="23">
        <v>3</v>
      </c>
      <c r="F24" s="23">
        <v>1.65</v>
      </c>
      <c r="G24" s="23">
        <v>2</v>
      </c>
      <c r="H24" s="23">
        <v>33</v>
      </c>
      <c r="I24" s="23">
        <v>2</v>
      </c>
      <c r="J24" s="23">
        <v>7.5</v>
      </c>
      <c r="K24" s="23">
        <v>0</v>
      </c>
      <c r="L24" s="23">
        <v>0</v>
      </c>
      <c r="M24" s="23">
        <v>0</v>
      </c>
      <c r="N24" s="23">
        <v>0</v>
      </c>
      <c r="O24" s="23">
        <v>1</v>
      </c>
      <c r="P24" s="23">
        <v>6</v>
      </c>
      <c r="Q24" s="23">
        <v>3</v>
      </c>
      <c r="R24" s="23">
        <v>7.3</v>
      </c>
      <c r="S24" s="23">
        <v>0</v>
      </c>
      <c r="T24" s="23">
        <v>0</v>
      </c>
      <c r="U24" s="23">
        <v>0</v>
      </c>
      <c r="V24" s="23">
        <v>0</v>
      </c>
      <c r="W24" s="284" t="s">
        <v>238</v>
      </c>
      <c r="X24" s="285"/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1</v>
      </c>
      <c r="AF24" s="23">
        <v>5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223</v>
      </c>
      <c r="B25" s="285"/>
      <c r="C25" s="23">
        <v>7</v>
      </c>
      <c r="D25" s="23">
        <v>50.45</v>
      </c>
      <c r="E25" s="23">
        <v>2</v>
      </c>
      <c r="F25" s="23">
        <v>15.4</v>
      </c>
      <c r="G25" s="23">
        <v>0</v>
      </c>
      <c r="H25" s="23">
        <v>0</v>
      </c>
      <c r="I25" s="23">
        <v>2</v>
      </c>
      <c r="J25" s="23">
        <v>28.05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1</v>
      </c>
      <c r="Q25" s="23">
        <v>1</v>
      </c>
      <c r="R25" s="23">
        <v>1</v>
      </c>
      <c r="S25" s="23">
        <v>1</v>
      </c>
      <c r="T25" s="23">
        <v>5</v>
      </c>
      <c r="U25" s="23">
        <v>0</v>
      </c>
      <c r="V25" s="23">
        <v>0</v>
      </c>
      <c r="W25" s="284" t="s">
        <v>223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239</v>
      </c>
      <c r="B26" s="285"/>
      <c r="C26" s="23">
        <v>12</v>
      </c>
      <c r="D26" s="23">
        <v>30.2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1.4</v>
      </c>
      <c r="Q26" s="23">
        <v>1</v>
      </c>
      <c r="R26" s="23">
        <v>10</v>
      </c>
      <c r="S26" s="23">
        <v>1</v>
      </c>
      <c r="T26" s="23">
        <v>2</v>
      </c>
      <c r="U26" s="23">
        <v>0</v>
      </c>
      <c r="V26" s="23">
        <v>0</v>
      </c>
      <c r="W26" s="284" t="s">
        <v>239</v>
      </c>
      <c r="X26" s="285"/>
      <c r="Y26" s="23">
        <v>0</v>
      </c>
      <c r="Z26" s="23">
        <v>0</v>
      </c>
      <c r="AA26" s="23">
        <v>0</v>
      </c>
      <c r="AB26" s="23">
        <v>0</v>
      </c>
      <c r="AC26" s="23">
        <v>3</v>
      </c>
      <c r="AD26" s="23">
        <v>8.5</v>
      </c>
      <c r="AE26" s="23">
        <v>3</v>
      </c>
      <c r="AF26" s="23">
        <v>6.3</v>
      </c>
      <c r="AG26" s="23">
        <v>1</v>
      </c>
      <c r="AH26" s="23">
        <v>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1</v>
      </c>
      <c r="AT26" s="23">
        <v>1</v>
      </c>
    </row>
    <row r="27" spans="1:46" s="22" customFormat="1" ht="16.5" customHeight="1">
      <c r="A27" s="284" t="s">
        <v>240</v>
      </c>
      <c r="B27" s="285"/>
      <c r="C27" s="23">
        <v>2</v>
      </c>
      <c r="D27" s="23">
        <v>8.2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8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240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1</v>
      </c>
      <c r="AF27" s="23">
        <v>0.2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241</v>
      </c>
      <c r="B28" s="285"/>
      <c r="C28" s="23">
        <v>18</v>
      </c>
      <c r="D28" s="23">
        <v>26.21</v>
      </c>
      <c r="E28" s="23">
        <v>0</v>
      </c>
      <c r="F28" s="23">
        <v>0</v>
      </c>
      <c r="G28" s="23">
        <v>0</v>
      </c>
      <c r="H28" s="23">
        <v>0</v>
      </c>
      <c r="I28" s="23">
        <v>1</v>
      </c>
      <c r="J28" s="23">
        <v>0.1</v>
      </c>
      <c r="K28" s="23">
        <v>0</v>
      </c>
      <c r="L28" s="23">
        <v>0</v>
      </c>
      <c r="M28" s="23">
        <v>0</v>
      </c>
      <c r="N28" s="23">
        <v>0</v>
      </c>
      <c r="O28" s="23">
        <v>6</v>
      </c>
      <c r="P28" s="23">
        <v>8.71</v>
      </c>
      <c r="Q28" s="23">
        <v>6</v>
      </c>
      <c r="R28" s="23">
        <v>12.7</v>
      </c>
      <c r="S28" s="23">
        <v>1</v>
      </c>
      <c r="T28" s="23">
        <v>0.5</v>
      </c>
      <c r="U28" s="23">
        <v>0</v>
      </c>
      <c r="V28" s="23">
        <v>0</v>
      </c>
      <c r="W28" s="284" t="s">
        <v>241</v>
      </c>
      <c r="X28" s="285"/>
      <c r="Y28" s="23">
        <v>1</v>
      </c>
      <c r="Z28" s="23">
        <v>2</v>
      </c>
      <c r="AA28" s="23">
        <v>0</v>
      </c>
      <c r="AB28" s="23">
        <v>0</v>
      </c>
      <c r="AC28" s="23">
        <v>0</v>
      </c>
      <c r="AD28" s="23">
        <v>0</v>
      </c>
      <c r="AE28" s="23">
        <v>2</v>
      </c>
      <c r="AF28" s="23">
        <v>2.1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0.1</v>
      </c>
      <c r="AS28" s="23">
        <v>0</v>
      </c>
      <c r="AT28" s="23">
        <v>0</v>
      </c>
    </row>
    <row r="29" spans="1:46" s="22" customFormat="1" ht="16.5" customHeight="1">
      <c r="A29" s="284" t="s">
        <v>242</v>
      </c>
      <c r="B29" s="285"/>
      <c r="C29" s="23">
        <v>38</v>
      </c>
      <c r="D29" s="23">
        <v>168.43</v>
      </c>
      <c r="E29" s="23">
        <v>0</v>
      </c>
      <c r="F29" s="23">
        <v>0</v>
      </c>
      <c r="G29" s="23">
        <v>0</v>
      </c>
      <c r="H29" s="23">
        <v>0</v>
      </c>
      <c r="I29" s="23">
        <v>11</v>
      </c>
      <c r="J29" s="23">
        <v>97.4</v>
      </c>
      <c r="K29" s="23">
        <v>0</v>
      </c>
      <c r="L29" s="23">
        <v>0</v>
      </c>
      <c r="M29" s="23">
        <v>0</v>
      </c>
      <c r="N29" s="23">
        <v>0</v>
      </c>
      <c r="O29" s="23">
        <v>7</v>
      </c>
      <c r="P29" s="23">
        <v>14.68</v>
      </c>
      <c r="Q29" s="23">
        <v>2</v>
      </c>
      <c r="R29" s="23">
        <v>0.3</v>
      </c>
      <c r="S29" s="23">
        <v>0</v>
      </c>
      <c r="T29" s="23">
        <v>0</v>
      </c>
      <c r="U29" s="23">
        <v>1</v>
      </c>
      <c r="V29" s="23">
        <v>0.5</v>
      </c>
      <c r="W29" s="284" t="s">
        <v>242</v>
      </c>
      <c r="X29" s="285"/>
      <c r="Y29" s="23">
        <v>2</v>
      </c>
      <c r="Z29" s="23">
        <v>0.6</v>
      </c>
      <c r="AA29" s="23">
        <v>1</v>
      </c>
      <c r="AB29" s="23">
        <v>1</v>
      </c>
      <c r="AC29" s="23">
        <v>0</v>
      </c>
      <c r="AD29" s="23">
        <v>0</v>
      </c>
      <c r="AE29" s="23">
        <v>7</v>
      </c>
      <c r="AF29" s="23">
        <v>18.7</v>
      </c>
      <c r="AG29" s="23">
        <v>4</v>
      </c>
      <c r="AH29" s="23">
        <v>33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2</v>
      </c>
      <c r="AR29" s="23">
        <v>1.25</v>
      </c>
      <c r="AS29" s="23">
        <v>1</v>
      </c>
      <c r="AT29" s="23">
        <v>1</v>
      </c>
    </row>
    <row r="30" spans="1:46" s="22" customFormat="1" ht="16.5" customHeight="1">
      <c r="A30" s="284" t="s">
        <v>243</v>
      </c>
      <c r="B30" s="285"/>
      <c r="C30" s="23">
        <v>12</v>
      </c>
      <c r="D30" s="23">
        <v>244.4</v>
      </c>
      <c r="E30" s="23">
        <v>0</v>
      </c>
      <c r="F30" s="23">
        <v>0</v>
      </c>
      <c r="G30" s="23">
        <v>0</v>
      </c>
      <c r="H30" s="23">
        <v>0</v>
      </c>
      <c r="I30" s="23">
        <v>2</v>
      </c>
      <c r="J30" s="23">
        <v>65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3.3</v>
      </c>
      <c r="Q30" s="23">
        <v>0</v>
      </c>
      <c r="R30" s="23">
        <v>0</v>
      </c>
      <c r="S30" s="23">
        <v>1</v>
      </c>
      <c r="T30" s="23">
        <v>5</v>
      </c>
      <c r="U30" s="23">
        <v>0</v>
      </c>
      <c r="V30" s="23">
        <v>0</v>
      </c>
      <c r="W30" s="284" t="s">
        <v>243</v>
      </c>
      <c r="X30" s="285"/>
      <c r="Y30" s="23">
        <v>0</v>
      </c>
      <c r="Z30" s="23">
        <v>0</v>
      </c>
      <c r="AA30" s="23">
        <v>0</v>
      </c>
      <c r="AB30" s="23">
        <v>0</v>
      </c>
      <c r="AC30" s="23">
        <v>1</v>
      </c>
      <c r="AD30" s="23">
        <v>13</v>
      </c>
      <c r="AE30" s="23">
        <v>1</v>
      </c>
      <c r="AF30" s="23">
        <v>150</v>
      </c>
      <c r="AG30" s="23">
        <v>1</v>
      </c>
      <c r="AH30" s="23">
        <v>0.1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2</v>
      </c>
      <c r="AR30" s="23">
        <v>8</v>
      </c>
      <c r="AS30" s="23">
        <v>0</v>
      </c>
      <c r="AT30" s="23">
        <v>0</v>
      </c>
    </row>
    <row r="31" spans="1:46" s="22" customFormat="1" ht="16.5" customHeight="1">
      <c r="A31" s="282" t="s">
        <v>244</v>
      </c>
      <c r="B31" s="283"/>
      <c r="C31" s="23">
        <v>2</v>
      </c>
      <c r="D31" s="23">
        <v>3.5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3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82" t="s">
        <v>244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1</v>
      </c>
      <c r="AF31" s="23">
        <v>0.5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2</v>
      </c>
      <c r="D32" s="23">
        <v>3.5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1</v>
      </c>
      <c r="AF32" s="23">
        <v>0.5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中華民國107年6月20日編製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中華民國107年6月20日編製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326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326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291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291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55" customFormat="1" ht="19.5" customHeight="1">
      <c r="A41" s="419" t="s">
        <v>266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267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6">
      <selection activeCell="D22" sqref="D22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20" t="s">
        <v>2</v>
      </c>
      <c r="G1" s="421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22" t="s">
        <v>186</v>
      </c>
      <c r="G2" s="423"/>
    </row>
    <row r="3" spans="1:7" ht="16.5">
      <c r="A3" s="340" t="s">
        <v>187</v>
      </c>
      <c r="B3" s="340"/>
      <c r="C3" s="340"/>
      <c r="D3" s="340"/>
      <c r="E3" s="340"/>
      <c r="F3" s="340"/>
      <c r="G3" s="340"/>
    </row>
    <row r="4" spans="1:7" ht="16.5">
      <c r="A4" s="341"/>
      <c r="B4" s="341"/>
      <c r="C4" s="341"/>
      <c r="D4" s="341"/>
      <c r="E4" s="341"/>
      <c r="F4" s="341"/>
      <c r="G4" s="341"/>
    </row>
    <row r="5" spans="1:7" ht="16.5">
      <c r="A5" s="77"/>
      <c r="B5" s="77"/>
      <c r="C5" s="318" t="str">
        <f>CONCATENATE('2491-00-06'!G5,"底")</f>
        <v>中華民國107年05月底</v>
      </c>
      <c r="D5" s="318"/>
      <c r="E5" s="318"/>
      <c r="F5" s="77"/>
      <c r="G5" s="161" t="s">
        <v>188</v>
      </c>
    </row>
    <row r="6" spans="1:7" ht="16.5">
      <c r="A6" s="424"/>
      <c r="B6" s="424"/>
      <c r="C6" s="425"/>
      <c r="D6" s="364" t="s">
        <v>130</v>
      </c>
      <c r="E6" s="354" t="s">
        <v>132</v>
      </c>
      <c r="F6" s="391"/>
      <c r="G6" s="391"/>
    </row>
    <row r="7" spans="1:7" ht="16.5">
      <c r="A7" s="426"/>
      <c r="B7" s="426"/>
      <c r="C7" s="427"/>
      <c r="D7" s="365"/>
      <c r="E7" s="356"/>
      <c r="F7" s="392"/>
      <c r="G7" s="392"/>
    </row>
    <row r="8" spans="1:7" ht="16.5">
      <c r="A8" s="428" t="s">
        <v>33</v>
      </c>
      <c r="B8" s="428"/>
      <c r="C8" s="429"/>
      <c r="D8" s="162">
        <v>5624</v>
      </c>
      <c r="E8" s="162"/>
      <c r="F8" s="162"/>
      <c r="G8" s="162">
        <v>4543</v>
      </c>
    </row>
    <row r="9" spans="1:7" ht="16.5">
      <c r="A9" s="430" t="s">
        <v>189</v>
      </c>
      <c r="B9" s="430"/>
      <c r="C9" s="431"/>
      <c r="D9" s="162"/>
      <c r="E9" s="162"/>
      <c r="F9" s="162"/>
      <c r="G9" s="162"/>
    </row>
    <row r="10" spans="1:7" ht="16.5">
      <c r="A10" s="430" t="s">
        <v>190</v>
      </c>
      <c r="B10" s="430"/>
      <c r="C10" s="431"/>
      <c r="D10" s="162">
        <v>1446</v>
      </c>
      <c r="E10" s="162"/>
      <c r="F10" s="162"/>
      <c r="G10" s="170">
        <v>0</v>
      </c>
    </row>
    <row r="11" spans="1:7" ht="16.5">
      <c r="A11" s="430" t="s">
        <v>191</v>
      </c>
      <c r="B11" s="430"/>
      <c r="C11" s="431"/>
      <c r="D11" s="162">
        <v>1756</v>
      </c>
      <c r="E11" s="162"/>
      <c r="F11" s="162"/>
      <c r="G11" s="170">
        <v>0</v>
      </c>
    </row>
    <row r="12" spans="1:7" ht="16.5">
      <c r="A12" s="430" t="s">
        <v>192</v>
      </c>
      <c r="B12" s="430"/>
      <c r="C12" s="431"/>
      <c r="D12" s="162">
        <v>1249</v>
      </c>
      <c r="E12" s="162"/>
      <c r="F12" s="162"/>
      <c r="G12" s="170">
        <v>0</v>
      </c>
    </row>
    <row r="13" spans="1:7" ht="16.5">
      <c r="A13" s="430" t="s">
        <v>193</v>
      </c>
      <c r="B13" s="430"/>
      <c r="C13" s="431"/>
      <c r="D13" s="162">
        <v>440</v>
      </c>
      <c r="E13" s="162"/>
      <c r="F13" s="162"/>
      <c r="G13" s="170">
        <v>0</v>
      </c>
    </row>
    <row r="14" spans="1:7" ht="16.5">
      <c r="A14" s="430" t="s">
        <v>194</v>
      </c>
      <c r="B14" s="430"/>
      <c r="C14" s="431"/>
      <c r="D14" s="162">
        <v>252</v>
      </c>
      <c r="E14" s="162"/>
      <c r="F14" s="162"/>
      <c r="G14" s="170">
        <v>0</v>
      </c>
    </row>
    <row r="15" spans="1:7" ht="16.5">
      <c r="A15" s="430" t="s">
        <v>195</v>
      </c>
      <c r="B15" s="430"/>
      <c r="C15" s="431"/>
      <c r="D15" s="162">
        <v>77</v>
      </c>
      <c r="E15" s="162"/>
      <c r="F15" s="162"/>
      <c r="G15" s="170">
        <v>0</v>
      </c>
    </row>
    <row r="16" spans="1:7" ht="16.5">
      <c r="A16" s="430" t="s">
        <v>196</v>
      </c>
      <c r="B16" s="430"/>
      <c r="C16" s="431"/>
      <c r="D16" s="162">
        <v>34</v>
      </c>
      <c r="E16" s="162"/>
      <c r="F16" s="162"/>
      <c r="G16" s="170">
        <v>0</v>
      </c>
    </row>
    <row r="17" spans="1:7" ht="16.5">
      <c r="A17" s="430" t="s">
        <v>197</v>
      </c>
      <c r="B17" s="430"/>
      <c r="C17" s="431"/>
      <c r="D17" s="162">
        <v>52</v>
      </c>
      <c r="E17" s="162"/>
      <c r="F17" s="162"/>
      <c r="G17" s="170">
        <v>0</v>
      </c>
    </row>
    <row r="18" spans="1:7" ht="16.5">
      <c r="A18" s="430" t="s">
        <v>198</v>
      </c>
      <c r="B18" s="430"/>
      <c r="C18" s="431"/>
      <c r="D18" s="162">
        <v>89</v>
      </c>
      <c r="E18" s="162"/>
      <c r="F18" s="162"/>
      <c r="G18" s="170">
        <v>0</v>
      </c>
    </row>
    <row r="19" spans="1:7" ht="16.5">
      <c r="A19" s="430" t="s">
        <v>199</v>
      </c>
      <c r="B19" s="430"/>
      <c r="C19" s="431"/>
      <c r="D19" s="162">
        <v>56</v>
      </c>
      <c r="E19" s="162"/>
      <c r="F19" s="162"/>
      <c r="G19" s="170">
        <v>0</v>
      </c>
    </row>
    <row r="20" spans="1:7" ht="16.5">
      <c r="A20" s="430" t="s">
        <v>200</v>
      </c>
      <c r="B20" s="430"/>
      <c r="C20" s="431"/>
      <c r="D20" s="162">
        <v>23</v>
      </c>
      <c r="E20" s="162"/>
      <c r="F20" s="162"/>
      <c r="G20" s="170">
        <v>0</v>
      </c>
    </row>
    <row r="21" spans="1:7" ht="16.5">
      <c r="A21" s="430" t="s">
        <v>201</v>
      </c>
      <c r="B21" s="430"/>
      <c r="C21" s="431"/>
      <c r="D21" s="162">
        <v>150</v>
      </c>
      <c r="E21" s="162"/>
      <c r="F21" s="162"/>
      <c r="G21" s="170">
        <v>0</v>
      </c>
    </row>
    <row r="22" spans="1:22" ht="16.5">
      <c r="A22" s="430"/>
      <c r="B22" s="430"/>
      <c r="C22" s="431"/>
      <c r="D22" s="162"/>
      <c r="E22" s="162"/>
      <c r="F22" s="162"/>
      <c r="G22" s="162"/>
      <c r="V22" s="74" t="s">
        <v>287</v>
      </c>
    </row>
    <row r="23" spans="1:7" ht="16.5">
      <c r="A23" s="430" t="s">
        <v>202</v>
      </c>
      <c r="B23" s="430"/>
      <c r="C23" s="431"/>
      <c r="D23" s="162">
        <v>5624</v>
      </c>
      <c r="E23" s="162"/>
      <c r="F23" s="162"/>
      <c r="G23" s="162">
        <v>4543</v>
      </c>
    </row>
    <row r="24" spans="1:7" ht="16.5">
      <c r="A24" s="430" t="s">
        <v>203</v>
      </c>
      <c r="B24" s="430"/>
      <c r="C24" s="431"/>
      <c r="D24" s="162">
        <v>50</v>
      </c>
      <c r="E24" s="162"/>
      <c r="F24" s="162"/>
      <c r="G24" s="162">
        <v>7</v>
      </c>
    </row>
    <row r="25" spans="1:7" ht="16.5">
      <c r="A25" s="430" t="s">
        <v>204</v>
      </c>
      <c r="B25" s="430"/>
      <c r="C25" s="431"/>
      <c r="D25" s="162">
        <v>15</v>
      </c>
      <c r="E25" s="162"/>
      <c r="F25" s="162"/>
      <c r="G25" s="162">
        <v>0</v>
      </c>
    </row>
    <row r="26" spans="1:7" ht="16.5">
      <c r="A26" s="430" t="s">
        <v>205</v>
      </c>
      <c r="B26" s="430"/>
      <c r="C26" s="431"/>
      <c r="D26" s="162">
        <v>954</v>
      </c>
      <c r="E26" s="162"/>
      <c r="F26" s="162"/>
      <c r="G26" s="162">
        <v>76</v>
      </c>
    </row>
    <row r="27" spans="1:7" ht="16.5">
      <c r="A27" s="430" t="s">
        <v>206</v>
      </c>
      <c r="B27" s="430"/>
      <c r="C27" s="431"/>
      <c r="D27" s="162">
        <v>32</v>
      </c>
      <c r="E27" s="162"/>
      <c r="F27" s="162"/>
      <c r="G27" s="162">
        <v>0</v>
      </c>
    </row>
    <row r="28" spans="1:7" ht="16.5">
      <c r="A28" s="430" t="s">
        <v>207</v>
      </c>
      <c r="B28" s="430"/>
      <c r="C28" s="431"/>
      <c r="D28" s="162">
        <v>7</v>
      </c>
      <c r="E28" s="162"/>
      <c r="F28" s="162"/>
      <c r="G28" s="162">
        <v>1</v>
      </c>
    </row>
    <row r="29" spans="1:7" ht="16.5">
      <c r="A29" s="432" t="s">
        <v>382</v>
      </c>
      <c r="B29" s="432"/>
      <c r="C29" s="433"/>
      <c r="D29" s="162">
        <v>384</v>
      </c>
      <c r="E29" s="162"/>
      <c r="F29" s="162"/>
      <c r="G29" s="162">
        <v>7</v>
      </c>
    </row>
    <row r="30" spans="1:7" ht="16.5">
      <c r="A30" s="430" t="s">
        <v>208</v>
      </c>
      <c r="B30" s="430"/>
      <c r="C30" s="431"/>
      <c r="D30" s="162">
        <v>1197</v>
      </c>
      <c r="E30" s="162"/>
      <c r="F30" s="162"/>
      <c r="G30" s="162">
        <v>54</v>
      </c>
    </row>
    <row r="31" spans="1:7" ht="16.5">
      <c r="A31" s="430" t="s">
        <v>209</v>
      </c>
      <c r="B31" s="430"/>
      <c r="C31" s="431"/>
      <c r="D31" s="162">
        <v>153</v>
      </c>
      <c r="E31" s="162"/>
      <c r="F31" s="162"/>
      <c r="G31" s="162">
        <v>20</v>
      </c>
    </row>
    <row r="32" spans="1:7" ht="16.5">
      <c r="A32" s="430" t="s">
        <v>210</v>
      </c>
      <c r="B32" s="430"/>
      <c r="C32" s="431"/>
      <c r="D32" s="162">
        <v>17</v>
      </c>
      <c r="E32" s="162"/>
      <c r="F32" s="162"/>
      <c r="G32" s="162">
        <v>2</v>
      </c>
    </row>
    <row r="33" spans="1:7" ht="16.5">
      <c r="A33" s="432" t="s">
        <v>381</v>
      </c>
      <c r="B33" s="432"/>
      <c r="C33" s="433"/>
      <c r="D33" s="162">
        <v>444</v>
      </c>
      <c r="E33" s="162"/>
      <c r="F33" s="162"/>
      <c r="G33" s="162">
        <v>30</v>
      </c>
    </row>
    <row r="34" spans="1:7" ht="16.5">
      <c r="A34" s="430" t="s">
        <v>211</v>
      </c>
      <c r="B34" s="430"/>
      <c r="C34" s="431"/>
      <c r="D34" s="162">
        <v>680</v>
      </c>
      <c r="E34" s="162"/>
      <c r="F34" s="162"/>
      <c r="G34" s="162">
        <v>88</v>
      </c>
    </row>
    <row r="35" spans="1:7" ht="16.5">
      <c r="A35" s="430" t="s">
        <v>212</v>
      </c>
      <c r="B35" s="430"/>
      <c r="C35" s="431"/>
      <c r="D35" s="162">
        <v>403</v>
      </c>
      <c r="E35" s="162"/>
      <c r="F35" s="162"/>
      <c r="G35" s="162">
        <v>2</v>
      </c>
    </row>
    <row r="36" spans="1:7" ht="16.5">
      <c r="A36" s="430" t="s">
        <v>213</v>
      </c>
      <c r="B36" s="430"/>
      <c r="C36" s="431"/>
      <c r="D36" s="162">
        <v>816</v>
      </c>
      <c r="E36" s="162"/>
      <c r="F36" s="162"/>
      <c r="G36" s="162">
        <v>66</v>
      </c>
    </row>
    <row r="37" spans="1:7" ht="16.5">
      <c r="A37" s="430" t="s">
        <v>214</v>
      </c>
      <c r="B37" s="430"/>
      <c r="C37" s="431"/>
      <c r="D37" s="162">
        <v>106</v>
      </c>
      <c r="E37" s="162"/>
      <c r="F37" s="162"/>
      <c r="G37" s="162">
        <v>1208</v>
      </c>
    </row>
    <row r="38" spans="1:7" ht="16.5">
      <c r="A38" s="430" t="s">
        <v>215</v>
      </c>
      <c r="B38" s="430"/>
      <c r="C38" s="431"/>
      <c r="D38" s="162">
        <v>0</v>
      </c>
      <c r="E38" s="162"/>
      <c r="F38" s="162"/>
      <c r="G38" s="162">
        <v>0</v>
      </c>
    </row>
    <row r="39" spans="1:7" ht="16.5">
      <c r="A39" s="432" t="s">
        <v>394</v>
      </c>
      <c r="B39" s="432"/>
      <c r="C39" s="433"/>
      <c r="D39" s="162">
        <v>1</v>
      </c>
      <c r="E39" s="162"/>
      <c r="F39" s="162"/>
      <c r="G39" s="162">
        <v>0</v>
      </c>
    </row>
    <row r="40" spans="1:7" ht="16.5">
      <c r="A40" s="430" t="s">
        <v>216</v>
      </c>
      <c r="B40" s="430"/>
      <c r="C40" s="431"/>
      <c r="D40" s="162">
        <v>0</v>
      </c>
      <c r="E40" s="162"/>
      <c r="F40" s="162"/>
      <c r="G40" s="162">
        <v>0</v>
      </c>
    </row>
    <row r="41" spans="1:7" ht="16.5">
      <c r="A41" s="430" t="s">
        <v>217</v>
      </c>
      <c r="B41" s="430"/>
      <c r="C41" s="431"/>
      <c r="D41" s="162">
        <v>21</v>
      </c>
      <c r="E41" s="162"/>
      <c r="F41" s="162"/>
      <c r="G41" s="162">
        <v>0</v>
      </c>
    </row>
    <row r="42" spans="1:7" ht="16.5">
      <c r="A42" s="430" t="s">
        <v>218</v>
      </c>
      <c r="B42" s="430"/>
      <c r="C42" s="431"/>
      <c r="D42" s="162">
        <v>147</v>
      </c>
      <c r="E42" s="162"/>
      <c r="F42" s="162"/>
      <c r="G42" s="162">
        <v>0</v>
      </c>
    </row>
    <row r="43" spans="1:7" ht="16.5">
      <c r="A43" s="435" t="s">
        <v>219</v>
      </c>
      <c r="B43" s="435"/>
      <c r="C43" s="436"/>
      <c r="D43" s="162">
        <v>197</v>
      </c>
      <c r="E43" s="162"/>
      <c r="F43" s="162"/>
      <c r="G43" s="162">
        <v>2982</v>
      </c>
    </row>
    <row r="44" spans="1:7" ht="16.5">
      <c r="A44" s="437" t="s">
        <v>222</v>
      </c>
      <c r="B44" s="437"/>
      <c r="C44" s="437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220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226</v>
      </c>
      <c r="C47" s="87"/>
      <c r="D47" s="87"/>
      <c r="E47" s="87"/>
      <c r="F47" s="65"/>
      <c r="G47" s="65"/>
    </row>
    <row r="48" spans="1:7" ht="16.5">
      <c r="A48" s="169"/>
      <c r="B48" s="87" t="s">
        <v>227</v>
      </c>
      <c r="C48" s="87"/>
      <c r="D48" s="87"/>
      <c r="E48" s="87"/>
      <c r="F48" s="65"/>
      <c r="G48" s="65"/>
    </row>
    <row r="49" spans="1:7" ht="16.5">
      <c r="A49" s="434"/>
      <c r="B49" s="434"/>
      <c r="C49" s="434"/>
      <c r="D49" s="434"/>
      <c r="E49" s="434"/>
      <c r="F49" s="434"/>
      <c r="G49" s="434"/>
    </row>
    <row r="50" spans="1:7" ht="16.5">
      <c r="A50" s="366" t="s">
        <v>221</v>
      </c>
      <c r="B50" s="366"/>
      <c r="C50" s="366"/>
      <c r="D50" s="366"/>
      <c r="E50" s="366"/>
      <c r="F50" s="366"/>
      <c r="G50" s="366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6" t="s">
        <v>328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2" spans="1:15" s="182" customFormat="1" ht="38.25" customHeight="1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</row>
    <row r="3" spans="1:15" s="184" customFormat="1" ht="36" customHeight="1">
      <c r="A3" s="448" t="s">
        <v>398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50" t="s">
        <v>329</v>
      </c>
      <c r="N4" s="450"/>
      <c r="O4" s="450"/>
    </row>
    <row r="5" spans="1:15" s="186" customFormat="1" ht="36" customHeight="1">
      <c r="A5" s="451" t="s">
        <v>8</v>
      </c>
      <c r="B5" s="451"/>
      <c r="C5" s="454" t="s">
        <v>330</v>
      </c>
      <c r="D5" s="457" t="s">
        <v>331</v>
      </c>
      <c r="E5" s="444"/>
      <c r="F5" s="444"/>
      <c r="G5" s="444"/>
      <c r="H5" s="444"/>
      <c r="I5" s="458"/>
      <c r="J5" s="444" t="s">
        <v>332</v>
      </c>
      <c r="K5" s="444"/>
      <c r="L5" s="444"/>
      <c r="M5" s="444"/>
      <c r="N5" s="444"/>
      <c r="O5" s="444"/>
    </row>
    <row r="6" spans="1:15" s="187" customFormat="1" ht="33.75" customHeight="1">
      <c r="A6" s="452"/>
      <c r="B6" s="452"/>
      <c r="C6" s="455" t="s">
        <v>327</v>
      </c>
      <c r="D6" s="459" t="s">
        <v>333</v>
      </c>
      <c r="E6" s="441"/>
      <c r="F6" s="442" t="s">
        <v>334</v>
      </c>
      <c r="G6" s="443"/>
      <c r="H6" s="442" t="s">
        <v>335</v>
      </c>
      <c r="I6" s="458"/>
      <c r="J6" s="440" t="s">
        <v>336</v>
      </c>
      <c r="K6" s="441"/>
      <c r="L6" s="442" t="s">
        <v>334</v>
      </c>
      <c r="M6" s="443"/>
      <c r="N6" s="442" t="s">
        <v>335</v>
      </c>
      <c r="O6" s="444"/>
    </row>
    <row r="7" spans="1:15" s="187" customFormat="1" ht="33" customHeight="1">
      <c r="A7" s="453"/>
      <c r="B7" s="453"/>
      <c r="C7" s="456" t="s">
        <v>327</v>
      </c>
      <c r="D7" s="188" t="s">
        <v>337</v>
      </c>
      <c r="E7" s="189" t="s">
        <v>338</v>
      </c>
      <c r="F7" s="188" t="s">
        <v>337</v>
      </c>
      <c r="G7" s="189" t="s">
        <v>338</v>
      </c>
      <c r="H7" s="188" t="s">
        <v>337</v>
      </c>
      <c r="I7" s="190" t="s">
        <v>338</v>
      </c>
      <c r="J7" s="189" t="s">
        <v>339</v>
      </c>
      <c r="K7" s="189" t="s">
        <v>338</v>
      </c>
      <c r="L7" s="189" t="s">
        <v>339</v>
      </c>
      <c r="M7" s="189" t="s">
        <v>338</v>
      </c>
      <c r="N7" s="189" t="s">
        <v>339</v>
      </c>
      <c r="O7" s="189" t="s">
        <v>338</v>
      </c>
    </row>
    <row r="8" spans="1:15" s="187" customFormat="1" ht="16.5" customHeight="1">
      <c r="A8" s="445" t="s">
        <v>33</v>
      </c>
      <c r="B8" s="445"/>
      <c r="C8" s="191" t="s">
        <v>340</v>
      </c>
      <c r="D8" s="192">
        <v>703585</v>
      </c>
      <c r="E8" s="193">
        <v>100</v>
      </c>
      <c r="F8" s="192">
        <v>490698</v>
      </c>
      <c r="G8" s="193">
        <v>69.7425328851524</v>
      </c>
      <c r="H8" s="192">
        <v>212887</v>
      </c>
      <c r="I8" s="193">
        <v>30.2574671148475</v>
      </c>
      <c r="J8" s="194">
        <v>23762917.435388</v>
      </c>
      <c r="K8" s="193">
        <v>100</v>
      </c>
      <c r="L8" s="194">
        <v>21142991.107318</v>
      </c>
      <c r="M8" s="193">
        <v>88.9747278077548</v>
      </c>
      <c r="N8" s="194">
        <v>2619926.32807</v>
      </c>
      <c r="O8" s="193">
        <v>11.0252721922451</v>
      </c>
    </row>
    <row r="9" spans="1:15" s="187" customFormat="1" ht="16.5" customHeight="1">
      <c r="A9" s="282" t="s">
        <v>229</v>
      </c>
      <c r="B9" s="286"/>
      <c r="C9" s="195" t="s">
        <v>341</v>
      </c>
      <c r="D9" s="192">
        <v>702128</v>
      </c>
      <c r="E9" s="193">
        <v>100</v>
      </c>
      <c r="F9" s="192">
        <v>489656</v>
      </c>
      <c r="G9" s="193">
        <v>69.7388510357085</v>
      </c>
      <c r="H9" s="192">
        <v>212472</v>
      </c>
      <c r="I9" s="193">
        <v>30.2611489642914</v>
      </c>
      <c r="J9" s="194">
        <v>23737798.70103</v>
      </c>
      <c r="K9" s="193">
        <v>100</v>
      </c>
      <c r="L9" s="194">
        <v>21121199.100898</v>
      </c>
      <c r="M9" s="193">
        <v>88.9770756206704</v>
      </c>
      <c r="N9" s="194">
        <v>2616599.600132</v>
      </c>
      <c r="O9" s="193">
        <v>11.0229243793295</v>
      </c>
    </row>
    <row r="10" spans="1:15" s="187" customFormat="1" ht="16.5" customHeight="1">
      <c r="A10" s="284" t="s">
        <v>269</v>
      </c>
      <c r="B10" s="284"/>
      <c r="C10" s="195" t="s">
        <v>342</v>
      </c>
      <c r="D10" s="192">
        <v>134487</v>
      </c>
      <c r="E10" s="193">
        <v>100</v>
      </c>
      <c r="F10" s="192">
        <v>94202</v>
      </c>
      <c r="G10" s="193">
        <v>70.045431900481</v>
      </c>
      <c r="H10" s="192">
        <v>40285</v>
      </c>
      <c r="I10" s="193">
        <v>29.9545680995189</v>
      </c>
      <c r="J10" s="194">
        <v>2248690.815997</v>
      </c>
      <c r="K10" s="193">
        <v>100</v>
      </c>
      <c r="L10" s="194">
        <v>1860478.213668</v>
      </c>
      <c r="M10" s="193">
        <v>82.7360613754773</v>
      </c>
      <c r="N10" s="194">
        <v>388212.602329</v>
      </c>
      <c r="O10" s="193">
        <v>17.2639386245226</v>
      </c>
    </row>
    <row r="11" spans="1:15" s="187" customFormat="1" ht="16.5" customHeight="1">
      <c r="A11" s="284" t="s">
        <v>268</v>
      </c>
      <c r="B11" s="284"/>
      <c r="C11" s="195" t="s">
        <v>343</v>
      </c>
      <c r="D11" s="192">
        <v>179915</v>
      </c>
      <c r="E11" s="193">
        <v>100</v>
      </c>
      <c r="F11" s="192">
        <v>125578</v>
      </c>
      <c r="G11" s="193">
        <v>69.7985159658727</v>
      </c>
      <c r="H11" s="192">
        <v>54337</v>
      </c>
      <c r="I11" s="193">
        <v>30.2014840341272</v>
      </c>
      <c r="J11" s="194">
        <v>12088221.283572</v>
      </c>
      <c r="K11" s="193">
        <v>100</v>
      </c>
      <c r="L11" s="194">
        <v>10874218.702959</v>
      </c>
      <c r="M11" s="193">
        <v>89.9571446275322</v>
      </c>
      <c r="N11" s="194">
        <v>1214002.580613</v>
      </c>
      <c r="O11" s="193">
        <v>10.0428553724677</v>
      </c>
    </row>
    <row r="12" spans="1:15" s="187" customFormat="1" ht="16.5" customHeight="1">
      <c r="A12" s="284" t="s">
        <v>306</v>
      </c>
      <c r="B12" s="284"/>
      <c r="C12" s="195" t="s">
        <v>344</v>
      </c>
      <c r="D12" s="192">
        <v>59597</v>
      </c>
      <c r="E12" s="193">
        <v>100</v>
      </c>
      <c r="F12" s="192">
        <v>41362</v>
      </c>
      <c r="G12" s="193">
        <v>69.4028222897125</v>
      </c>
      <c r="H12" s="192">
        <v>18235</v>
      </c>
      <c r="I12" s="193">
        <v>30.5971777102874</v>
      </c>
      <c r="J12" s="194">
        <v>1470515.186952</v>
      </c>
      <c r="K12" s="193">
        <v>100</v>
      </c>
      <c r="L12" s="194">
        <v>1311790.72087</v>
      </c>
      <c r="M12" s="193">
        <v>89.2062001473786</v>
      </c>
      <c r="N12" s="194">
        <v>158724.466082</v>
      </c>
      <c r="O12" s="193">
        <v>10.7937998526213</v>
      </c>
    </row>
    <row r="13" spans="1:15" s="187" customFormat="1" ht="16.5" customHeight="1">
      <c r="A13" s="284" t="s">
        <v>224</v>
      </c>
      <c r="B13" s="284"/>
      <c r="C13" s="195" t="s">
        <v>345</v>
      </c>
      <c r="D13" s="192">
        <v>97727</v>
      </c>
      <c r="E13" s="193">
        <v>100</v>
      </c>
      <c r="F13" s="192">
        <v>66830</v>
      </c>
      <c r="G13" s="193">
        <v>68.3843768866331</v>
      </c>
      <c r="H13" s="192">
        <v>30897</v>
      </c>
      <c r="I13" s="193">
        <v>31.6156231133668</v>
      </c>
      <c r="J13" s="194">
        <v>1692812.014429</v>
      </c>
      <c r="K13" s="193">
        <v>100</v>
      </c>
      <c r="L13" s="194">
        <v>1457640.756115</v>
      </c>
      <c r="M13" s="193">
        <v>86.1076565909578</v>
      </c>
      <c r="N13" s="194">
        <v>235171.258314</v>
      </c>
      <c r="O13" s="193">
        <v>13.8923434090421</v>
      </c>
    </row>
    <row r="14" spans="1:15" s="187" customFormat="1" ht="16.5" customHeight="1">
      <c r="A14" s="284" t="s">
        <v>225</v>
      </c>
      <c r="B14" s="284"/>
      <c r="C14" s="195" t="s">
        <v>346</v>
      </c>
      <c r="D14" s="192">
        <v>37101</v>
      </c>
      <c r="E14" s="193">
        <v>100</v>
      </c>
      <c r="F14" s="192">
        <v>25982</v>
      </c>
      <c r="G14" s="193">
        <v>70.03045740007</v>
      </c>
      <c r="H14" s="192">
        <v>11119</v>
      </c>
      <c r="I14" s="193">
        <v>29.9695425999299</v>
      </c>
      <c r="J14" s="194">
        <v>907370.077303</v>
      </c>
      <c r="K14" s="193">
        <v>100</v>
      </c>
      <c r="L14" s="194">
        <v>782947.485365</v>
      </c>
      <c r="M14" s="193">
        <v>86.287558400887</v>
      </c>
      <c r="N14" s="194">
        <v>124422.591938</v>
      </c>
      <c r="O14" s="193">
        <v>13.7124415991129</v>
      </c>
    </row>
    <row r="15" spans="1:15" s="187" customFormat="1" ht="16.5" customHeight="1">
      <c r="A15" s="286" t="s">
        <v>230</v>
      </c>
      <c r="B15" s="286"/>
      <c r="C15" s="195" t="s">
        <v>347</v>
      </c>
      <c r="D15" s="192">
        <v>87092</v>
      </c>
      <c r="E15" s="193">
        <v>100</v>
      </c>
      <c r="F15" s="192">
        <v>61532</v>
      </c>
      <c r="G15" s="193">
        <v>70.6517246130528</v>
      </c>
      <c r="H15" s="192">
        <v>25560</v>
      </c>
      <c r="I15" s="193">
        <v>29.3482753869471</v>
      </c>
      <c r="J15" s="194">
        <v>2105850.736201</v>
      </c>
      <c r="K15" s="193">
        <v>100</v>
      </c>
      <c r="L15" s="194">
        <v>1884517.511135</v>
      </c>
      <c r="M15" s="193">
        <v>89.4896052573369</v>
      </c>
      <c r="N15" s="194">
        <v>221333.225066</v>
      </c>
      <c r="O15" s="193">
        <v>10.510394742663</v>
      </c>
    </row>
    <row r="16" spans="1:15" s="187" customFormat="1" ht="16.5" customHeight="1">
      <c r="A16" s="284" t="s">
        <v>231</v>
      </c>
      <c r="B16" s="284"/>
      <c r="C16" s="195" t="s">
        <v>348</v>
      </c>
      <c r="D16" s="192">
        <v>6114</v>
      </c>
      <c r="E16" s="193">
        <v>100</v>
      </c>
      <c r="F16" s="192">
        <v>4434</v>
      </c>
      <c r="G16" s="193">
        <v>72.52208047105</v>
      </c>
      <c r="H16" s="192">
        <v>1680</v>
      </c>
      <c r="I16" s="193">
        <v>27.4779195289499</v>
      </c>
      <c r="J16" s="194">
        <v>87710.304435</v>
      </c>
      <c r="K16" s="193">
        <v>100</v>
      </c>
      <c r="L16" s="194">
        <v>73952.77857</v>
      </c>
      <c r="M16" s="193">
        <v>84.3148123203752</v>
      </c>
      <c r="N16" s="194">
        <v>13757.525865</v>
      </c>
      <c r="O16" s="193">
        <v>15.6851876796247</v>
      </c>
    </row>
    <row r="17" spans="1:15" s="187" customFormat="1" ht="16.5" customHeight="1">
      <c r="A17" s="284" t="s">
        <v>232</v>
      </c>
      <c r="B17" s="284"/>
      <c r="C17" s="195" t="s">
        <v>349</v>
      </c>
      <c r="D17" s="192">
        <v>12576</v>
      </c>
      <c r="E17" s="193">
        <v>100</v>
      </c>
      <c r="F17" s="192">
        <v>9018</v>
      </c>
      <c r="G17" s="193">
        <v>71.7080152671755</v>
      </c>
      <c r="H17" s="192">
        <v>3558</v>
      </c>
      <c r="I17" s="193">
        <v>28.2919847328244</v>
      </c>
      <c r="J17" s="194">
        <v>561070.724466</v>
      </c>
      <c r="K17" s="193">
        <v>100</v>
      </c>
      <c r="L17" s="194">
        <v>518359.414195</v>
      </c>
      <c r="M17" s="193">
        <v>92.3875354017712</v>
      </c>
      <c r="N17" s="194">
        <v>42711.310271</v>
      </c>
      <c r="O17" s="193">
        <v>7.61246459822878</v>
      </c>
    </row>
    <row r="18" spans="1:15" s="187" customFormat="1" ht="16.5" customHeight="1">
      <c r="A18" s="284" t="s">
        <v>233</v>
      </c>
      <c r="B18" s="284"/>
      <c r="C18" s="195" t="s">
        <v>350</v>
      </c>
      <c r="D18" s="192">
        <v>7381</v>
      </c>
      <c r="E18" s="193">
        <v>100</v>
      </c>
      <c r="F18" s="192">
        <v>5276</v>
      </c>
      <c r="G18" s="193">
        <v>71.4808291559409</v>
      </c>
      <c r="H18" s="192">
        <v>2105</v>
      </c>
      <c r="I18" s="193">
        <v>28.519170844059</v>
      </c>
      <c r="J18" s="194">
        <v>293911.96359</v>
      </c>
      <c r="K18" s="193">
        <v>100</v>
      </c>
      <c r="L18" s="194">
        <v>276479.42598</v>
      </c>
      <c r="M18" s="193">
        <v>94.0687893758833</v>
      </c>
      <c r="N18" s="194">
        <v>17432.53761</v>
      </c>
      <c r="O18" s="193">
        <v>5.93121062411667</v>
      </c>
    </row>
    <row r="19" spans="1:15" s="187" customFormat="1" ht="16.5" customHeight="1">
      <c r="A19" s="284" t="s">
        <v>234</v>
      </c>
      <c r="B19" s="284"/>
      <c r="C19" s="195" t="s">
        <v>351</v>
      </c>
      <c r="D19" s="192">
        <v>26938</v>
      </c>
      <c r="E19" s="193">
        <v>100</v>
      </c>
      <c r="F19" s="192">
        <v>18439</v>
      </c>
      <c r="G19" s="193">
        <v>68.4497735540871</v>
      </c>
      <c r="H19" s="192">
        <v>8499</v>
      </c>
      <c r="I19" s="193">
        <v>31.5502264459128</v>
      </c>
      <c r="J19" s="194">
        <v>453635.385809</v>
      </c>
      <c r="K19" s="193">
        <v>100</v>
      </c>
      <c r="L19" s="194">
        <v>396319.933029</v>
      </c>
      <c r="M19" s="193">
        <v>87.3653038160183</v>
      </c>
      <c r="N19" s="194">
        <v>57315.45278</v>
      </c>
      <c r="O19" s="193">
        <v>12.6346961839816</v>
      </c>
    </row>
    <row r="20" spans="1:15" s="187" customFormat="1" ht="16.5" customHeight="1">
      <c r="A20" s="284" t="s">
        <v>235</v>
      </c>
      <c r="B20" s="284"/>
      <c r="C20" s="195" t="s">
        <v>352</v>
      </c>
      <c r="D20" s="192">
        <v>5402</v>
      </c>
      <c r="E20" s="193">
        <v>100</v>
      </c>
      <c r="F20" s="192">
        <v>3668</v>
      </c>
      <c r="G20" s="193">
        <v>67.9007774898185</v>
      </c>
      <c r="H20" s="192">
        <v>1734</v>
      </c>
      <c r="I20" s="193">
        <v>32.0992225101814</v>
      </c>
      <c r="J20" s="194">
        <v>85239.013116</v>
      </c>
      <c r="K20" s="193">
        <v>100</v>
      </c>
      <c r="L20" s="194">
        <v>72635.253981</v>
      </c>
      <c r="M20" s="193">
        <v>85.2136261621802</v>
      </c>
      <c r="N20" s="194">
        <v>12603.759135</v>
      </c>
      <c r="O20" s="193">
        <v>14.7863738378197</v>
      </c>
    </row>
    <row r="21" spans="1:15" s="187" customFormat="1" ht="16.5" customHeight="1">
      <c r="A21" s="284" t="s">
        <v>236</v>
      </c>
      <c r="B21" s="284"/>
      <c r="C21" s="195" t="s">
        <v>353</v>
      </c>
      <c r="D21" s="192">
        <v>7121</v>
      </c>
      <c r="E21" s="193">
        <v>100</v>
      </c>
      <c r="F21" s="192">
        <v>5044</v>
      </c>
      <c r="G21" s="193">
        <v>70.8327482095211</v>
      </c>
      <c r="H21" s="192">
        <v>2077</v>
      </c>
      <c r="I21" s="193">
        <v>29.1672517904788</v>
      </c>
      <c r="J21" s="194">
        <v>267475.001301</v>
      </c>
      <c r="K21" s="193">
        <v>100</v>
      </c>
      <c r="L21" s="194">
        <v>251035.056438</v>
      </c>
      <c r="M21" s="193">
        <v>93.8536518242691</v>
      </c>
      <c r="N21" s="194">
        <v>16439.944863</v>
      </c>
      <c r="O21" s="193">
        <v>6.14634817573081</v>
      </c>
    </row>
    <row r="22" spans="1:15" s="187" customFormat="1" ht="16.5" customHeight="1">
      <c r="A22" s="284" t="s">
        <v>237</v>
      </c>
      <c r="B22" s="284"/>
      <c r="C22" s="195" t="s">
        <v>354</v>
      </c>
      <c r="D22" s="192">
        <v>4765</v>
      </c>
      <c r="E22" s="193">
        <v>100</v>
      </c>
      <c r="F22" s="192">
        <v>3332</v>
      </c>
      <c r="G22" s="193">
        <v>69.9265477439664</v>
      </c>
      <c r="H22" s="192">
        <v>1433</v>
      </c>
      <c r="I22" s="193">
        <v>30.0734522560335</v>
      </c>
      <c r="J22" s="194">
        <v>70400.990949</v>
      </c>
      <c r="K22" s="193">
        <v>100</v>
      </c>
      <c r="L22" s="194">
        <v>59966.26009</v>
      </c>
      <c r="M22" s="193">
        <v>85.1781477528361</v>
      </c>
      <c r="N22" s="194">
        <v>10434.730859</v>
      </c>
      <c r="O22" s="193">
        <v>14.8218522471638</v>
      </c>
    </row>
    <row r="23" spans="1:15" s="187" customFormat="1" ht="16.5" customHeight="1">
      <c r="A23" s="284" t="s">
        <v>238</v>
      </c>
      <c r="B23" s="284"/>
      <c r="C23" s="195" t="s">
        <v>355</v>
      </c>
      <c r="D23" s="192">
        <v>7285</v>
      </c>
      <c r="E23" s="193">
        <v>100</v>
      </c>
      <c r="F23" s="192">
        <v>5012</v>
      </c>
      <c r="G23" s="193">
        <v>68.7989018531228</v>
      </c>
      <c r="H23" s="192">
        <v>2273</v>
      </c>
      <c r="I23" s="193">
        <v>31.2010981468771</v>
      </c>
      <c r="J23" s="194">
        <v>103620.406083</v>
      </c>
      <c r="K23" s="193">
        <v>100</v>
      </c>
      <c r="L23" s="194">
        <v>85554.056538</v>
      </c>
      <c r="M23" s="193">
        <v>82.5648728586058</v>
      </c>
      <c r="N23" s="194">
        <v>18066.349545</v>
      </c>
      <c r="O23" s="193">
        <v>17.4351271413941</v>
      </c>
    </row>
    <row r="24" spans="1:15" s="187" customFormat="1" ht="16.5" customHeight="1">
      <c r="A24" s="284" t="s">
        <v>223</v>
      </c>
      <c r="B24" s="284"/>
      <c r="C24" s="195" t="s">
        <v>356</v>
      </c>
      <c r="D24" s="192">
        <v>1423</v>
      </c>
      <c r="E24" s="193">
        <v>100</v>
      </c>
      <c r="F24" s="192">
        <v>950</v>
      </c>
      <c r="G24" s="193">
        <v>66.7603654251581</v>
      </c>
      <c r="H24" s="192">
        <v>473</v>
      </c>
      <c r="I24" s="193">
        <v>33.2396345748418</v>
      </c>
      <c r="J24" s="194">
        <v>16413.51982</v>
      </c>
      <c r="K24" s="193">
        <v>100</v>
      </c>
      <c r="L24" s="194">
        <v>13234.47482</v>
      </c>
      <c r="M24" s="193">
        <v>80.6315462200477</v>
      </c>
      <c r="N24" s="194">
        <v>3179.045</v>
      </c>
      <c r="O24" s="193">
        <v>19.3684537799522</v>
      </c>
    </row>
    <row r="25" spans="1:15" s="187" customFormat="1" ht="16.5" customHeight="1">
      <c r="A25" s="284" t="s">
        <v>239</v>
      </c>
      <c r="B25" s="284"/>
      <c r="C25" s="195" t="s">
        <v>357</v>
      </c>
      <c r="D25" s="192">
        <v>3761</v>
      </c>
      <c r="E25" s="193">
        <v>100</v>
      </c>
      <c r="F25" s="192">
        <v>2608</v>
      </c>
      <c r="G25" s="193">
        <v>69.3432597713374</v>
      </c>
      <c r="H25" s="192">
        <v>1153</v>
      </c>
      <c r="I25" s="193">
        <v>30.6567402286625</v>
      </c>
      <c r="J25" s="194">
        <v>74287.202391</v>
      </c>
      <c r="K25" s="193">
        <v>100</v>
      </c>
      <c r="L25" s="194">
        <v>64622.316003</v>
      </c>
      <c r="M25" s="193">
        <v>86.9898366381732</v>
      </c>
      <c r="N25" s="194">
        <v>9664.886388</v>
      </c>
      <c r="O25" s="193">
        <v>13.0101633618267</v>
      </c>
    </row>
    <row r="26" spans="1:15" s="187" customFormat="1" ht="16.5" customHeight="1">
      <c r="A26" s="284" t="s">
        <v>240</v>
      </c>
      <c r="B26" s="284"/>
      <c r="C26" s="195" t="s">
        <v>358</v>
      </c>
      <c r="D26" s="192">
        <v>816</v>
      </c>
      <c r="E26" s="193">
        <v>100</v>
      </c>
      <c r="F26" s="192">
        <v>542</v>
      </c>
      <c r="G26" s="193">
        <v>66.4215686274509</v>
      </c>
      <c r="H26" s="192">
        <v>274</v>
      </c>
      <c r="I26" s="193">
        <v>33.578431372549</v>
      </c>
      <c r="J26" s="194">
        <v>11159.603526</v>
      </c>
      <c r="K26" s="193">
        <v>100</v>
      </c>
      <c r="L26" s="194">
        <v>9507.343388</v>
      </c>
      <c r="M26" s="193">
        <v>85.1942756375662</v>
      </c>
      <c r="N26" s="194">
        <v>1652.260138</v>
      </c>
      <c r="O26" s="193">
        <v>14.8057243624337</v>
      </c>
    </row>
    <row r="27" spans="1:15" s="187" customFormat="1" ht="16.5" customHeight="1">
      <c r="A27" s="284" t="s">
        <v>241</v>
      </c>
      <c r="B27" s="284"/>
      <c r="C27" s="195" t="s">
        <v>359</v>
      </c>
      <c r="D27" s="192">
        <v>5931</v>
      </c>
      <c r="E27" s="193">
        <v>100</v>
      </c>
      <c r="F27" s="192">
        <v>4085</v>
      </c>
      <c r="G27" s="193">
        <v>68.8754004383746</v>
      </c>
      <c r="H27" s="192">
        <v>1846</v>
      </c>
      <c r="I27" s="193">
        <v>31.1245995616253</v>
      </c>
      <c r="J27" s="194">
        <v>71433.542964</v>
      </c>
      <c r="K27" s="193">
        <v>100</v>
      </c>
      <c r="L27" s="194">
        <v>61940.612028</v>
      </c>
      <c r="M27" s="193">
        <v>86.7108216362947</v>
      </c>
      <c r="N27" s="194">
        <v>9492.930936</v>
      </c>
      <c r="O27" s="193">
        <v>13.2891783637052</v>
      </c>
    </row>
    <row r="28" spans="1:15" s="187" customFormat="1" ht="16.5" customHeight="1">
      <c r="A28" s="284" t="s">
        <v>242</v>
      </c>
      <c r="B28" s="284"/>
      <c r="C28" s="195" t="s">
        <v>360</v>
      </c>
      <c r="D28" s="192">
        <v>11922</v>
      </c>
      <c r="E28" s="193">
        <v>100</v>
      </c>
      <c r="F28" s="192">
        <v>8504</v>
      </c>
      <c r="G28" s="193">
        <v>71.330313705754</v>
      </c>
      <c r="H28" s="192">
        <v>3418</v>
      </c>
      <c r="I28" s="193">
        <v>28.6696862942459</v>
      </c>
      <c r="J28" s="194">
        <v>1071030.461396</v>
      </c>
      <c r="K28" s="193">
        <v>100</v>
      </c>
      <c r="L28" s="194">
        <v>1025004.307061</v>
      </c>
      <c r="M28" s="193">
        <v>95.7026288239263</v>
      </c>
      <c r="N28" s="194">
        <v>46026.154335</v>
      </c>
      <c r="O28" s="193">
        <v>4.29737117607361</v>
      </c>
    </row>
    <row r="29" spans="1:15" s="187" customFormat="1" ht="16.5" customHeight="1">
      <c r="A29" s="284" t="s">
        <v>243</v>
      </c>
      <c r="B29" s="284"/>
      <c r="C29" s="195" t="s">
        <v>361</v>
      </c>
      <c r="D29" s="192">
        <v>4774</v>
      </c>
      <c r="E29" s="193">
        <v>100</v>
      </c>
      <c r="F29" s="192">
        <v>3258</v>
      </c>
      <c r="G29" s="193">
        <v>68.2446585672392</v>
      </c>
      <c r="H29" s="192">
        <v>1516</v>
      </c>
      <c r="I29" s="193">
        <v>31.7553414327607</v>
      </c>
      <c r="J29" s="194">
        <v>56950.46673</v>
      </c>
      <c r="K29" s="193">
        <v>100</v>
      </c>
      <c r="L29" s="194">
        <v>40994.478665</v>
      </c>
      <c r="M29" s="193">
        <v>71.9826913084896</v>
      </c>
      <c r="N29" s="194">
        <v>15955.988065</v>
      </c>
      <c r="O29" s="193">
        <v>28.0173086915103</v>
      </c>
    </row>
    <row r="30" spans="1:15" s="187" customFormat="1" ht="16.5" customHeight="1">
      <c r="A30" s="282" t="s">
        <v>244</v>
      </c>
      <c r="B30" s="286"/>
      <c r="C30" s="195" t="s">
        <v>362</v>
      </c>
      <c r="D30" s="192">
        <v>1457</v>
      </c>
      <c r="E30" s="193">
        <v>100</v>
      </c>
      <c r="F30" s="192">
        <v>1042</v>
      </c>
      <c r="G30" s="193">
        <v>71.5168153740562</v>
      </c>
      <c r="H30" s="192">
        <v>415</v>
      </c>
      <c r="I30" s="193">
        <v>28.4831846259437</v>
      </c>
      <c r="J30" s="194">
        <v>25118.734358</v>
      </c>
      <c r="K30" s="193">
        <v>100</v>
      </c>
      <c r="L30" s="194">
        <v>21792.00642</v>
      </c>
      <c r="M30" s="193">
        <v>86.7559890136722</v>
      </c>
      <c r="N30" s="194">
        <v>3326.727938</v>
      </c>
      <c r="O30" s="193">
        <v>13.2440109863277</v>
      </c>
    </row>
    <row r="31" spans="1:15" s="187" customFormat="1" ht="16.5" customHeight="1">
      <c r="A31" s="438" t="s">
        <v>363</v>
      </c>
      <c r="B31" s="438"/>
      <c r="C31" s="196" t="s">
        <v>364</v>
      </c>
      <c r="D31" s="192">
        <v>1272</v>
      </c>
      <c r="E31" s="193">
        <v>100</v>
      </c>
      <c r="F31" s="192">
        <v>896</v>
      </c>
      <c r="G31" s="193">
        <v>70.440251572327</v>
      </c>
      <c r="H31" s="192">
        <v>376</v>
      </c>
      <c r="I31" s="193">
        <v>29.5597484276729</v>
      </c>
      <c r="J31" s="194">
        <v>23443.404358</v>
      </c>
      <c r="K31" s="193">
        <v>100</v>
      </c>
      <c r="L31" s="194">
        <v>20453.98642</v>
      </c>
      <c r="M31" s="193">
        <v>87.2483625144661</v>
      </c>
      <c r="N31" s="194">
        <v>2989.417938</v>
      </c>
      <c r="O31" s="193">
        <v>12.7516374855338</v>
      </c>
    </row>
    <row r="32" spans="1:15" s="187" customFormat="1" ht="16.5" customHeight="1">
      <c r="A32" s="439" t="s">
        <v>365</v>
      </c>
      <c r="B32" s="439"/>
      <c r="C32" s="197" t="s">
        <v>366</v>
      </c>
      <c r="D32" s="192">
        <v>185</v>
      </c>
      <c r="E32" s="193">
        <v>100</v>
      </c>
      <c r="F32" s="192">
        <v>146</v>
      </c>
      <c r="G32" s="193">
        <v>78.9189189189189</v>
      </c>
      <c r="H32" s="192">
        <v>39</v>
      </c>
      <c r="I32" s="193">
        <v>21.081081081081</v>
      </c>
      <c r="J32" s="194">
        <v>1675.33</v>
      </c>
      <c r="K32" s="193">
        <v>100</v>
      </c>
      <c r="L32" s="194">
        <v>1338.02</v>
      </c>
      <c r="M32" s="193">
        <v>79.8660562396662</v>
      </c>
      <c r="N32" s="194">
        <v>337.31</v>
      </c>
      <c r="O32" s="193">
        <v>20.1339437603337</v>
      </c>
    </row>
    <row r="33" spans="1:15" s="199" customFormat="1" ht="17.25" customHeight="1">
      <c r="A33" s="198" t="s">
        <v>367</v>
      </c>
      <c r="B33" s="198"/>
      <c r="C33" s="198"/>
      <c r="D33" s="198" t="s">
        <v>368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.75">
      <c r="A35" s="203" t="s">
        <v>369</v>
      </c>
      <c r="B35" s="184" t="s">
        <v>370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313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371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372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373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374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375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376</v>
      </c>
      <c r="B42" s="184" t="s">
        <v>377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W1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293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4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5" t="s">
        <v>45</v>
      </c>
      <c r="V2" s="296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5" t="s">
        <v>45</v>
      </c>
      <c r="AT2" s="297"/>
    </row>
    <row r="3" spans="1:46" s="14" customFormat="1" ht="19.5" customHeight="1">
      <c r="A3" s="298" t="s">
        <v>249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 t="s">
        <v>257</v>
      </c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</row>
    <row r="4" spans="1:46" s="14" customFormat="1" ht="19.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中華民國107年05月底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中華民國107年05月底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46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388</v>
      </c>
      <c r="J6" s="243"/>
      <c r="K6" s="238" t="s">
        <v>12</v>
      </c>
      <c r="L6" s="246"/>
      <c r="M6" s="248" t="s">
        <v>13</v>
      </c>
      <c r="N6" s="249"/>
      <c r="O6" s="265" t="s">
        <v>378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46</v>
      </c>
      <c r="X6" s="229"/>
      <c r="Y6" s="265" t="s">
        <v>383</v>
      </c>
      <c r="Z6" s="266"/>
      <c r="AA6" s="242" t="s">
        <v>17</v>
      </c>
      <c r="AB6" s="243"/>
      <c r="AC6" s="242" t="s">
        <v>303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703585</v>
      </c>
      <c r="D9" s="38">
        <v>23762917.435388</v>
      </c>
      <c r="E9" s="38">
        <v>16355</v>
      </c>
      <c r="F9" s="38">
        <v>530646.038949</v>
      </c>
      <c r="G9" s="38">
        <v>4163</v>
      </c>
      <c r="H9" s="38">
        <v>268008.349948</v>
      </c>
      <c r="I9" s="38">
        <v>195746</v>
      </c>
      <c r="J9" s="38">
        <v>8014539.268611</v>
      </c>
      <c r="K9" s="38">
        <v>4086</v>
      </c>
      <c r="L9" s="38">
        <v>854664.884906</v>
      </c>
      <c r="M9" s="38">
        <v>3833</v>
      </c>
      <c r="N9" s="38">
        <v>184397.705333</v>
      </c>
      <c r="O9" s="38">
        <v>108580</v>
      </c>
      <c r="P9" s="38">
        <v>1236031.07042</v>
      </c>
      <c r="Q9" s="38">
        <v>115290</v>
      </c>
      <c r="R9" s="38">
        <v>1073312.712619</v>
      </c>
      <c r="S9" s="38">
        <v>16209</v>
      </c>
      <c r="T9" s="38">
        <v>842956.802187</v>
      </c>
      <c r="U9" s="38">
        <v>7580</v>
      </c>
      <c r="V9" s="38">
        <v>67999.657971</v>
      </c>
      <c r="W9" s="36" t="s">
        <v>33</v>
      </c>
      <c r="X9" s="37"/>
      <c r="Y9" s="38">
        <v>23640</v>
      </c>
      <c r="Z9" s="38">
        <v>554926.687742</v>
      </c>
      <c r="AA9" s="38">
        <v>41123</v>
      </c>
      <c r="AB9" s="38">
        <v>7215840.560131</v>
      </c>
      <c r="AC9" s="38">
        <v>32559</v>
      </c>
      <c r="AD9" s="38">
        <v>1243194.016944</v>
      </c>
      <c r="AE9" s="38">
        <v>70609</v>
      </c>
      <c r="AF9" s="38">
        <v>897450.167465</v>
      </c>
      <c r="AG9" s="38">
        <v>19070</v>
      </c>
      <c r="AH9" s="38">
        <v>320139.395143</v>
      </c>
      <c r="AI9" s="38">
        <v>97</v>
      </c>
      <c r="AJ9" s="38">
        <v>185.898</v>
      </c>
      <c r="AK9" s="38">
        <v>375</v>
      </c>
      <c r="AL9" s="38">
        <v>1704.914086</v>
      </c>
      <c r="AM9" s="38">
        <v>56</v>
      </c>
      <c r="AN9" s="38">
        <v>268.25</v>
      </c>
      <c r="AO9" s="38">
        <v>2605</v>
      </c>
      <c r="AP9" s="38">
        <v>69836.727959</v>
      </c>
      <c r="AQ9" s="38">
        <v>13015</v>
      </c>
      <c r="AR9" s="38">
        <v>134389.612477</v>
      </c>
      <c r="AS9" s="38">
        <v>28594</v>
      </c>
      <c r="AT9" s="38">
        <v>252424.714497</v>
      </c>
    </row>
    <row r="10" spans="1:46" s="22" customFormat="1" ht="45" customHeight="1">
      <c r="A10" s="36" t="s">
        <v>47</v>
      </c>
      <c r="B10" s="37"/>
      <c r="C10" s="38">
        <v>4036</v>
      </c>
      <c r="D10" s="38">
        <v>14835792.16035</v>
      </c>
      <c r="E10" s="38">
        <v>123</v>
      </c>
      <c r="F10" s="38">
        <v>332218.51565</v>
      </c>
      <c r="G10" s="38">
        <v>30</v>
      </c>
      <c r="H10" s="38">
        <v>203279.0434</v>
      </c>
      <c r="I10" s="38">
        <v>1564</v>
      </c>
      <c r="J10" s="38">
        <v>4162572.640852</v>
      </c>
      <c r="K10" s="38">
        <v>109</v>
      </c>
      <c r="L10" s="38">
        <v>781081.53898</v>
      </c>
      <c r="M10" s="38">
        <v>12</v>
      </c>
      <c r="N10" s="38">
        <v>153571.55585</v>
      </c>
      <c r="O10" s="38">
        <v>211</v>
      </c>
      <c r="P10" s="38">
        <v>401415.48845</v>
      </c>
      <c r="Q10" s="38">
        <v>112</v>
      </c>
      <c r="R10" s="38">
        <v>436466.28581</v>
      </c>
      <c r="S10" s="38">
        <v>187</v>
      </c>
      <c r="T10" s="38">
        <v>580128.66031</v>
      </c>
      <c r="U10" s="38">
        <v>8</v>
      </c>
      <c r="V10" s="38">
        <v>12209.4466</v>
      </c>
      <c r="W10" s="36" t="s">
        <v>47</v>
      </c>
      <c r="X10" s="37"/>
      <c r="Y10" s="38">
        <v>107</v>
      </c>
      <c r="Z10" s="38">
        <v>366368.85425</v>
      </c>
      <c r="AA10" s="38">
        <v>910</v>
      </c>
      <c r="AB10" s="38">
        <v>6140130.712191</v>
      </c>
      <c r="AC10" s="38">
        <v>333</v>
      </c>
      <c r="AD10" s="38">
        <v>582190.592157</v>
      </c>
      <c r="AE10" s="38">
        <v>174</v>
      </c>
      <c r="AF10" s="38">
        <v>356367.69879</v>
      </c>
      <c r="AG10" s="38">
        <v>48</v>
      </c>
      <c r="AH10" s="38">
        <v>161898.26458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25</v>
      </c>
      <c r="AP10" s="38">
        <v>41581.51383</v>
      </c>
      <c r="AQ10" s="38">
        <v>28</v>
      </c>
      <c r="AR10" s="38">
        <v>43514.72013</v>
      </c>
      <c r="AS10" s="38">
        <v>55</v>
      </c>
      <c r="AT10" s="38">
        <v>80796.62852</v>
      </c>
    </row>
    <row r="11" spans="1:46" s="22" customFormat="1" ht="45" customHeight="1">
      <c r="A11" s="36" t="s">
        <v>48</v>
      </c>
      <c r="B11" s="37"/>
      <c r="C11" s="38">
        <v>112002</v>
      </c>
      <c r="D11" s="38">
        <v>1193921.90656</v>
      </c>
      <c r="E11" s="38">
        <v>4614</v>
      </c>
      <c r="F11" s="38">
        <v>46488.491413</v>
      </c>
      <c r="G11" s="38">
        <v>1532</v>
      </c>
      <c r="H11" s="38">
        <v>22029.939327</v>
      </c>
      <c r="I11" s="38">
        <v>34204</v>
      </c>
      <c r="J11" s="38">
        <v>450728.666453</v>
      </c>
      <c r="K11" s="38">
        <v>1078</v>
      </c>
      <c r="L11" s="38">
        <v>15780.83757</v>
      </c>
      <c r="M11" s="38">
        <v>705</v>
      </c>
      <c r="N11" s="38">
        <v>4442.223608</v>
      </c>
      <c r="O11" s="38">
        <v>18358</v>
      </c>
      <c r="P11" s="38">
        <v>136129.242597</v>
      </c>
      <c r="Q11" s="38">
        <v>14619</v>
      </c>
      <c r="R11" s="38">
        <v>68552.270587</v>
      </c>
      <c r="S11" s="38">
        <v>2926</v>
      </c>
      <c r="T11" s="38">
        <v>52880.968348</v>
      </c>
      <c r="U11" s="38">
        <v>1025</v>
      </c>
      <c r="V11" s="38">
        <v>8962.348911</v>
      </c>
      <c r="W11" s="36" t="s">
        <v>48</v>
      </c>
      <c r="X11" s="37"/>
      <c r="Y11" s="38">
        <v>2585</v>
      </c>
      <c r="Z11" s="38">
        <v>19177.114197</v>
      </c>
      <c r="AA11" s="38">
        <v>4747</v>
      </c>
      <c r="AB11" s="38">
        <v>144501.528803</v>
      </c>
      <c r="AC11" s="38">
        <v>6875</v>
      </c>
      <c r="AD11" s="38">
        <v>97495.037849</v>
      </c>
      <c r="AE11" s="38">
        <v>8588</v>
      </c>
      <c r="AF11" s="38">
        <v>57389.121049</v>
      </c>
      <c r="AG11" s="38">
        <v>3830</v>
      </c>
      <c r="AH11" s="38">
        <v>25418.54622</v>
      </c>
      <c r="AI11" s="38">
        <v>13</v>
      </c>
      <c r="AJ11" s="38">
        <v>15.8</v>
      </c>
      <c r="AK11" s="38">
        <v>52</v>
      </c>
      <c r="AL11" s="38">
        <v>124.6</v>
      </c>
      <c r="AM11" s="38">
        <v>23</v>
      </c>
      <c r="AN11" s="38">
        <v>91.6</v>
      </c>
      <c r="AO11" s="38">
        <v>492</v>
      </c>
      <c r="AP11" s="38">
        <v>6544.777401</v>
      </c>
      <c r="AQ11" s="38">
        <v>1859</v>
      </c>
      <c r="AR11" s="38">
        <v>12850.261359</v>
      </c>
      <c r="AS11" s="38">
        <v>3877</v>
      </c>
      <c r="AT11" s="38">
        <v>24318.530868</v>
      </c>
    </row>
    <row r="12" spans="1:46" s="22" customFormat="1" ht="45" customHeight="1">
      <c r="A12" s="36" t="s">
        <v>270</v>
      </c>
      <c r="B12" s="37"/>
      <c r="C12" s="38">
        <v>133363</v>
      </c>
      <c r="D12" s="38">
        <v>1232527.77238</v>
      </c>
      <c r="E12" s="38">
        <v>1942</v>
      </c>
      <c r="F12" s="38">
        <v>23002.432503</v>
      </c>
      <c r="G12" s="38">
        <v>358</v>
      </c>
      <c r="H12" s="38">
        <v>5373.395288</v>
      </c>
      <c r="I12" s="38">
        <v>47294</v>
      </c>
      <c r="J12" s="38">
        <v>550014.111815</v>
      </c>
      <c r="K12" s="38">
        <v>520</v>
      </c>
      <c r="L12" s="38">
        <v>8531.9521</v>
      </c>
      <c r="M12" s="38">
        <v>676</v>
      </c>
      <c r="N12" s="38">
        <v>4051.909685</v>
      </c>
      <c r="O12" s="38">
        <v>22596</v>
      </c>
      <c r="P12" s="38">
        <v>143611.629535</v>
      </c>
      <c r="Q12" s="38">
        <v>18963</v>
      </c>
      <c r="R12" s="38">
        <v>95061.242434</v>
      </c>
      <c r="S12" s="38">
        <v>1887</v>
      </c>
      <c r="T12" s="38">
        <v>29612.155025</v>
      </c>
      <c r="U12" s="38">
        <v>763</v>
      </c>
      <c r="V12" s="38">
        <v>5344.761001</v>
      </c>
      <c r="W12" s="36" t="s">
        <v>270</v>
      </c>
      <c r="X12" s="37"/>
      <c r="Y12" s="38">
        <v>4402</v>
      </c>
      <c r="Z12" s="38">
        <v>28641.933096</v>
      </c>
      <c r="AA12" s="38">
        <v>5476</v>
      </c>
      <c r="AB12" s="38">
        <v>100837.289291</v>
      </c>
      <c r="AC12" s="38">
        <v>4391</v>
      </c>
      <c r="AD12" s="38">
        <v>96778.178743</v>
      </c>
      <c r="AE12" s="38">
        <v>12396</v>
      </c>
      <c r="AF12" s="38">
        <v>72784.705348</v>
      </c>
      <c r="AG12" s="38">
        <v>2791</v>
      </c>
      <c r="AH12" s="38">
        <v>22099.811659</v>
      </c>
      <c r="AI12" s="38">
        <v>1</v>
      </c>
      <c r="AJ12" s="38">
        <v>3</v>
      </c>
      <c r="AK12" s="38">
        <v>48</v>
      </c>
      <c r="AL12" s="38">
        <v>94.89</v>
      </c>
      <c r="AM12" s="38">
        <v>7</v>
      </c>
      <c r="AN12" s="38">
        <v>26.9</v>
      </c>
      <c r="AO12" s="38">
        <v>321</v>
      </c>
      <c r="AP12" s="38">
        <v>2912.734776</v>
      </c>
      <c r="AQ12" s="38">
        <v>2426</v>
      </c>
      <c r="AR12" s="38">
        <v>13805.403245</v>
      </c>
      <c r="AS12" s="38">
        <v>6105</v>
      </c>
      <c r="AT12" s="38">
        <v>29939.336836</v>
      </c>
    </row>
    <row r="13" spans="1:46" s="22" customFormat="1" ht="45" customHeight="1">
      <c r="A13" s="36" t="s">
        <v>49</v>
      </c>
      <c r="B13" s="37"/>
      <c r="C13" s="38">
        <v>173970</v>
      </c>
      <c r="D13" s="38">
        <v>2443616.921198</v>
      </c>
      <c r="E13" s="38">
        <v>2756</v>
      </c>
      <c r="F13" s="38">
        <v>50868.978488</v>
      </c>
      <c r="G13" s="38">
        <v>465</v>
      </c>
      <c r="H13" s="38">
        <v>10036.100936</v>
      </c>
      <c r="I13" s="38">
        <v>28940</v>
      </c>
      <c r="J13" s="38">
        <v>521748.66244</v>
      </c>
      <c r="K13" s="38">
        <v>779</v>
      </c>
      <c r="L13" s="38">
        <v>20553.208189</v>
      </c>
      <c r="M13" s="38">
        <v>488</v>
      </c>
      <c r="N13" s="38">
        <v>4538.722269</v>
      </c>
      <c r="O13" s="38">
        <v>20762</v>
      </c>
      <c r="P13" s="38">
        <v>240968.033642</v>
      </c>
      <c r="Q13" s="38">
        <v>36425</v>
      </c>
      <c r="R13" s="38">
        <v>253338.34219</v>
      </c>
      <c r="S13" s="38">
        <v>5056</v>
      </c>
      <c r="T13" s="38">
        <v>79509.681254</v>
      </c>
      <c r="U13" s="38">
        <v>1778</v>
      </c>
      <c r="V13" s="38">
        <v>14393.152363</v>
      </c>
      <c r="W13" s="36" t="s">
        <v>49</v>
      </c>
      <c r="X13" s="37"/>
      <c r="Y13" s="38">
        <v>9791</v>
      </c>
      <c r="Z13" s="38">
        <v>106151.859341</v>
      </c>
      <c r="AA13" s="38">
        <v>17575</v>
      </c>
      <c r="AB13" s="38">
        <v>547074.999167</v>
      </c>
      <c r="AC13" s="38">
        <v>7988</v>
      </c>
      <c r="AD13" s="38">
        <v>256578.700366</v>
      </c>
      <c r="AE13" s="38">
        <v>25197</v>
      </c>
      <c r="AF13" s="38">
        <v>180006.70296</v>
      </c>
      <c r="AG13" s="38">
        <v>4625</v>
      </c>
      <c r="AH13" s="38">
        <v>52816.643964</v>
      </c>
      <c r="AI13" s="38">
        <v>31</v>
      </c>
      <c r="AJ13" s="38">
        <v>73.66</v>
      </c>
      <c r="AK13" s="38">
        <v>128</v>
      </c>
      <c r="AL13" s="38">
        <v>1025.662086</v>
      </c>
      <c r="AM13" s="38">
        <v>5</v>
      </c>
      <c r="AN13" s="38">
        <v>33</v>
      </c>
      <c r="AO13" s="38">
        <v>697</v>
      </c>
      <c r="AP13" s="38">
        <v>9030.520152</v>
      </c>
      <c r="AQ13" s="38">
        <v>3790</v>
      </c>
      <c r="AR13" s="38">
        <v>41772.500636</v>
      </c>
      <c r="AS13" s="38">
        <v>6694</v>
      </c>
      <c r="AT13" s="38">
        <v>53097.790755</v>
      </c>
    </row>
    <row r="14" spans="1:46" s="22" customFormat="1" ht="45" customHeight="1">
      <c r="A14" s="36" t="s">
        <v>307</v>
      </c>
      <c r="B14" s="37"/>
      <c r="C14" s="38">
        <v>59056</v>
      </c>
      <c r="D14" s="38">
        <v>613228.295315</v>
      </c>
      <c r="E14" s="38">
        <v>1053</v>
      </c>
      <c r="F14" s="38">
        <v>10508.707289</v>
      </c>
      <c r="G14" s="38">
        <v>301</v>
      </c>
      <c r="H14" s="38">
        <v>5339.00699</v>
      </c>
      <c r="I14" s="38">
        <v>19610</v>
      </c>
      <c r="J14" s="38">
        <v>299440.938171</v>
      </c>
      <c r="K14" s="38">
        <v>317</v>
      </c>
      <c r="L14" s="38">
        <v>4709.741994</v>
      </c>
      <c r="M14" s="38">
        <v>500</v>
      </c>
      <c r="N14" s="38">
        <v>5692.966618</v>
      </c>
      <c r="O14" s="38">
        <v>10737</v>
      </c>
      <c r="P14" s="38">
        <v>68619.365662</v>
      </c>
      <c r="Q14" s="38">
        <v>7827</v>
      </c>
      <c r="R14" s="38">
        <v>41301.732703</v>
      </c>
      <c r="S14" s="38">
        <v>1237</v>
      </c>
      <c r="T14" s="38">
        <v>20392.419738</v>
      </c>
      <c r="U14" s="38">
        <v>413</v>
      </c>
      <c r="V14" s="38">
        <v>2560.784</v>
      </c>
      <c r="W14" s="36" t="s">
        <v>307</v>
      </c>
      <c r="X14" s="37"/>
      <c r="Y14" s="38">
        <v>1386</v>
      </c>
      <c r="Z14" s="38">
        <v>5681.179067</v>
      </c>
      <c r="AA14" s="38">
        <v>2458</v>
      </c>
      <c r="AB14" s="38">
        <v>39319.143798</v>
      </c>
      <c r="AC14" s="38">
        <v>2815</v>
      </c>
      <c r="AD14" s="38">
        <v>43418.716979</v>
      </c>
      <c r="AE14" s="38">
        <v>5177</v>
      </c>
      <c r="AF14" s="38">
        <v>32373.171331</v>
      </c>
      <c r="AG14" s="38">
        <v>1796</v>
      </c>
      <c r="AH14" s="38">
        <v>12885.783531</v>
      </c>
      <c r="AI14" s="38">
        <v>20</v>
      </c>
      <c r="AJ14" s="38">
        <v>29.898</v>
      </c>
      <c r="AK14" s="38">
        <v>32</v>
      </c>
      <c r="AL14" s="38">
        <v>57.186</v>
      </c>
      <c r="AM14" s="38">
        <v>4</v>
      </c>
      <c r="AN14" s="38">
        <v>27</v>
      </c>
      <c r="AO14" s="38">
        <v>265</v>
      </c>
      <c r="AP14" s="38">
        <v>2167.2</v>
      </c>
      <c r="AQ14" s="38">
        <v>1018</v>
      </c>
      <c r="AR14" s="38">
        <v>3893.77205</v>
      </c>
      <c r="AS14" s="38">
        <v>2090</v>
      </c>
      <c r="AT14" s="38">
        <v>14809.581394</v>
      </c>
    </row>
    <row r="15" spans="1:46" s="22" customFormat="1" ht="45" customHeight="1">
      <c r="A15" s="36" t="s">
        <v>283</v>
      </c>
      <c r="B15" s="37"/>
      <c r="C15" s="38">
        <v>96902</v>
      </c>
      <c r="D15" s="38">
        <v>812729.250862</v>
      </c>
      <c r="E15" s="38">
        <v>2009</v>
      </c>
      <c r="F15" s="38">
        <v>20433.559864</v>
      </c>
      <c r="G15" s="38">
        <v>517</v>
      </c>
      <c r="H15" s="38">
        <v>8112.409</v>
      </c>
      <c r="I15" s="38">
        <v>31600</v>
      </c>
      <c r="J15" s="38">
        <v>318942.762242</v>
      </c>
      <c r="K15" s="38">
        <v>469</v>
      </c>
      <c r="L15" s="38">
        <v>6226.148933</v>
      </c>
      <c r="M15" s="38">
        <v>463</v>
      </c>
      <c r="N15" s="38">
        <v>3504.436109</v>
      </c>
      <c r="O15" s="38">
        <v>14185</v>
      </c>
      <c r="P15" s="38">
        <v>92077.30555</v>
      </c>
      <c r="Q15" s="38">
        <v>15252</v>
      </c>
      <c r="R15" s="38">
        <v>67235.424768</v>
      </c>
      <c r="S15" s="38">
        <v>1641</v>
      </c>
      <c r="T15" s="38">
        <v>26431.516576</v>
      </c>
      <c r="U15" s="38">
        <v>903</v>
      </c>
      <c r="V15" s="38">
        <v>5976.271881</v>
      </c>
      <c r="W15" s="36" t="s">
        <v>285</v>
      </c>
      <c r="X15" s="37"/>
      <c r="Y15" s="38">
        <v>2668</v>
      </c>
      <c r="Z15" s="38">
        <v>12384.524287</v>
      </c>
      <c r="AA15" s="38">
        <v>4356</v>
      </c>
      <c r="AB15" s="38">
        <v>81694.62536</v>
      </c>
      <c r="AC15" s="38">
        <v>4637</v>
      </c>
      <c r="AD15" s="38">
        <v>76577.467858</v>
      </c>
      <c r="AE15" s="38">
        <v>9226</v>
      </c>
      <c r="AF15" s="38">
        <v>40637.155256</v>
      </c>
      <c r="AG15" s="38">
        <v>2659</v>
      </c>
      <c r="AH15" s="38">
        <v>20211.177509</v>
      </c>
      <c r="AI15" s="38">
        <v>14</v>
      </c>
      <c r="AJ15" s="38">
        <v>13.59</v>
      </c>
      <c r="AK15" s="38">
        <v>57</v>
      </c>
      <c r="AL15" s="38">
        <v>126.782</v>
      </c>
      <c r="AM15" s="38">
        <v>7</v>
      </c>
      <c r="AN15" s="38">
        <v>39.2</v>
      </c>
      <c r="AO15" s="38">
        <v>384</v>
      </c>
      <c r="AP15" s="38">
        <v>2000.242</v>
      </c>
      <c r="AQ15" s="38">
        <v>1976</v>
      </c>
      <c r="AR15" s="38">
        <v>9125.354165</v>
      </c>
      <c r="AS15" s="38">
        <v>3879</v>
      </c>
      <c r="AT15" s="38">
        <v>20979.297504</v>
      </c>
    </row>
    <row r="16" spans="1:46" s="22" customFormat="1" ht="45" customHeight="1">
      <c r="A16" s="36" t="s">
        <v>274</v>
      </c>
      <c r="B16" s="37"/>
      <c r="C16" s="38">
        <v>36735</v>
      </c>
      <c r="D16" s="38">
        <v>382955.391065</v>
      </c>
      <c r="E16" s="38">
        <v>928</v>
      </c>
      <c r="F16" s="38">
        <v>12359.13259</v>
      </c>
      <c r="G16" s="38">
        <v>243</v>
      </c>
      <c r="H16" s="38">
        <v>3770.358</v>
      </c>
      <c r="I16" s="38">
        <v>12789</v>
      </c>
      <c r="J16" s="38">
        <v>172581.104463</v>
      </c>
      <c r="K16" s="38">
        <v>302</v>
      </c>
      <c r="L16" s="38">
        <v>4853.97829</v>
      </c>
      <c r="M16" s="38">
        <v>213</v>
      </c>
      <c r="N16" s="38">
        <v>1938.486</v>
      </c>
      <c r="O16" s="38">
        <v>5016</v>
      </c>
      <c r="P16" s="38">
        <v>33565.986868</v>
      </c>
      <c r="Q16" s="38">
        <v>5713</v>
      </c>
      <c r="R16" s="38">
        <v>28250.57544</v>
      </c>
      <c r="S16" s="38">
        <v>635</v>
      </c>
      <c r="T16" s="38">
        <v>9998.5015</v>
      </c>
      <c r="U16" s="38">
        <v>302</v>
      </c>
      <c r="V16" s="38">
        <v>2319.94503</v>
      </c>
      <c r="W16" s="36" t="s">
        <v>286</v>
      </c>
      <c r="X16" s="37"/>
      <c r="Y16" s="38">
        <v>778</v>
      </c>
      <c r="Z16" s="38">
        <v>3292.272669</v>
      </c>
      <c r="AA16" s="38">
        <v>1804</v>
      </c>
      <c r="AB16" s="38">
        <v>46537.364205</v>
      </c>
      <c r="AC16" s="38">
        <v>1905</v>
      </c>
      <c r="AD16" s="38">
        <v>30285.11323</v>
      </c>
      <c r="AE16" s="38">
        <v>2835</v>
      </c>
      <c r="AF16" s="38">
        <v>13343.414426</v>
      </c>
      <c r="AG16" s="38">
        <v>935</v>
      </c>
      <c r="AH16" s="38">
        <v>7053.538356</v>
      </c>
      <c r="AI16" s="38">
        <v>5</v>
      </c>
      <c r="AJ16" s="38">
        <v>2.35</v>
      </c>
      <c r="AK16" s="38">
        <v>19</v>
      </c>
      <c r="AL16" s="38">
        <v>47.32</v>
      </c>
      <c r="AM16" s="38">
        <v>3</v>
      </c>
      <c r="AN16" s="38">
        <v>27</v>
      </c>
      <c r="AO16" s="38">
        <v>109</v>
      </c>
      <c r="AP16" s="38">
        <v>1570.69</v>
      </c>
      <c r="AQ16" s="38">
        <v>580</v>
      </c>
      <c r="AR16" s="38">
        <v>2471.530698</v>
      </c>
      <c r="AS16" s="38">
        <v>1621</v>
      </c>
      <c r="AT16" s="38">
        <v>8686.7293</v>
      </c>
    </row>
    <row r="17" spans="1:46" s="22" customFormat="1" ht="45" customHeight="1">
      <c r="A17" s="36" t="s">
        <v>245</v>
      </c>
      <c r="B17" s="37"/>
      <c r="C17" s="38">
        <v>86167</v>
      </c>
      <c r="D17" s="38">
        <v>725907.124698</v>
      </c>
      <c r="E17" s="38">
        <v>2888</v>
      </c>
      <c r="F17" s="38">
        <v>31792.822122</v>
      </c>
      <c r="G17" s="38">
        <v>715</v>
      </c>
      <c r="H17" s="38">
        <v>10035.237007</v>
      </c>
      <c r="I17" s="38">
        <v>18952</v>
      </c>
      <c r="J17" s="38">
        <v>215598.021095</v>
      </c>
      <c r="K17" s="38">
        <v>490</v>
      </c>
      <c r="L17" s="38">
        <v>5153.425</v>
      </c>
      <c r="M17" s="38">
        <v>775</v>
      </c>
      <c r="N17" s="38">
        <v>6639.405194</v>
      </c>
      <c r="O17" s="38">
        <v>16661</v>
      </c>
      <c r="P17" s="38">
        <v>109810.352816</v>
      </c>
      <c r="Q17" s="38">
        <v>16342</v>
      </c>
      <c r="R17" s="38">
        <v>79635.936027</v>
      </c>
      <c r="S17" s="38">
        <v>2598</v>
      </c>
      <c r="T17" s="38">
        <v>36709.562766</v>
      </c>
      <c r="U17" s="38">
        <v>2387</v>
      </c>
      <c r="V17" s="38">
        <v>16227.948185</v>
      </c>
      <c r="W17" s="36" t="s">
        <v>50</v>
      </c>
      <c r="X17" s="37"/>
      <c r="Y17" s="38">
        <v>1863</v>
      </c>
      <c r="Z17" s="38">
        <v>8843.154161</v>
      </c>
      <c r="AA17" s="38">
        <v>3778</v>
      </c>
      <c r="AB17" s="38">
        <v>70428.408496</v>
      </c>
      <c r="AC17" s="38">
        <v>3607</v>
      </c>
      <c r="AD17" s="38">
        <v>59782.709762</v>
      </c>
      <c r="AE17" s="38">
        <v>6783</v>
      </c>
      <c r="AF17" s="38">
        <v>27634.927949</v>
      </c>
      <c r="AG17" s="38">
        <v>2381</v>
      </c>
      <c r="AH17" s="38">
        <v>17703.017724</v>
      </c>
      <c r="AI17" s="38">
        <v>13</v>
      </c>
      <c r="AJ17" s="38">
        <v>47.6</v>
      </c>
      <c r="AK17" s="38">
        <v>38</v>
      </c>
      <c r="AL17" s="38">
        <v>227.474</v>
      </c>
      <c r="AM17" s="38">
        <v>7</v>
      </c>
      <c r="AN17" s="38">
        <v>23.55</v>
      </c>
      <c r="AO17" s="38">
        <v>309</v>
      </c>
      <c r="AP17" s="38">
        <v>4019.5498</v>
      </c>
      <c r="AQ17" s="38">
        <v>1325</v>
      </c>
      <c r="AR17" s="38">
        <v>6547.240194</v>
      </c>
      <c r="AS17" s="38">
        <v>4255</v>
      </c>
      <c r="AT17" s="38">
        <v>19046.7824</v>
      </c>
    </row>
    <row r="18" spans="1:46" s="22" customFormat="1" ht="45" customHeight="1">
      <c r="A18" s="36" t="s">
        <v>51</v>
      </c>
      <c r="B18" s="37"/>
      <c r="C18" s="38">
        <v>503</v>
      </c>
      <c r="D18" s="38">
        <v>264678.80549</v>
      </c>
      <c r="E18" s="38">
        <v>10</v>
      </c>
      <c r="F18" s="38">
        <v>292</v>
      </c>
      <c r="G18" s="38">
        <v>1</v>
      </c>
      <c r="H18" s="38">
        <v>15</v>
      </c>
      <c r="I18" s="38">
        <v>275</v>
      </c>
      <c r="J18" s="38">
        <v>205839.29321</v>
      </c>
      <c r="K18" s="38">
        <v>10</v>
      </c>
      <c r="L18" s="38">
        <v>2214.59937</v>
      </c>
      <c r="M18" s="38">
        <v>1</v>
      </c>
      <c r="N18" s="38">
        <v>18</v>
      </c>
      <c r="O18" s="38">
        <v>33</v>
      </c>
      <c r="P18" s="38">
        <v>2389.75392</v>
      </c>
      <c r="Q18" s="38">
        <v>23</v>
      </c>
      <c r="R18" s="38">
        <v>761.86</v>
      </c>
      <c r="S18" s="38">
        <v>5</v>
      </c>
      <c r="T18" s="38">
        <v>117.09</v>
      </c>
      <c r="U18" s="38">
        <v>1</v>
      </c>
      <c r="V18" s="38">
        <v>5</v>
      </c>
      <c r="W18" s="36" t="s">
        <v>51</v>
      </c>
      <c r="X18" s="37"/>
      <c r="Y18" s="38">
        <v>31</v>
      </c>
      <c r="Z18" s="38">
        <v>407.517</v>
      </c>
      <c r="AA18" s="38">
        <v>17</v>
      </c>
      <c r="AB18" s="38">
        <v>45305.48882</v>
      </c>
      <c r="AC18" s="38">
        <v>8</v>
      </c>
      <c r="AD18" s="38">
        <v>87.5</v>
      </c>
      <c r="AE18" s="38">
        <v>65</v>
      </c>
      <c r="AF18" s="38">
        <v>6911.86157</v>
      </c>
      <c r="AG18" s="38">
        <v>2</v>
      </c>
      <c r="AH18" s="38">
        <v>24.6116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2</v>
      </c>
      <c r="AP18" s="38">
        <v>6</v>
      </c>
      <c r="AQ18" s="38">
        <v>9</v>
      </c>
      <c r="AR18" s="38">
        <v>81.1</v>
      </c>
      <c r="AS18" s="38">
        <v>10</v>
      </c>
      <c r="AT18" s="38">
        <v>202.13</v>
      </c>
    </row>
    <row r="19" spans="1:46" s="22" customFormat="1" ht="45" customHeight="1">
      <c r="A19" s="36" t="s">
        <v>297</v>
      </c>
      <c r="B19" s="37"/>
      <c r="C19" s="38">
        <v>460</v>
      </c>
      <c r="D19" s="38">
        <v>1062262.73678</v>
      </c>
      <c r="E19" s="38">
        <v>1</v>
      </c>
      <c r="F19" s="38">
        <v>90</v>
      </c>
      <c r="G19" s="38">
        <v>0</v>
      </c>
      <c r="H19" s="38">
        <v>0</v>
      </c>
      <c r="I19" s="38">
        <v>304</v>
      </c>
      <c r="J19" s="38">
        <v>954407.47038</v>
      </c>
      <c r="K19" s="38">
        <v>1</v>
      </c>
      <c r="L19" s="38">
        <v>245</v>
      </c>
      <c r="M19" s="38">
        <v>0</v>
      </c>
      <c r="N19" s="38">
        <v>0</v>
      </c>
      <c r="O19" s="38">
        <v>6</v>
      </c>
      <c r="P19" s="38">
        <v>2851.68638</v>
      </c>
      <c r="Q19" s="38">
        <v>7</v>
      </c>
      <c r="R19" s="38">
        <v>2636.74266</v>
      </c>
      <c r="S19" s="38">
        <v>0</v>
      </c>
      <c r="T19" s="38">
        <v>0</v>
      </c>
      <c r="U19" s="38">
        <v>0</v>
      </c>
      <c r="V19" s="38">
        <v>0</v>
      </c>
      <c r="W19" s="36" t="s">
        <v>297</v>
      </c>
      <c r="X19" s="37"/>
      <c r="Y19" s="38">
        <v>21</v>
      </c>
      <c r="Z19" s="38">
        <v>3880.444674</v>
      </c>
      <c r="AA19" s="38">
        <v>0</v>
      </c>
      <c r="AB19" s="38">
        <v>0</v>
      </c>
      <c r="AC19" s="38">
        <v>0</v>
      </c>
      <c r="AD19" s="38">
        <v>0</v>
      </c>
      <c r="AE19" s="38">
        <v>113</v>
      </c>
      <c r="AF19" s="38">
        <v>97591.985766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4</v>
      </c>
      <c r="AT19" s="38">
        <v>251.70692</v>
      </c>
    </row>
    <row r="20" spans="1:46" s="22" customFormat="1" ht="45" customHeight="1">
      <c r="A20" s="36" t="s">
        <v>298</v>
      </c>
      <c r="B20" s="37"/>
      <c r="C20" s="38">
        <v>161</v>
      </c>
      <c r="D20" s="38">
        <v>70036.67737</v>
      </c>
      <c r="E20" s="38">
        <v>0</v>
      </c>
      <c r="F20" s="38">
        <v>0</v>
      </c>
      <c r="G20" s="38">
        <v>0</v>
      </c>
      <c r="H20" s="38">
        <v>0</v>
      </c>
      <c r="I20" s="38">
        <v>110</v>
      </c>
      <c r="J20" s="38">
        <v>58570.82278</v>
      </c>
      <c r="K20" s="38">
        <v>3</v>
      </c>
      <c r="L20" s="38">
        <v>158.8</v>
      </c>
      <c r="M20" s="38">
        <v>0</v>
      </c>
      <c r="N20" s="38">
        <v>0</v>
      </c>
      <c r="O20" s="38">
        <v>1</v>
      </c>
      <c r="P20" s="38">
        <v>905.73177</v>
      </c>
      <c r="Q20" s="38">
        <v>3</v>
      </c>
      <c r="R20" s="38">
        <v>9.8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298</v>
      </c>
      <c r="X20" s="37"/>
      <c r="Y20" s="38">
        <v>5</v>
      </c>
      <c r="Z20" s="38">
        <v>27.835</v>
      </c>
      <c r="AA20" s="38">
        <v>0</v>
      </c>
      <c r="AB20" s="38">
        <v>0</v>
      </c>
      <c r="AC20" s="38">
        <v>0</v>
      </c>
      <c r="AD20" s="38">
        <v>0</v>
      </c>
      <c r="AE20" s="38">
        <v>35</v>
      </c>
      <c r="AF20" s="38">
        <v>9442.49115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4.53</v>
      </c>
      <c r="AS20" s="38">
        <v>1</v>
      </c>
      <c r="AT20" s="38">
        <v>200</v>
      </c>
    </row>
    <row r="21" spans="1:46" s="22" customFormat="1" ht="45" customHeight="1">
      <c r="A21" s="36" t="s">
        <v>299</v>
      </c>
      <c r="B21" s="37"/>
      <c r="C21" s="38">
        <v>99</v>
      </c>
      <c r="D21" s="38">
        <v>108651.26799</v>
      </c>
      <c r="E21" s="38">
        <v>2</v>
      </c>
      <c r="F21" s="38">
        <v>906.74174</v>
      </c>
      <c r="G21" s="38">
        <v>1</v>
      </c>
      <c r="H21" s="38">
        <v>17.86</v>
      </c>
      <c r="I21" s="38">
        <v>72</v>
      </c>
      <c r="J21" s="38">
        <v>100358.88347</v>
      </c>
      <c r="K21" s="38">
        <v>7</v>
      </c>
      <c r="L21" s="38">
        <v>5128.45448</v>
      </c>
      <c r="M21" s="38">
        <v>0</v>
      </c>
      <c r="N21" s="38">
        <v>0</v>
      </c>
      <c r="O21" s="38">
        <v>2</v>
      </c>
      <c r="P21" s="38">
        <v>96.74323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299</v>
      </c>
      <c r="X21" s="37"/>
      <c r="Y21" s="38">
        <v>3</v>
      </c>
      <c r="Z21" s="38">
        <v>70</v>
      </c>
      <c r="AA21" s="38">
        <v>0</v>
      </c>
      <c r="AB21" s="38">
        <v>0</v>
      </c>
      <c r="AC21" s="38">
        <v>0</v>
      </c>
      <c r="AD21" s="38">
        <v>0</v>
      </c>
      <c r="AE21" s="38">
        <v>9</v>
      </c>
      <c r="AF21" s="38">
        <v>1677.58507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95</v>
      </c>
    </row>
    <row r="22" spans="1:46" s="22" customFormat="1" ht="45" customHeight="1">
      <c r="A22" s="36" t="s">
        <v>52</v>
      </c>
      <c r="B22" s="37"/>
      <c r="C22" s="38">
        <v>65</v>
      </c>
      <c r="D22" s="38">
        <v>4256.38409</v>
      </c>
      <c r="E22" s="38">
        <v>28</v>
      </c>
      <c r="F22" s="38">
        <v>1679.65729</v>
      </c>
      <c r="G22" s="38">
        <v>0</v>
      </c>
      <c r="H22" s="38">
        <v>0</v>
      </c>
      <c r="I22" s="38">
        <v>21</v>
      </c>
      <c r="J22" s="38">
        <v>1338.63</v>
      </c>
      <c r="K22" s="38">
        <v>1</v>
      </c>
      <c r="L22" s="38">
        <v>27.2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10</v>
      </c>
      <c r="AF22" s="38">
        <v>1130.1468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289</v>
      </c>
      <c r="B23" s="37"/>
      <c r="C23" s="38">
        <v>37</v>
      </c>
      <c r="D23" s="38">
        <v>3774.2</v>
      </c>
      <c r="E23" s="38">
        <v>1</v>
      </c>
      <c r="F23" s="38">
        <v>5</v>
      </c>
      <c r="G23" s="38">
        <v>0</v>
      </c>
      <c r="H23" s="38">
        <v>0</v>
      </c>
      <c r="I23" s="38">
        <v>5</v>
      </c>
      <c r="J23" s="38">
        <v>621</v>
      </c>
      <c r="K23" s="38">
        <v>0</v>
      </c>
      <c r="L23" s="38">
        <v>0</v>
      </c>
      <c r="M23" s="38">
        <v>0</v>
      </c>
      <c r="N23" s="38">
        <v>0</v>
      </c>
      <c r="O23" s="38">
        <v>8</v>
      </c>
      <c r="P23" s="38">
        <v>3004.5</v>
      </c>
      <c r="Q23" s="38">
        <v>1</v>
      </c>
      <c r="R23" s="38">
        <v>5</v>
      </c>
      <c r="S23" s="38">
        <v>19</v>
      </c>
      <c r="T23" s="38">
        <v>122.5</v>
      </c>
      <c r="U23" s="38">
        <v>0</v>
      </c>
      <c r="V23" s="38">
        <v>0</v>
      </c>
      <c r="W23" s="36" t="s">
        <v>289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2</v>
      </c>
      <c r="AH23" s="38">
        <v>15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1</v>
      </c>
      <c r="AT23" s="38">
        <v>1.2</v>
      </c>
    </row>
    <row r="24" spans="1:46" s="22" customFormat="1" ht="45" customHeight="1">
      <c r="A24" s="36" t="s">
        <v>290</v>
      </c>
      <c r="B24" s="37"/>
      <c r="C24" s="38">
        <v>29</v>
      </c>
      <c r="D24" s="38">
        <v>8578.54124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1776.26124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15</v>
      </c>
      <c r="T24" s="38">
        <v>6007.08</v>
      </c>
      <c r="U24" s="38">
        <v>0</v>
      </c>
      <c r="V24" s="38">
        <v>0</v>
      </c>
      <c r="W24" s="36" t="s">
        <v>290</v>
      </c>
      <c r="X24" s="37"/>
      <c r="Y24" s="38">
        <v>0</v>
      </c>
      <c r="Z24" s="38">
        <v>0</v>
      </c>
      <c r="AA24" s="38">
        <v>1</v>
      </c>
      <c r="AB24" s="38">
        <v>1</v>
      </c>
      <c r="AC24" s="38">
        <v>0</v>
      </c>
      <c r="AD24" s="38">
        <v>0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中華民國107年6月20日編製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中華民國107年6月20日編製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304</v>
      </c>
    </row>
    <row r="27" spans="1:46" s="138" customFormat="1" ht="19.5" customHeight="1">
      <c r="A27" s="140" t="s">
        <v>42</v>
      </c>
      <c r="B27" s="141" t="s">
        <v>315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316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317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317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318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318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319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319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320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320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321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321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87" t="s">
        <v>322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323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A7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2"/>
      <c r="E1" s="312"/>
      <c r="F1" s="312"/>
      <c r="G1" s="312"/>
      <c r="H1" s="312"/>
      <c r="U1" s="313" t="s">
        <v>1</v>
      </c>
      <c r="V1" s="303"/>
      <c r="W1" s="302" t="s">
        <v>2</v>
      </c>
      <c r="X1" s="303"/>
    </row>
    <row r="2" spans="1:24" ht="16.5" customHeight="1">
      <c r="A2" s="46" t="s">
        <v>3</v>
      </c>
      <c r="B2" s="47" t="s">
        <v>53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  <c r="U2" s="306" t="s">
        <v>54</v>
      </c>
      <c r="V2" s="307"/>
      <c r="W2" s="308" t="s">
        <v>55</v>
      </c>
      <c r="X2" s="309"/>
    </row>
    <row r="3" spans="1:24" s="48" customFormat="1" ht="19.5" customHeight="1">
      <c r="A3" s="316" t="s">
        <v>250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</row>
    <row r="4" spans="1:24" ht="19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</row>
    <row r="5" spans="5:24" s="49" customFormat="1" ht="19.5" customHeight="1">
      <c r="E5" s="318" t="str">
        <f>'2491-00-01'!H5</f>
        <v>中華民國107年05月底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U5" s="319" t="s">
        <v>7</v>
      </c>
      <c r="V5" s="319"/>
      <c r="W5" s="319"/>
      <c r="X5" s="319"/>
    </row>
    <row r="6" spans="1:24" s="50" customFormat="1" ht="13.5" customHeight="1">
      <c r="A6" s="320" t="s">
        <v>56</v>
      </c>
      <c r="B6" s="321"/>
      <c r="C6" s="326" t="s">
        <v>57</v>
      </c>
      <c r="D6" s="327"/>
      <c r="E6" s="330" t="s">
        <v>58</v>
      </c>
      <c r="F6" s="331"/>
      <c r="G6" s="310" t="s">
        <v>59</v>
      </c>
      <c r="H6" s="311"/>
      <c r="I6" s="310" t="s">
        <v>60</v>
      </c>
      <c r="J6" s="311"/>
      <c r="K6" s="310" t="s">
        <v>61</v>
      </c>
      <c r="L6" s="311"/>
      <c r="M6" s="310" t="s">
        <v>62</v>
      </c>
      <c r="N6" s="311"/>
      <c r="O6" s="310" t="s">
        <v>63</v>
      </c>
      <c r="P6" s="311"/>
      <c r="Q6" s="310" t="s">
        <v>64</v>
      </c>
      <c r="R6" s="311"/>
      <c r="S6" s="310" t="s">
        <v>65</v>
      </c>
      <c r="T6" s="311"/>
      <c r="U6" s="310" t="s">
        <v>66</v>
      </c>
      <c r="V6" s="311"/>
      <c r="W6" s="335" t="s">
        <v>67</v>
      </c>
      <c r="X6" s="336"/>
    </row>
    <row r="7" spans="1:24" s="50" customFormat="1" ht="14.25" customHeight="1">
      <c r="A7" s="322"/>
      <c r="B7" s="323"/>
      <c r="C7" s="328"/>
      <c r="D7" s="329"/>
      <c r="E7" s="332"/>
      <c r="F7" s="333"/>
      <c r="G7" s="314" t="s">
        <v>112</v>
      </c>
      <c r="H7" s="315"/>
      <c r="I7" s="314" t="s">
        <v>113</v>
      </c>
      <c r="J7" s="315"/>
      <c r="K7" s="314" t="s">
        <v>114</v>
      </c>
      <c r="L7" s="315"/>
      <c r="M7" s="314" t="s">
        <v>115</v>
      </c>
      <c r="N7" s="315"/>
      <c r="O7" s="314" t="s">
        <v>116</v>
      </c>
      <c r="P7" s="315"/>
      <c r="Q7" s="314" t="s">
        <v>117</v>
      </c>
      <c r="R7" s="315"/>
      <c r="S7" s="314" t="s">
        <v>118</v>
      </c>
      <c r="T7" s="315"/>
      <c r="U7" s="314" t="s">
        <v>119</v>
      </c>
      <c r="V7" s="315"/>
      <c r="W7" s="337"/>
      <c r="X7" s="338"/>
    </row>
    <row r="8" spans="1:24" s="50" customFormat="1" ht="17.25" customHeight="1">
      <c r="A8" s="324"/>
      <c r="B8" s="325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703585</v>
      </c>
      <c r="D9" s="57">
        <v>23762917.435388</v>
      </c>
      <c r="E9" s="57">
        <v>122132</v>
      </c>
      <c r="F9" s="57">
        <v>46183.486559</v>
      </c>
      <c r="G9" s="57">
        <v>272580</v>
      </c>
      <c r="H9" s="57">
        <v>466598.683465</v>
      </c>
      <c r="I9" s="57">
        <v>151493</v>
      </c>
      <c r="J9" s="57">
        <v>836665.04139</v>
      </c>
      <c r="K9" s="57">
        <v>72649</v>
      </c>
      <c r="L9" s="57">
        <v>857186.630589</v>
      </c>
      <c r="M9" s="57">
        <v>38531</v>
      </c>
      <c r="N9" s="57">
        <v>922955.198169</v>
      </c>
      <c r="O9" s="57">
        <v>8257</v>
      </c>
      <c r="P9" s="57">
        <v>267725.786172</v>
      </c>
      <c r="Q9" s="57">
        <v>4211</v>
      </c>
      <c r="R9" s="57">
        <v>179604.689696</v>
      </c>
      <c r="S9" s="57">
        <v>14787</v>
      </c>
      <c r="T9" s="57">
        <v>957719.345808</v>
      </c>
      <c r="U9" s="57">
        <v>14580</v>
      </c>
      <c r="V9" s="57">
        <v>2881271.496955</v>
      </c>
      <c r="W9" s="57">
        <v>4365</v>
      </c>
      <c r="X9" s="57">
        <v>16347007.076585</v>
      </c>
    </row>
    <row r="10" spans="1:24" s="50" customFormat="1" ht="12.75" customHeight="1">
      <c r="A10" s="55" t="s">
        <v>68</v>
      </c>
      <c r="B10" s="56"/>
      <c r="C10" s="57">
        <v>16355</v>
      </c>
      <c r="D10" s="57">
        <v>530646.038949</v>
      </c>
      <c r="E10" s="57">
        <v>2929</v>
      </c>
      <c r="F10" s="57">
        <v>1032.834009</v>
      </c>
      <c r="G10" s="57">
        <v>5889</v>
      </c>
      <c r="H10" s="57">
        <v>10527.493356</v>
      </c>
      <c r="I10" s="57">
        <v>3128</v>
      </c>
      <c r="J10" s="57">
        <v>17631.139053</v>
      </c>
      <c r="K10" s="57">
        <v>2145</v>
      </c>
      <c r="L10" s="57">
        <v>25608.918637</v>
      </c>
      <c r="M10" s="57">
        <v>1026</v>
      </c>
      <c r="N10" s="57">
        <v>24386.14573</v>
      </c>
      <c r="O10" s="57">
        <v>223</v>
      </c>
      <c r="P10" s="57">
        <v>7210.6044</v>
      </c>
      <c r="Q10" s="57">
        <v>85</v>
      </c>
      <c r="R10" s="57">
        <v>3660.02421</v>
      </c>
      <c r="S10" s="57">
        <v>414</v>
      </c>
      <c r="T10" s="57">
        <v>26772.34761</v>
      </c>
      <c r="U10" s="57">
        <v>390</v>
      </c>
      <c r="V10" s="57">
        <v>79630.617264</v>
      </c>
      <c r="W10" s="57">
        <v>126</v>
      </c>
      <c r="X10" s="57">
        <v>334185.91468</v>
      </c>
    </row>
    <row r="11" spans="1:24" s="50" customFormat="1" ht="12.75" customHeight="1">
      <c r="A11" s="55" t="s">
        <v>69</v>
      </c>
      <c r="B11" s="56"/>
      <c r="C11" s="57">
        <v>4163</v>
      </c>
      <c r="D11" s="57">
        <v>268008.349948</v>
      </c>
      <c r="E11" s="57">
        <v>353</v>
      </c>
      <c r="F11" s="57">
        <v>122.394082</v>
      </c>
      <c r="G11" s="57">
        <v>1335</v>
      </c>
      <c r="H11" s="57">
        <v>2764.579938</v>
      </c>
      <c r="I11" s="57">
        <v>836</v>
      </c>
      <c r="J11" s="57">
        <v>4660.996188</v>
      </c>
      <c r="K11" s="57">
        <v>713</v>
      </c>
      <c r="L11" s="57">
        <v>8451.507</v>
      </c>
      <c r="M11" s="57">
        <v>482</v>
      </c>
      <c r="N11" s="57">
        <v>11576.913</v>
      </c>
      <c r="O11" s="57">
        <v>81</v>
      </c>
      <c r="P11" s="57">
        <v>2571.44</v>
      </c>
      <c r="Q11" s="57">
        <v>44</v>
      </c>
      <c r="R11" s="57">
        <v>1886.58</v>
      </c>
      <c r="S11" s="57">
        <v>161</v>
      </c>
      <c r="T11" s="57">
        <v>10136.656</v>
      </c>
      <c r="U11" s="57">
        <v>127</v>
      </c>
      <c r="V11" s="57">
        <v>20658.24034</v>
      </c>
      <c r="W11" s="57">
        <v>31</v>
      </c>
      <c r="X11" s="57">
        <v>205179.0434</v>
      </c>
    </row>
    <row r="12" spans="1:24" s="50" customFormat="1" ht="12.75" customHeight="1">
      <c r="A12" s="55" t="s">
        <v>70</v>
      </c>
      <c r="B12" s="56"/>
      <c r="C12" s="57">
        <v>195746</v>
      </c>
      <c r="D12" s="57">
        <v>8014539.268611</v>
      </c>
      <c r="E12" s="57">
        <v>23686</v>
      </c>
      <c r="F12" s="57">
        <v>9430.721062</v>
      </c>
      <c r="G12" s="57">
        <v>72053</v>
      </c>
      <c r="H12" s="57">
        <v>124850.554809</v>
      </c>
      <c r="I12" s="57">
        <v>48154</v>
      </c>
      <c r="J12" s="57">
        <v>265295.947772</v>
      </c>
      <c r="K12" s="57">
        <v>23273</v>
      </c>
      <c r="L12" s="57">
        <v>278429.378265</v>
      </c>
      <c r="M12" s="57">
        <v>11868</v>
      </c>
      <c r="N12" s="57">
        <v>282726.202075</v>
      </c>
      <c r="O12" s="57">
        <v>2656</v>
      </c>
      <c r="P12" s="57">
        <v>87075.857436</v>
      </c>
      <c r="Q12" s="57">
        <v>1414</v>
      </c>
      <c r="R12" s="57">
        <v>60770.308673</v>
      </c>
      <c r="S12" s="57">
        <v>5366</v>
      </c>
      <c r="T12" s="57">
        <v>354348.623079</v>
      </c>
      <c r="U12" s="57">
        <v>5501</v>
      </c>
      <c r="V12" s="57">
        <v>1129569.943672</v>
      </c>
      <c r="W12" s="57">
        <v>1775</v>
      </c>
      <c r="X12" s="57">
        <v>5422041.731768</v>
      </c>
    </row>
    <row r="13" spans="1:24" s="50" customFormat="1" ht="12.75" customHeight="1">
      <c r="A13" s="55" t="s">
        <v>71</v>
      </c>
      <c r="B13" s="56"/>
      <c r="C13" s="57">
        <v>17600</v>
      </c>
      <c r="D13" s="57">
        <v>427164.488913</v>
      </c>
      <c r="E13" s="57">
        <v>3140</v>
      </c>
      <c r="F13" s="57">
        <v>1193.192895</v>
      </c>
      <c r="G13" s="57">
        <v>6628</v>
      </c>
      <c r="H13" s="57">
        <v>11335.868896</v>
      </c>
      <c r="I13" s="57">
        <v>3704</v>
      </c>
      <c r="J13" s="57">
        <v>20698.534599</v>
      </c>
      <c r="K13" s="57">
        <v>1948</v>
      </c>
      <c r="L13" s="57">
        <v>23445.463652</v>
      </c>
      <c r="M13" s="57">
        <v>993</v>
      </c>
      <c r="N13" s="57">
        <v>23838.12587</v>
      </c>
      <c r="O13" s="57">
        <v>194</v>
      </c>
      <c r="P13" s="57">
        <v>6360.265485</v>
      </c>
      <c r="Q13" s="57">
        <v>97</v>
      </c>
      <c r="R13" s="57">
        <v>4189.19097</v>
      </c>
      <c r="S13" s="57">
        <v>428</v>
      </c>
      <c r="T13" s="57">
        <v>28666.53497</v>
      </c>
      <c r="U13" s="57">
        <v>369</v>
      </c>
      <c r="V13" s="57">
        <v>75164.298226</v>
      </c>
      <c r="W13" s="57">
        <v>99</v>
      </c>
      <c r="X13" s="57">
        <v>232273.01335</v>
      </c>
    </row>
    <row r="14" spans="1:24" s="50" customFormat="1" ht="12.75" customHeight="1">
      <c r="A14" s="55" t="s">
        <v>72</v>
      </c>
      <c r="B14" s="56"/>
      <c r="C14" s="57">
        <v>1270</v>
      </c>
      <c r="D14" s="57">
        <v>37954.54142</v>
      </c>
      <c r="E14" s="57">
        <v>205</v>
      </c>
      <c r="F14" s="57">
        <v>73.874023</v>
      </c>
      <c r="G14" s="57">
        <v>495</v>
      </c>
      <c r="H14" s="57">
        <v>941.273261</v>
      </c>
      <c r="I14" s="57">
        <v>251</v>
      </c>
      <c r="J14" s="57">
        <v>1432.620038</v>
      </c>
      <c r="K14" s="57">
        <v>119</v>
      </c>
      <c r="L14" s="57">
        <v>1445.639878</v>
      </c>
      <c r="M14" s="57">
        <v>70</v>
      </c>
      <c r="N14" s="57">
        <v>1655.87666</v>
      </c>
      <c r="O14" s="57">
        <v>16</v>
      </c>
      <c r="P14" s="57">
        <v>520.56611</v>
      </c>
      <c r="Q14" s="57">
        <v>10</v>
      </c>
      <c r="R14" s="57">
        <v>426.30089</v>
      </c>
      <c r="S14" s="57">
        <v>40</v>
      </c>
      <c r="T14" s="57">
        <v>2774.7</v>
      </c>
      <c r="U14" s="57">
        <v>46</v>
      </c>
      <c r="V14" s="57">
        <v>9343.28318</v>
      </c>
      <c r="W14" s="57">
        <v>18</v>
      </c>
      <c r="X14" s="57">
        <v>19340.40738</v>
      </c>
    </row>
    <row r="15" spans="1:24" s="50" customFormat="1" ht="12.75" customHeight="1">
      <c r="A15" s="55" t="s">
        <v>73</v>
      </c>
      <c r="B15" s="56"/>
      <c r="C15" s="57">
        <v>33</v>
      </c>
      <c r="D15" s="57">
        <v>58517.14473</v>
      </c>
      <c r="E15" s="57">
        <v>0</v>
      </c>
      <c r="F15" s="57">
        <v>0</v>
      </c>
      <c r="G15" s="57">
        <v>4</v>
      </c>
      <c r="H15" s="57">
        <v>8.2</v>
      </c>
      <c r="I15" s="57">
        <v>7</v>
      </c>
      <c r="J15" s="57">
        <v>44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264.25</v>
      </c>
      <c r="U15" s="57">
        <v>2</v>
      </c>
      <c r="V15" s="57">
        <v>215</v>
      </c>
      <c r="W15" s="57">
        <v>5</v>
      </c>
      <c r="X15" s="57">
        <v>57736.19473</v>
      </c>
    </row>
    <row r="16" spans="1:24" s="50" customFormat="1" ht="12.75" customHeight="1">
      <c r="A16" s="55" t="s">
        <v>74</v>
      </c>
      <c r="B16" s="56"/>
      <c r="C16" s="57">
        <v>11411</v>
      </c>
      <c r="D16" s="57">
        <v>400272.823125</v>
      </c>
      <c r="E16" s="57">
        <v>797</v>
      </c>
      <c r="F16" s="57">
        <v>314.740585</v>
      </c>
      <c r="G16" s="57">
        <v>3501</v>
      </c>
      <c r="H16" s="57">
        <v>6152.81188</v>
      </c>
      <c r="I16" s="57">
        <v>3702</v>
      </c>
      <c r="J16" s="57">
        <v>20232.037547</v>
      </c>
      <c r="K16" s="57">
        <v>1492</v>
      </c>
      <c r="L16" s="57">
        <v>18273.76617</v>
      </c>
      <c r="M16" s="57">
        <v>907</v>
      </c>
      <c r="N16" s="57">
        <v>21754.184563</v>
      </c>
      <c r="O16" s="57">
        <v>145</v>
      </c>
      <c r="P16" s="57">
        <v>4805.6764</v>
      </c>
      <c r="Q16" s="57">
        <v>96</v>
      </c>
      <c r="R16" s="57">
        <v>4145.50702</v>
      </c>
      <c r="S16" s="57">
        <v>359</v>
      </c>
      <c r="T16" s="57">
        <v>24278.97328</v>
      </c>
      <c r="U16" s="57">
        <v>303</v>
      </c>
      <c r="V16" s="57">
        <v>59791.11377</v>
      </c>
      <c r="W16" s="57">
        <v>109</v>
      </c>
      <c r="X16" s="57">
        <v>240524.01191</v>
      </c>
    </row>
    <row r="17" spans="1:24" s="50" customFormat="1" ht="12.75" customHeight="1">
      <c r="A17" s="55" t="s">
        <v>75</v>
      </c>
      <c r="B17" s="56"/>
      <c r="C17" s="57">
        <v>5301</v>
      </c>
      <c r="D17" s="57">
        <v>94846.546898</v>
      </c>
      <c r="E17" s="57">
        <v>990</v>
      </c>
      <c r="F17" s="57">
        <v>387.453131</v>
      </c>
      <c r="G17" s="57">
        <v>2052</v>
      </c>
      <c r="H17" s="57">
        <v>3362.892461</v>
      </c>
      <c r="I17" s="57">
        <v>1201</v>
      </c>
      <c r="J17" s="57">
        <v>6583.018536</v>
      </c>
      <c r="K17" s="57">
        <v>542</v>
      </c>
      <c r="L17" s="57">
        <v>6381.23829</v>
      </c>
      <c r="M17" s="57">
        <v>238</v>
      </c>
      <c r="N17" s="57">
        <v>5651.50099</v>
      </c>
      <c r="O17" s="57">
        <v>57</v>
      </c>
      <c r="P17" s="57">
        <v>1907.137</v>
      </c>
      <c r="Q17" s="57">
        <v>23</v>
      </c>
      <c r="R17" s="57">
        <v>955.08509</v>
      </c>
      <c r="S17" s="57">
        <v>99</v>
      </c>
      <c r="T17" s="57">
        <v>6472.116</v>
      </c>
      <c r="U17" s="57">
        <v>78</v>
      </c>
      <c r="V17" s="57">
        <v>14878.13133</v>
      </c>
      <c r="W17" s="57">
        <v>21</v>
      </c>
      <c r="X17" s="57">
        <v>48267.97407</v>
      </c>
    </row>
    <row r="18" spans="1:24" s="50" customFormat="1" ht="12.75" customHeight="1">
      <c r="A18" s="55" t="s">
        <v>76</v>
      </c>
      <c r="B18" s="56"/>
      <c r="C18" s="57">
        <v>2141</v>
      </c>
      <c r="D18" s="57">
        <v>27564.581992</v>
      </c>
      <c r="E18" s="57">
        <v>286</v>
      </c>
      <c r="F18" s="57">
        <v>111.123952</v>
      </c>
      <c r="G18" s="57">
        <v>744</v>
      </c>
      <c r="H18" s="57">
        <v>1257.4</v>
      </c>
      <c r="I18" s="57">
        <v>616</v>
      </c>
      <c r="J18" s="57">
        <v>3365.86</v>
      </c>
      <c r="K18" s="57">
        <v>218</v>
      </c>
      <c r="L18" s="57">
        <v>2638.36374</v>
      </c>
      <c r="M18" s="57">
        <v>141</v>
      </c>
      <c r="N18" s="57">
        <v>3291.60447</v>
      </c>
      <c r="O18" s="57">
        <v>22</v>
      </c>
      <c r="P18" s="57">
        <v>734.468</v>
      </c>
      <c r="Q18" s="57">
        <v>9</v>
      </c>
      <c r="R18" s="57">
        <v>368.2</v>
      </c>
      <c r="S18" s="57">
        <v>60</v>
      </c>
      <c r="T18" s="57">
        <v>3879.22038</v>
      </c>
      <c r="U18" s="57">
        <v>39</v>
      </c>
      <c r="V18" s="57">
        <v>6976.58381</v>
      </c>
      <c r="W18" s="57">
        <v>6</v>
      </c>
      <c r="X18" s="57">
        <v>4941.75764</v>
      </c>
    </row>
    <row r="19" spans="1:24" s="50" customFormat="1" ht="12.75" customHeight="1">
      <c r="A19" s="55" t="s">
        <v>77</v>
      </c>
      <c r="B19" s="56"/>
      <c r="C19" s="57">
        <v>3777</v>
      </c>
      <c r="D19" s="57">
        <v>45904.51106</v>
      </c>
      <c r="E19" s="57">
        <v>390</v>
      </c>
      <c r="F19" s="57">
        <v>160.757891</v>
      </c>
      <c r="G19" s="57">
        <v>1269</v>
      </c>
      <c r="H19" s="57">
        <v>2272.301461</v>
      </c>
      <c r="I19" s="57">
        <v>1105</v>
      </c>
      <c r="J19" s="57">
        <v>6067.002888</v>
      </c>
      <c r="K19" s="57">
        <v>528</v>
      </c>
      <c r="L19" s="57">
        <v>6347.6301</v>
      </c>
      <c r="M19" s="57">
        <v>254</v>
      </c>
      <c r="N19" s="57">
        <v>6070.5945</v>
      </c>
      <c r="O19" s="57">
        <v>53</v>
      </c>
      <c r="P19" s="57">
        <v>1721.2005</v>
      </c>
      <c r="Q19" s="57">
        <v>29</v>
      </c>
      <c r="R19" s="57">
        <v>1242.818</v>
      </c>
      <c r="S19" s="57">
        <v>84</v>
      </c>
      <c r="T19" s="57">
        <v>5554.15925</v>
      </c>
      <c r="U19" s="57">
        <v>58</v>
      </c>
      <c r="V19" s="57">
        <v>10047.0421</v>
      </c>
      <c r="W19" s="57">
        <v>7</v>
      </c>
      <c r="X19" s="57">
        <v>6421.00437</v>
      </c>
    </row>
    <row r="20" spans="1:24" s="50" customFormat="1" ht="12.75" customHeight="1">
      <c r="A20" s="55" t="s">
        <v>78</v>
      </c>
      <c r="B20" s="56"/>
      <c r="C20" s="57">
        <v>3453</v>
      </c>
      <c r="D20" s="57">
        <v>63370.185231</v>
      </c>
      <c r="E20" s="57">
        <v>325</v>
      </c>
      <c r="F20" s="57">
        <v>136.91761</v>
      </c>
      <c r="G20" s="57">
        <v>1377</v>
      </c>
      <c r="H20" s="57">
        <v>2410.289351</v>
      </c>
      <c r="I20" s="57">
        <v>845</v>
      </c>
      <c r="J20" s="57">
        <v>4675.5026</v>
      </c>
      <c r="K20" s="57">
        <v>445</v>
      </c>
      <c r="L20" s="57">
        <v>5393.180924</v>
      </c>
      <c r="M20" s="57">
        <v>196</v>
      </c>
      <c r="N20" s="57">
        <v>4689.77786</v>
      </c>
      <c r="O20" s="57">
        <v>44</v>
      </c>
      <c r="P20" s="57">
        <v>1439.334999</v>
      </c>
      <c r="Q20" s="57">
        <v>26</v>
      </c>
      <c r="R20" s="57">
        <v>1125.36</v>
      </c>
      <c r="S20" s="57">
        <v>89</v>
      </c>
      <c r="T20" s="57">
        <v>5714.58986</v>
      </c>
      <c r="U20" s="57">
        <v>93</v>
      </c>
      <c r="V20" s="57">
        <v>19918.7561</v>
      </c>
      <c r="W20" s="57">
        <v>13</v>
      </c>
      <c r="X20" s="57">
        <v>17866.475927</v>
      </c>
    </row>
    <row r="21" spans="1:24" s="50" customFormat="1" ht="12.75" customHeight="1">
      <c r="A21" s="55" t="s">
        <v>79</v>
      </c>
      <c r="B21" s="56"/>
      <c r="C21" s="57">
        <v>10519</v>
      </c>
      <c r="D21" s="57">
        <v>110645.53567</v>
      </c>
      <c r="E21" s="57">
        <v>1616</v>
      </c>
      <c r="F21" s="57">
        <v>648.350399</v>
      </c>
      <c r="G21" s="57">
        <v>4997</v>
      </c>
      <c r="H21" s="57">
        <v>8244.638783</v>
      </c>
      <c r="I21" s="57">
        <v>2200</v>
      </c>
      <c r="J21" s="57">
        <v>12065.605788</v>
      </c>
      <c r="K21" s="57">
        <v>909</v>
      </c>
      <c r="L21" s="57">
        <v>10743.73581</v>
      </c>
      <c r="M21" s="57">
        <v>391</v>
      </c>
      <c r="N21" s="57">
        <v>9216.549346</v>
      </c>
      <c r="O21" s="57">
        <v>75</v>
      </c>
      <c r="P21" s="57">
        <v>2491.37083</v>
      </c>
      <c r="Q21" s="57">
        <v>44</v>
      </c>
      <c r="R21" s="57">
        <v>1887.20723</v>
      </c>
      <c r="S21" s="57">
        <v>141</v>
      </c>
      <c r="T21" s="57">
        <v>9328.48605</v>
      </c>
      <c r="U21" s="57">
        <v>119</v>
      </c>
      <c r="V21" s="57">
        <v>23347.1343</v>
      </c>
      <c r="W21" s="57">
        <v>27</v>
      </c>
      <c r="X21" s="57">
        <v>32672.457134</v>
      </c>
    </row>
    <row r="22" spans="1:24" s="50" customFormat="1" ht="12.75" customHeight="1">
      <c r="A22" s="55" t="s">
        <v>80</v>
      </c>
      <c r="B22" s="56"/>
      <c r="C22" s="57">
        <v>365</v>
      </c>
      <c r="D22" s="57">
        <v>25026.89556</v>
      </c>
      <c r="E22" s="57">
        <v>33</v>
      </c>
      <c r="F22" s="57">
        <v>10.76216</v>
      </c>
      <c r="G22" s="57">
        <v>103</v>
      </c>
      <c r="H22" s="57">
        <v>173.18</v>
      </c>
      <c r="I22" s="57">
        <v>79</v>
      </c>
      <c r="J22" s="57">
        <v>457.3</v>
      </c>
      <c r="K22" s="57">
        <v>58</v>
      </c>
      <c r="L22" s="57">
        <v>684.5</v>
      </c>
      <c r="M22" s="57">
        <v>38</v>
      </c>
      <c r="N22" s="57">
        <v>922.966</v>
      </c>
      <c r="O22" s="57">
        <v>12</v>
      </c>
      <c r="P22" s="57">
        <v>387.76</v>
      </c>
      <c r="Q22" s="57">
        <v>4</v>
      </c>
      <c r="R22" s="57">
        <v>170.68</v>
      </c>
      <c r="S22" s="57">
        <v>22</v>
      </c>
      <c r="T22" s="57">
        <v>1449.8</v>
      </c>
      <c r="U22" s="57">
        <v>10</v>
      </c>
      <c r="V22" s="57">
        <v>2160.0092</v>
      </c>
      <c r="W22" s="57">
        <v>6</v>
      </c>
      <c r="X22" s="57">
        <v>18609.9382</v>
      </c>
    </row>
    <row r="23" spans="1:24" s="50" customFormat="1" ht="12.75" customHeight="1">
      <c r="A23" s="55" t="s">
        <v>81</v>
      </c>
      <c r="B23" s="56"/>
      <c r="C23" s="57">
        <v>8594</v>
      </c>
      <c r="D23" s="57">
        <v>609230.538502</v>
      </c>
      <c r="E23" s="57">
        <v>776</v>
      </c>
      <c r="F23" s="57">
        <v>320.343415</v>
      </c>
      <c r="G23" s="57">
        <v>2821</v>
      </c>
      <c r="H23" s="57">
        <v>4888.058164</v>
      </c>
      <c r="I23" s="57">
        <v>2310</v>
      </c>
      <c r="J23" s="57">
        <v>12836.470533</v>
      </c>
      <c r="K23" s="57">
        <v>1107</v>
      </c>
      <c r="L23" s="57">
        <v>13257.026425</v>
      </c>
      <c r="M23" s="57">
        <v>571</v>
      </c>
      <c r="N23" s="57">
        <v>13600.893899</v>
      </c>
      <c r="O23" s="57">
        <v>142</v>
      </c>
      <c r="P23" s="57">
        <v>4712.08812</v>
      </c>
      <c r="Q23" s="57">
        <v>76</v>
      </c>
      <c r="R23" s="57">
        <v>3260.81801</v>
      </c>
      <c r="S23" s="57">
        <v>299</v>
      </c>
      <c r="T23" s="57">
        <v>19912.584445</v>
      </c>
      <c r="U23" s="57">
        <v>361</v>
      </c>
      <c r="V23" s="57">
        <v>73182.931733</v>
      </c>
      <c r="W23" s="57">
        <v>131</v>
      </c>
      <c r="X23" s="57">
        <v>463259.323758</v>
      </c>
    </row>
    <row r="24" spans="1:24" s="50" customFormat="1" ht="12.75" customHeight="1">
      <c r="A24" s="55" t="s">
        <v>82</v>
      </c>
      <c r="B24" s="56"/>
      <c r="C24" s="57">
        <v>6594</v>
      </c>
      <c r="D24" s="57">
        <v>517967.660275</v>
      </c>
      <c r="E24" s="57">
        <v>1050</v>
      </c>
      <c r="F24" s="57">
        <v>371.244479</v>
      </c>
      <c r="G24" s="57">
        <v>2210</v>
      </c>
      <c r="H24" s="57">
        <v>3767.714416</v>
      </c>
      <c r="I24" s="57">
        <v>1545</v>
      </c>
      <c r="J24" s="57">
        <v>8530.44726</v>
      </c>
      <c r="K24" s="57">
        <v>756</v>
      </c>
      <c r="L24" s="57">
        <v>8921.72985</v>
      </c>
      <c r="M24" s="57">
        <v>385</v>
      </c>
      <c r="N24" s="57">
        <v>9182.72445</v>
      </c>
      <c r="O24" s="57">
        <v>102</v>
      </c>
      <c r="P24" s="57">
        <v>3370.90636</v>
      </c>
      <c r="Q24" s="57">
        <v>61</v>
      </c>
      <c r="R24" s="57">
        <v>2637.10841</v>
      </c>
      <c r="S24" s="57">
        <v>204</v>
      </c>
      <c r="T24" s="57">
        <v>13204.02376</v>
      </c>
      <c r="U24" s="57">
        <v>224</v>
      </c>
      <c r="V24" s="57">
        <v>48819.97808</v>
      </c>
      <c r="W24" s="57">
        <v>57</v>
      </c>
      <c r="X24" s="57">
        <v>419161.78321</v>
      </c>
    </row>
    <row r="25" spans="1:24" s="50" customFormat="1" ht="12.75" customHeight="1">
      <c r="A25" s="55" t="s">
        <v>277</v>
      </c>
      <c r="B25" s="56"/>
      <c r="C25" s="57">
        <v>170</v>
      </c>
      <c r="D25" s="57">
        <v>38972.84896</v>
      </c>
      <c r="E25" s="57">
        <v>12</v>
      </c>
      <c r="F25" s="57">
        <v>3.91</v>
      </c>
      <c r="G25" s="57">
        <v>22</v>
      </c>
      <c r="H25" s="57">
        <v>41</v>
      </c>
      <c r="I25" s="57">
        <v>17</v>
      </c>
      <c r="J25" s="57">
        <v>91.5</v>
      </c>
      <c r="K25" s="57">
        <v>22</v>
      </c>
      <c r="L25" s="57">
        <v>281</v>
      </c>
      <c r="M25" s="57">
        <v>11</v>
      </c>
      <c r="N25" s="57">
        <v>271.9</v>
      </c>
      <c r="O25" s="57">
        <v>4</v>
      </c>
      <c r="P25" s="57">
        <v>122</v>
      </c>
      <c r="Q25" s="57">
        <v>6</v>
      </c>
      <c r="R25" s="57">
        <v>263.62</v>
      </c>
      <c r="S25" s="57">
        <v>15</v>
      </c>
      <c r="T25" s="57">
        <v>1027.33382</v>
      </c>
      <c r="U25" s="57">
        <v>40</v>
      </c>
      <c r="V25" s="57">
        <v>9106.27733</v>
      </c>
      <c r="W25" s="57">
        <v>21</v>
      </c>
      <c r="X25" s="57">
        <v>27764.30781</v>
      </c>
    </row>
    <row r="26" spans="1:24" s="50" customFormat="1" ht="12.75" customHeight="1">
      <c r="A26" s="55" t="s">
        <v>83</v>
      </c>
      <c r="B26" s="56"/>
      <c r="C26" s="57">
        <v>1985</v>
      </c>
      <c r="D26" s="57">
        <v>95775.754178</v>
      </c>
      <c r="E26" s="57">
        <v>162</v>
      </c>
      <c r="F26" s="57">
        <v>69.005001</v>
      </c>
      <c r="G26" s="57">
        <v>678</v>
      </c>
      <c r="H26" s="57">
        <v>1223.056768</v>
      </c>
      <c r="I26" s="57">
        <v>533</v>
      </c>
      <c r="J26" s="57">
        <v>2948.161</v>
      </c>
      <c r="K26" s="57">
        <v>276</v>
      </c>
      <c r="L26" s="57">
        <v>3362.10342</v>
      </c>
      <c r="M26" s="57">
        <v>136</v>
      </c>
      <c r="N26" s="57">
        <v>3307.044999</v>
      </c>
      <c r="O26" s="57">
        <v>32</v>
      </c>
      <c r="P26" s="57">
        <v>1076.9109</v>
      </c>
      <c r="Q26" s="57">
        <v>21</v>
      </c>
      <c r="R26" s="57">
        <v>917.29416</v>
      </c>
      <c r="S26" s="57">
        <v>74</v>
      </c>
      <c r="T26" s="57">
        <v>4738.0903</v>
      </c>
      <c r="U26" s="57">
        <v>51</v>
      </c>
      <c r="V26" s="57">
        <v>11253.24232</v>
      </c>
      <c r="W26" s="57">
        <v>22</v>
      </c>
      <c r="X26" s="57">
        <v>66880.84531</v>
      </c>
    </row>
    <row r="27" spans="1:24" s="50" customFormat="1" ht="12.75" customHeight="1">
      <c r="A27" s="55" t="s">
        <v>84</v>
      </c>
      <c r="B27" s="56"/>
      <c r="C27" s="57">
        <v>9257</v>
      </c>
      <c r="D27" s="57">
        <v>258740.216627</v>
      </c>
      <c r="E27" s="57">
        <v>877</v>
      </c>
      <c r="F27" s="57">
        <v>373.869093</v>
      </c>
      <c r="G27" s="57">
        <v>3422</v>
      </c>
      <c r="H27" s="57">
        <v>5950.902039</v>
      </c>
      <c r="I27" s="57">
        <v>2459</v>
      </c>
      <c r="J27" s="57">
        <v>13569.42397</v>
      </c>
      <c r="K27" s="57">
        <v>1159</v>
      </c>
      <c r="L27" s="57">
        <v>14033.264</v>
      </c>
      <c r="M27" s="57">
        <v>568</v>
      </c>
      <c r="N27" s="57">
        <v>13567.63637</v>
      </c>
      <c r="O27" s="57">
        <v>138</v>
      </c>
      <c r="P27" s="57">
        <v>4484.324765</v>
      </c>
      <c r="Q27" s="57">
        <v>67</v>
      </c>
      <c r="R27" s="57">
        <v>2887.04897</v>
      </c>
      <c r="S27" s="57">
        <v>250</v>
      </c>
      <c r="T27" s="57">
        <v>16647.98156</v>
      </c>
      <c r="U27" s="57">
        <v>239</v>
      </c>
      <c r="V27" s="57">
        <v>47267.74807</v>
      </c>
      <c r="W27" s="57">
        <v>78</v>
      </c>
      <c r="X27" s="57">
        <v>139958.01779</v>
      </c>
    </row>
    <row r="28" spans="1:24" s="50" customFormat="1" ht="12.75" customHeight="1">
      <c r="A28" s="55" t="s">
        <v>85</v>
      </c>
      <c r="B28" s="56"/>
      <c r="C28" s="57">
        <v>3305</v>
      </c>
      <c r="D28" s="57">
        <v>130053.954225</v>
      </c>
      <c r="E28" s="57">
        <v>409</v>
      </c>
      <c r="F28" s="57">
        <v>162.915674</v>
      </c>
      <c r="G28" s="57">
        <v>1141</v>
      </c>
      <c r="H28" s="57">
        <v>2018.270388</v>
      </c>
      <c r="I28" s="57">
        <v>683</v>
      </c>
      <c r="J28" s="57">
        <v>3830.81178</v>
      </c>
      <c r="K28" s="57">
        <v>452</v>
      </c>
      <c r="L28" s="57">
        <v>5448.22304</v>
      </c>
      <c r="M28" s="57">
        <v>250</v>
      </c>
      <c r="N28" s="57">
        <v>6065.136</v>
      </c>
      <c r="O28" s="57">
        <v>67</v>
      </c>
      <c r="P28" s="57">
        <v>2186.802</v>
      </c>
      <c r="Q28" s="57">
        <v>46</v>
      </c>
      <c r="R28" s="57">
        <v>1961.782863</v>
      </c>
      <c r="S28" s="57">
        <v>114</v>
      </c>
      <c r="T28" s="57">
        <v>7425.6325</v>
      </c>
      <c r="U28" s="57">
        <v>115</v>
      </c>
      <c r="V28" s="57">
        <v>24711.62344</v>
      </c>
      <c r="W28" s="57">
        <v>28</v>
      </c>
      <c r="X28" s="57">
        <v>76242.75654</v>
      </c>
    </row>
    <row r="29" spans="1:24" s="50" customFormat="1" ht="12.75" customHeight="1">
      <c r="A29" s="55" t="s">
        <v>86</v>
      </c>
      <c r="B29" s="56"/>
      <c r="C29" s="57">
        <v>8025</v>
      </c>
      <c r="D29" s="57">
        <v>559999.046026</v>
      </c>
      <c r="E29" s="57">
        <v>750</v>
      </c>
      <c r="F29" s="57">
        <v>307.387006</v>
      </c>
      <c r="G29" s="57">
        <v>2684</v>
      </c>
      <c r="H29" s="57">
        <v>4853.094479</v>
      </c>
      <c r="I29" s="57">
        <v>1906</v>
      </c>
      <c r="J29" s="57">
        <v>10720.850071</v>
      </c>
      <c r="K29" s="57">
        <v>1085</v>
      </c>
      <c r="L29" s="57">
        <v>13037.6002</v>
      </c>
      <c r="M29" s="57">
        <v>644</v>
      </c>
      <c r="N29" s="57">
        <v>15329.7388</v>
      </c>
      <c r="O29" s="57">
        <v>132</v>
      </c>
      <c r="P29" s="57">
        <v>4401.5866</v>
      </c>
      <c r="Q29" s="57">
        <v>85</v>
      </c>
      <c r="R29" s="57">
        <v>3630.81448</v>
      </c>
      <c r="S29" s="57">
        <v>333</v>
      </c>
      <c r="T29" s="57">
        <v>21800.74926</v>
      </c>
      <c r="U29" s="57">
        <v>331</v>
      </c>
      <c r="V29" s="57">
        <v>67578.37639</v>
      </c>
      <c r="W29" s="57">
        <v>75</v>
      </c>
      <c r="X29" s="57">
        <v>418338.84874</v>
      </c>
    </row>
    <row r="30" spans="1:24" s="50" customFormat="1" ht="12.75" customHeight="1">
      <c r="A30" s="55" t="s">
        <v>87</v>
      </c>
      <c r="B30" s="56"/>
      <c r="C30" s="57">
        <v>31428</v>
      </c>
      <c r="D30" s="57">
        <v>480096.300317</v>
      </c>
      <c r="E30" s="57">
        <v>3225</v>
      </c>
      <c r="F30" s="57">
        <v>1339.135448</v>
      </c>
      <c r="G30" s="57">
        <v>12181</v>
      </c>
      <c r="H30" s="57">
        <v>21279.206849</v>
      </c>
      <c r="I30" s="57">
        <v>8706</v>
      </c>
      <c r="J30" s="57">
        <v>47533.779176</v>
      </c>
      <c r="K30" s="57">
        <v>3610</v>
      </c>
      <c r="L30" s="57">
        <v>43403.862983</v>
      </c>
      <c r="M30" s="57">
        <v>1767</v>
      </c>
      <c r="N30" s="57">
        <v>41812.13143</v>
      </c>
      <c r="O30" s="57">
        <v>371</v>
      </c>
      <c r="P30" s="57">
        <v>12114.61653</v>
      </c>
      <c r="Q30" s="57">
        <v>189</v>
      </c>
      <c r="R30" s="57">
        <v>8095.05522</v>
      </c>
      <c r="S30" s="57">
        <v>725</v>
      </c>
      <c r="T30" s="57">
        <v>47687.909133</v>
      </c>
      <c r="U30" s="57">
        <v>546</v>
      </c>
      <c r="V30" s="57">
        <v>102276.294628</v>
      </c>
      <c r="W30" s="57">
        <v>108</v>
      </c>
      <c r="X30" s="57">
        <v>154554.30892</v>
      </c>
    </row>
    <row r="31" spans="1:24" s="50" customFormat="1" ht="12.75" customHeight="1">
      <c r="A31" s="55" t="s">
        <v>88</v>
      </c>
      <c r="B31" s="56"/>
      <c r="C31" s="57">
        <v>5051</v>
      </c>
      <c r="D31" s="57">
        <v>784970.885285</v>
      </c>
      <c r="E31" s="57">
        <v>556</v>
      </c>
      <c r="F31" s="57">
        <v>226.49825</v>
      </c>
      <c r="G31" s="57">
        <v>1580</v>
      </c>
      <c r="H31" s="57">
        <v>2750.04861</v>
      </c>
      <c r="I31" s="57">
        <v>1007</v>
      </c>
      <c r="J31" s="57">
        <v>5565.702134</v>
      </c>
      <c r="K31" s="57">
        <v>664</v>
      </c>
      <c r="L31" s="57">
        <v>8018.063408</v>
      </c>
      <c r="M31" s="57">
        <v>359</v>
      </c>
      <c r="N31" s="57">
        <v>8582.156327</v>
      </c>
      <c r="O31" s="57">
        <v>91</v>
      </c>
      <c r="P31" s="57">
        <v>2974.84567</v>
      </c>
      <c r="Q31" s="57">
        <v>62</v>
      </c>
      <c r="R31" s="57">
        <v>2689.33084</v>
      </c>
      <c r="S31" s="57">
        <v>233</v>
      </c>
      <c r="T31" s="57">
        <v>14928.63034</v>
      </c>
      <c r="U31" s="57">
        <v>338</v>
      </c>
      <c r="V31" s="57">
        <v>75059.202787</v>
      </c>
      <c r="W31" s="57">
        <v>161</v>
      </c>
      <c r="X31" s="57">
        <v>664176.406919</v>
      </c>
    </row>
    <row r="32" spans="1:24" s="50" customFormat="1" ht="12.75" customHeight="1">
      <c r="A32" s="55" t="s">
        <v>89</v>
      </c>
      <c r="B32" s="56"/>
      <c r="C32" s="57">
        <v>22457</v>
      </c>
      <c r="D32" s="57">
        <v>2088297.534763</v>
      </c>
      <c r="E32" s="57">
        <v>2571</v>
      </c>
      <c r="F32" s="57">
        <v>999.628245</v>
      </c>
      <c r="G32" s="57">
        <v>7844</v>
      </c>
      <c r="H32" s="57">
        <v>13609.698174</v>
      </c>
      <c r="I32" s="57">
        <v>5016</v>
      </c>
      <c r="J32" s="57">
        <v>27809.41544</v>
      </c>
      <c r="K32" s="57">
        <v>2897</v>
      </c>
      <c r="L32" s="57">
        <v>34269.60449</v>
      </c>
      <c r="M32" s="57">
        <v>1433</v>
      </c>
      <c r="N32" s="57">
        <v>34119.361071</v>
      </c>
      <c r="O32" s="57">
        <v>329</v>
      </c>
      <c r="P32" s="57">
        <v>10742.172637</v>
      </c>
      <c r="Q32" s="57">
        <v>184</v>
      </c>
      <c r="R32" s="57">
        <v>7945.80498</v>
      </c>
      <c r="S32" s="57">
        <v>757</v>
      </c>
      <c r="T32" s="57">
        <v>50005.391465</v>
      </c>
      <c r="U32" s="57">
        <v>982</v>
      </c>
      <c r="V32" s="57">
        <v>211130.28861</v>
      </c>
      <c r="W32" s="57">
        <v>444</v>
      </c>
      <c r="X32" s="57">
        <v>1697666.169651</v>
      </c>
    </row>
    <row r="33" spans="1:24" s="50" customFormat="1" ht="12.75" customHeight="1">
      <c r="A33" s="55" t="s">
        <v>90</v>
      </c>
      <c r="B33" s="56"/>
      <c r="C33" s="57">
        <v>5761</v>
      </c>
      <c r="D33" s="57">
        <v>190643.028501</v>
      </c>
      <c r="E33" s="57">
        <v>423</v>
      </c>
      <c r="F33" s="57">
        <v>166.930539</v>
      </c>
      <c r="G33" s="57">
        <v>1821</v>
      </c>
      <c r="H33" s="57">
        <v>3135.564698</v>
      </c>
      <c r="I33" s="57">
        <v>1747</v>
      </c>
      <c r="J33" s="57">
        <v>9461.462338</v>
      </c>
      <c r="K33" s="57">
        <v>834</v>
      </c>
      <c r="L33" s="57">
        <v>9774.208364</v>
      </c>
      <c r="M33" s="57">
        <v>386</v>
      </c>
      <c r="N33" s="57">
        <v>9242.051482</v>
      </c>
      <c r="O33" s="57">
        <v>88</v>
      </c>
      <c r="P33" s="57">
        <v>2892.38738</v>
      </c>
      <c r="Q33" s="57">
        <v>51</v>
      </c>
      <c r="R33" s="57">
        <v>2178.97519</v>
      </c>
      <c r="S33" s="57">
        <v>158</v>
      </c>
      <c r="T33" s="57">
        <v>10675.26363</v>
      </c>
      <c r="U33" s="57">
        <v>179</v>
      </c>
      <c r="V33" s="57">
        <v>36962.86374</v>
      </c>
      <c r="W33" s="57">
        <v>74</v>
      </c>
      <c r="X33" s="57">
        <v>106153.32114</v>
      </c>
    </row>
    <row r="34" spans="1:24" s="50" customFormat="1" ht="12.75" customHeight="1">
      <c r="A34" s="55" t="s">
        <v>91</v>
      </c>
      <c r="B34" s="56"/>
      <c r="C34" s="57">
        <v>6391</v>
      </c>
      <c r="D34" s="57">
        <v>228547.801179</v>
      </c>
      <c r="E34" s="57">
        <v>769</v>
      </c>
      <c r="F34" s="57">
        <v>319.216618</v>
      </c>
      <c r="G34" s="57">
        <v>2184</v>
      </c>
      <c r="H34" s="57">
        <v>3904.590036</v>
      </c>
      <c r="I34" s="57">
        <v>1552</v>
      </c>
      <c r="J34" s="57">
        <v>8531.91182</v>
      </c>
      <c r="K34" s="57">
        <v>862</v>
      </c>
      <c r="L34" s="57">
        <v>10294.53071</v>
      </c>
      <c r="M34" s="57">
        <v>448</v>
      </c>
      <c r="N34" s="57">
        <v>10564.407537</v>
      </c>
      <c r="O34" s="57">
        <v>95</v>
      </c>
      <c r="P34" s="57">
        <v>3105.08805</v>
      </c>
      <c r="Q34" s="57">
        <v>58</v>
      </c>
      <c r="R34" s="57">
        <v>2509.37309</v>
      </c>
      <c r="S34" s="57">
        <v>198</v>
      </c>
      <c r="T34" s="57">
        <v>13514.779592</v>
      </c>
      <c r="U34" s="57">
        <v>174</v>
      </c>
      <c r="V34" s="57">
        <v>37437.886406</v>
      </c>
      <c r="W34" s="57">
        <v>51</v>
      </c>
      <c r="X34" s="57">
        <v>138366.01732</v>
      </c>
    </row>
    <row r="35" spans="1:24" s="50" customFormat="1" ht="12.75" customHeight="1">
      <c r="A35" s="55" t="s">
        <v>92</v>
      </c>
      <c r="B35" s="56"/>
      <c r="C35" s="57">
        <v>2579</v>
      </c>
      <c r="D35" s="57">
        <v>63428.233812</v>
      </c>
      <c r="E35" s="57">
        <v>306</v>
      </c>
      <c r="F35" s="57">
        <v>121.160103</v>
      </c>
      <c r="G35" s="57">
        <v>911</v>
      </c>
      <c r="H35" s="57">
        <v>1625.187102</v>
      </c>
      <c r="I35" s="57">
        <v>682</v>
      </c>
      <c r="J35" s="57">
        <v>3795.972633</v>
      </c>
      <c r="K35" s="57">
        <v>294</v>
      </c>
      <c r="L35" s="57">
        <v>3472.662</v>
      </c>
      <c r="M35" s="57">
        <v>154</v>
      </c>
      <c r="N35" s="57">
        <v>3652.78</v>
      </c>
      <c r="O35" s="57">
        <v>37</v>
      </c>
      <c r="P35" s="57">
        <v>1208.64</v>
      </c>
      <c r="Q35" s="57">
        <v>15</v>
      </c>
      <c r="R35" s="57">
        <v>649.76</v>
      </c>
      <c r="S35" s="57">
        <v>74</v>
      </c>
      <c r="T35" s="57">
        <v>4753.71816</v>
      </c>
      <c r="U35" s="57">
        <v>88</v>
      </c>
      <c r="V35" s="57">
        <v>16750.946804</v>
      </c>
      <c r="W35" s="57">
        <v>18</v>
      </c>
      <c r="X35" s="57">
        <v>27397.40701</v>
      </c>
    </row>
    <row r="36" spans="1:24" s="50" customFormat="1" ht="12.75" customHeight="1">
      <c r="A36" s="55" t="s">
        <v>278</v>
      </c>
      <c r="B36" s="56"/>
      <c r="C36" s="57">
        <v>5119</v>
      </c>
      <c r="D36" s="57">
        <v>122819.123654</v>
      </c>
      <c r="E36" s="57">
        <v>894</v>
      </c>
      <c r="F36" s="57">
        <v>352.851586</v>
      </c>
      <c r="G36" s="57">
        <v>2134</v>
      </c>
      <c r="H36" s="57">
        <v>3635.517378</v>
      </c>
      <c r="I36" s="57">
        <v>895</v>
      </c>
      <c r="J36" s="57">
        <v>5028.57825</v>
      </c>
      <c r="K36" s="57">
        <v>492</v>
      </c>
      <c r="L36" s="57">
        <v>5909.677</v>
      </c>
      <c r="M36" s="57">
        <v>297</v>
      </c>
      <c r="N36" s="57">
        <v>7208.58248</v>
      </c>
      <c r="O36" s="57">
        <v>85</v>
      </c>
      <c r="P36" s="57">
        <v>2727.007</v>
      </c>
      <c r="Q36" s="57">
        <v>26</v>
      </c>
      <c r="R36" s="57">
        <v>1105.74212</v>
      </c>
      <c r="S36" s="57">
        <v>117</v>
      </c>
      <c r="T36" s="57">
        <v>7437.6915</v>
      </c>
      <c r="U36" s="57">
        <v>137</v>
      </c>
      <c r="V36" s="57">
        <v>27076.60771</v>
      </c>
      <c r="W36" s="57">
        <v>42</v>
      </c>
      <c r="X36" s="57">
        <v>62336.86863</v>
      </c>
    </row>
    <row r="37" spans="1:24" s="50" customFormat="1" ht="12.75" customHeight="1">
      <c r="A37" s="55" t="s">
        <v>93</v>
      </c>
      <c r="B37" s="56"/>
      <c r="C37" s="57">
        <v>2059</v>
      </c>
      <c r="D37" s="57">
        <v>15468.301398</v>
      </c>
      <c r="E37" s="57">
        <v>352</v>
      </c>
      <c r="F37" s="57">
        <v>138.1637</v>
      </c>
      <c r="G37" s="57">
        <v>942</v>
      </c>
      <c r="H37" s="57">
        <v>1542.402388</v>
      </c>
      <c r="I37" s="57">
        <v>448</v>
      </c>
      <c r="J37" s="57">
        <v>2421.86012</v>
      </c>
      <c r="K37" s="57">
        <v>170</v>
      </c>
      <c r="L37" s="57">
        <v>1981.8097</v>
      </c>
      <c r="M37" s="57">
        <v>75</v>
      </c>
      <c r="N37" s="57">
        <v>1763.01937</v>
      </c>
      <c r="O37" s="57">
        <v>18</v>
      </c>
      <c r="P37" s="57">
        <v>593.61137</v>
      </c>
      <c r="Q37" s="57">
        <v>10</v>
      </c>
      <c r="R37" s="57">
        <v>420.73</v>
      </c>
      <c r="S37" s="57">
        <v>23</v>
      </c>
      <c r="T37" s="57">
        <v>1547.86544</v>
      </c>
      <c r="U37" s="57">
        <v>19</v>
      </c>
      <c r="V37" s="57">
        <v>3255.19931</v>
      </c>
      <c r="W37" s="57">
        <v>2</v>
      </c>
      <c r="X37" s="57">
        <v>1803.64</v>
      </c>
    </row>
    <row r="38" spans="1:24" s="50" customFormat="1" ht="12.75" customHeight="1">
      <c r="A38" s="55" t="s">
        <v>94</v>
      </c>
      <c r="B38" s="56"/>
      <c r="C38" s="57">
        <v>4895</v>
      </c>
      <c r="D38" s="57">
        <v>96892.628758</v>
      </c>
      <c r="E38" s="57">
        <v>941</v>
      </c>
      <c r="F38" s="57">
        <v>348.064655</v>
      </c>
      <c r="G38" s="57">
        <v>1957</v>
      </c>
      <c r="H38" s="57">
        <v>3234.476457</v>
      </c>
      <c r="I38" s="57">
        <v>973</v>
      </c>
      <c r="J38" s="57">
        <v>5260.50269</v>
      </c>
      <c r="K38" s="57">
        <v>429</v>
      </c>
      <c r="L38" s="57">
        <v>5154.446718</v>
      </c>
      <c r="M38" s="57">
        <v>219</v>
      </c>
      <c r="N38" s="57">
        <v>5222.355048</v>
      </c>
      <c r="O38" s="57">
        <v>57</v>
      </c>
      <c r="P38" s="57">
        <v>1827.43416</v>
      </c>
      <c r="Q38" s="57">
        <v>28</v>
      </c>
      <c r="R38" s="57">
        <v>1214.21266</v>
      </c>
      <c r="S38" s="57">
        <v>105</v>
      </c>
      <c r="T38" s="57">
        <v>7098.7129</v>
      </c>
      <c r="U38" s="57">
        <v>153</v>
      </c>
      <c r="V38" s="57">
        <v>31796.45273</v>
      </c>
      <c r="W38" s="57">
        <v>33</v>
      </c>
      <c r="X38" s="57">
        <v>35735.97074</v>
      </c>
    </row>
    <row r="39" spans="1:24" s="50" customFormat="1" ht="12.75" customHeight="1">
      <c r="A39" s="55" t="s">
        <v>95</v>
      </c>
      <c r="B39" s="56"/>
      <c r="C39" s="57">
        <v>16206</v>
      </c>
      <c r="D39" s="57">
        <v>441368.157552</v>
      </c>
      <c r="E39" s="57">
        <v>1831</v>
      </c>
      <c r="F39" s="57">
        <v>773.224604</v>
      </c>
      <c r="G39" s="57">
        <v>6351</v>
      </c>
      <c r="H39" s="57">
        <v>11232.91077</v>
      </c>
      <c r="I39" s="57">
        <v>3965</v>
      </c>
      <c r="J39" s="57">
        <v>21737.616561</v>
      </c>
      <c r="K39" s="57">
        <v>1900</v>
      </c>
      <c r="L39" s="57">
        <v>22392.547393</v>
      </c>
      <c r="M39" s="57">
        <v>934</v>
      </c>
      <c r="N39" s="57">
        <v>22081.102553</v>
      </c>
      <c r="O39" s="57">
        <v>249</v>
      </c>
      <c r="P39" s="57">
        <v>8131.65657</v>
      </c>
      <c r="Q39" s="57">
        <v>89</v>
      </c>
      <c r="R39" s="57">
        <v>3804.48848</v>
      </c>
      <c r="S39" s="57">
        <v>361</v>
      </c>
      <c r="T39" s="57">
        <v>23559.435484</v>
      </c>
      <c r="U39" s="57">
        <v>407</v>
      </c>
      <c r="V39" s="57">
        <v>84062.671568</v>
      </c>
      <c r="W39" s="57">
        <v>119</v>
      </c>
      <c r="X39" s="57">
        <v>243592.503569</v>
      </c>
    </row>
    <row r="40" spans="1:24" s="50" customFormat="1" ht="12.75" customHeight="1">
      <c r="A40" s="55" t="s">
        <v>96</v>
      </c>
      <c r="B40" s="56"/>
      <c r="C40" s="57">
        <v>4086</v>
      </c>
      <c r="D40" s="57">
        <v>854664.884906</v>
      </c>
      <c r="E40" s="57">
        <v>637</v>
      </c>
      <c r="F40" s="57">
        <v>211.640078</v>
      </c>
      <c r="G40" s="57">
        <v>1454</v>
      </c>
      <c r="H40" s="57">
        <v>2615.573215</v>
      </c>
      <c r="I40" s="57">
        <v>646</v>
      </c>
      <c r="J40" s="57">
        <v>3623.03448</v>
      </c>
      <c r="K40" s="57">
        <v>541</v>
      </c>
      <c r="L40" s="57">
        <v>6330.650496</v>
      </c>
      <c r="M40" s="57">
        <v>260</v>
      </c>
      <c r="N40" s="57">
        <v>6063.99617</v>
      </c>
      <c r="O40" s="57">
        <v>73</v>
      </c>
      <c r="P40" s="57">
        <v>2377.3655</v>
      </c>
      <c r="Q40" s="57">
        <v>42</v>
      </c>
      <c r="R40" s="57">
        <v>1849.06107</v>
      </c>
      <c r="S40" s="57">
        <v>143</v>
      </c>
      <c r="T40" s="57">
        <v>9243.73499</v>
      </c>
      <c r="U40" s="57">
        <v>177</v>
      </c>
      <c r="V40" s="57">
        <v>35417.236077</v>
      </c>
      <c r="W40" s="57">
        <v>113</v>
      </c>
      <c r="X40" s="57">
        <v>786932.59283</v>
      </c>
    </row>
    <row r="41" spans="1:24" s="50" customFormat="1" ht="12.75" customHeight="1">
      <c r="A41" s="55" t="s">
        <v>97</v>
      </c>
      <c r="B41" s="56"/>
      <c r="C41" s="57">
        <v>3833</v>
      </c>
      <c r="D41" s="57">
        <v>184397.705333</v>
      </c>
      <c r="E41" s="57">
        <v>620</v>
      </c>
      <c r="F41" s="57">
        <v>248.574889</v>
      </c>
      <c r="G41" s="57">
        <v>1590</v>
      </c>
      <c r="H41" s="57">
        <v>2759.55062</v>
      </c>
      <c r="I41" s="57">
        <v>873</v>
      </c>
      <c r="J41" s="57">
        <v>4716.519248</v>
      </c>
      <c r="K41" s="57">
        <v>422</v>
      </c>
      <c r="L41" s="57">
        <v>4850.533726</v>
      </c>
      <c r="M41" s="57">
        <v>169</v>
      </c>
      <c r="N41" s="57">
        <v>4051.085</v>
      </c>
      <c r="O41" s="57">
        <v>33</v>
      </c>
      <c r="P41" s="57">
        <v>1077.5</v>
      </c>
      <c r="Q41" s="57">
        <v>13</v>
      </c>
      <c r="R41" s="57">
        <v>545.6</v>
      </c>
      <c r="S41" s="57">
        <v>55</v>
      </c>
      <c r="T41" s="57">
        <v>3440.95</v>
      </c>
      <c r="U41" s="57">
        <v>46</v>
      </c>
      <c r="V41" s="57">
        <v>9135.836</v>
      </c>
      <c r="W41" s="57">
        <v>12</v>
      </c>
      <c r="X41" s="57">
        <v>153571.55585</v>
      </c>
    </row>
    <row r="42" spans="1:24" s="50" customFormat="1" ht="12.75" customHeight="1">
      <c r="A42" s="215" t="s">
        <v>379</v>
      </c>
      <c r="B42" s="56"/>
      <c r="C42" s="57">
        <v>108580</v>
      </c>
      <c r="D42" s="57">
        <v>1236031.07042</v>
      </c>
      <c r="E42" s="57">
        <v>17760</v>
      </c>
      <c r="F42" s="57">
        <v>6881.842884</v>
      </c>
      <c r="G42" s="57">
        <v>49326</v>
      </c>
      <c r="H42" s="57">
        <v>88281.152655</v>
      </c>
      <c r="I42" s="57">
        <v>21510</v>
      </c>
      <c r="J42" s="57">
        <v>117652.161612</v>
      </c>
      <c r="K42" s="57">
        <v>10983</v>
      </c>
      <c r="L42" s="57">
        <v>125485.96322</v>
      </c>
      <c r="M42" s="57">
        <v>4750</v>
      </c>
      <c r="N42" s="57">
        <v>112772.629978</v>
      </c>
      <c r="O42" s="57">
        <v>904</v>
      </c>
      <c r="P42" s="57">
        <v>29087.31551</v>
      </c>
      <c r="Q42" s="57">
        <v>315</v>
      </c>
      <c r="R42" s="57">
        <v>13502.087734</v>
      </c>
      <c r="S42" s="57">
        <v>1376</v>
      </c>
      <c r="T42" s="57">
        <v>85643.214485</v>
      </c>
      <c r="U42" s="57">
        <v>1430</v>
      </c>
      <c r="V42" s="57">
        <v>236663.534815</v>
      </c>
      <c r="W42" s="57">
        <v>226</v>
      </c>
      <c r="X42" s="57">
        <v>420061.167527</v>
      </c>
    </row>
    <row r="43" spans="1:24" s="50" customFormat="1" ht="12.75" customHeight="1">
      <c r="A43" s="55" t="s">
        <v>98</v>
      </c>
      <c r="B43" s="56"/>
      <c r="C43" s="57">
        <v>115290</v>
      </c>
      <c r="D43" s="57">
        <v>1073312.712619</v>
      </c>
      <c r="E43" s="57">
        <v>21909</v>
      </c>
      <c r="F43" s="57">
        <v>8602.146854</v>
      </c>
      <c r="G43" s="57">
        <v>47139</v>
      </c>
      <c r="H43" s="57">
        <v>76974.22833</v>
      </c>
      <c r="I43" s="57">
        <v>31155</v>
      </c>
      <c r="J43" s="57">
        <v>167358.340942</v>
      </c>
      <c r="K43" s="57">
        <v>9343</v>
      </c>
      <c r="L43" s="57">
        <v>109235.987171</v>
      </c>
      <c r="M43" s="57">
        <v>3352</v>
      </c>
      <c r="N43" s="57">
        <v>78294.762632</v>
      </c>
      <c r="O43" s="57">
        <v>576</v>
      </c>
      <c r="P43" s="57">
        <v>18715.804984</v>
      </c>
      <c r="Q43" s="57">
        <v>283</v>
      </c>
      <c r="R43" s="57">
        <v>12130.23064</v>
      </c>
      <c r="S43" s="57">
        <v>837</v>
      </c>
      <c r="T43" s="57">
        <v>54906.386934</v>
      </c>
      <c r="U43" s="57">
        <v>584</v>
      </c>
      <c r="V43" s="57">
        <v>107613.625082</v>
      </c>
      <c r="W43" s="57">
        <v>112</v>
      </c>
      <c r="X43" s="57">
        <v>439481.19905</v>
      </c>
    </row>
    <row r="44" spans="1:24" s="50" customFormat="1" ht="12.75" customHeight="1">
      <c r="A44" s="55" t="s">
        <v>99</v>
      </c>
      <c r="B44" s="56"/>
      <c r="C44" s="57">
        <v>16209</v>
      </c>
      <c r="D44" s="57">
        <v>842956.802187</v>
      </c>
      <c r="E44" s="57">
        <v>1226</v>
      </c>
      <c r="F44" s="57">
        <v>437.084141</v>
      </c>
      <c r="G44" s="57">
        <v>3995</v>
      </c>
      <c r="H44" s="57">
        <v>8538.063421</v>
      </c>
      <c r="I44" s="57">
        <v>4578</v>
      </c>
      <c r="J44" s="57">
        <v>27507.54958</v>
      </c>
      <c r="K44" s="57">
        <v>2188</v>
      </c>
      <c r="L44" s="57">
        <v>26668.23486</v>
      </c>
      <c r="M44" s="57">
        <v>2216</v>
      </c>
      <c r="N44" s="57">
        <v>55224.911628</v>
      </c>
      <c r="O44" s="57">
        <v>813</v>
      </c>
      <c r="P44" s="57">
        <v>25102.83367</v>
      </c>
      <c r="Q44" s="57">
        <v>103</v>
      </c>
      <c r="R44" s="57">
        <v>4435.42867</v>
      </c>
      <c r="S44" s="57">
        <v>535</v>
      </c>
      <c r="T44" s="57">
        <v>31358.398635</v>
      </c>
      <c r="U44" s="57">
        <v>366</v>
      </c>
      <c r="V44" s="57">
        <v>76066.225702</v>
      </c>
      <c r="W44" s="57">
        <v>189</v>
      </c>
      <c r="X44" s="57">
        <v>587618.07188</v>
      </c>
    </row>
    <row r="45" spans="1:24" s="50" customFormat="1" ht="12.75" customHeight="1">
      <c r="A45" s="55" t="s">
        <v>100</v>
      </c>
      <c r="B45" s="56"/>
      <c r="C45" s="57">
        <v>7580</v>
      </c>
      <c r="D45" s="57">
        <v>67999.657971</v>
      </c>
      <c r="E45" s="57">
        <v>1673</v>
      </c>
      <c r="F45" s="57">
        <v>621.655481</v>
      </c>
      <c r="G45" s="57">
        <v>2877</v>
      </c>
      <c r="H45" s="57">
        <v>5080.391773</v>
      </c>
      <c r="I45" s="57">
        <v>1734</v>
      </c>
      <c r="J45" s="57">
        <v>9576.821011</v>
      </c>
      <c r="K45" s="57">
        <v>683</v>
      </c>
      <c r="L45" s="57">
        <v>8289.179536</v>
      </c>
      <c r="M45" s="57">
        <v>341</v>
      </c>
      <c r="N45" s="57">
        <v>8124.52933</v>
      </c>
      <c r="O45" s="57">
        <v>53</v>
      </c>
      <c r="P45" s="57">
        <v>1696.28</v>
      </c>
      <c r="Q45" s="57">
        <v>29</v>
      </c>
      <c r="R45" s="57">
        <v>1223.23898</v>
      </c>
      <c r="S45" s="57">
        <v>91</v>
      </c>
      <c r="T45" s="57">
        <v>5770.9967</v>
      </c>
      <c r="U45" s="57">
        <v>91</v>
      </c>
      <c r="V45" s="57">
        <v>15407.11856</v>
      </c>
      <c r="W45" s="57">
        <v>8</v>
      </c>
      <c r="X45" s="57">
        <v>12209.4466</v>
      </c>
    </row>
    <row r="46" spans="1:24" s="50" customFormat="1" ht="12.75" customHeight="1">
      <c r="A46" s="215" t="s">
        <v>387</v>
      </c>
      <c r="B46" s="56"/>
      <c r="C46" s="57">
        <v>23640</v>
      </c>
      <c r="D46" s="57">
        <v>554926.687742</v>
      </c>
      <c r="E46" s="57">
        <v>5854</v>
      </c>
      <c r="F46" s="57">
        <v>2067.045721</v>
      </c>
      <c r="G46" s="57">
        <v>9738</v>
      </c>
      <c r="H46" s="57">
        <v>16010.765949</v>
      </c>
      <c r="I46" s="57">
        <v>4319</v>
      </c>
      <c r="J46" s="57">
        <v>23862.626541</v>
      </c>
      <c r="K46" s="57">
        <v>1896</v>
      </c>
      <c r="L46" s="57">
        <v>22057.56929</v>
      </c>
      <c r="M46" s="57">
        <v>718</v>
      </c>
      <c r="N46" s="57">
        <v>16740.024669</v>
      </c>
      <c r="O46" s="57">
        <v>196</v>
      </c>
      <c r="P46" s="57">
        <v>6378.46519</v>
      </c>
      <c r="Q46" s="57">
        <v>85</v>
      </c>
      <c r="R46" s="57">
        <v>3673.16751</v>
      </c>
      <c r="S46" s="57">
        <v>398</v>
      </c>
      <c r="T46" s="57">
        <v>25114.648221</v>
      </c>
      <c r="U46" s="57">
        <v>326</v>
      </c>
      <c r="V46" s="57">
        <v>66639.821875</v>
      </c>
      <c r="W46" s="57">
        <v>110</v>
      </c>
      <c r="X46" s="57">
        <v>372382.552776</v>
      </c>
    </row>
    <row r="47" spans="1:24" s="50" customFormat="1" ht="12.75" customHeight="1">
      <c r="A47" s="55" t="s">
        <v>101</v>
      </c>
      <c r="B47" s="56"/>
      <c r="C47" s="57">
        <v>41123</v>
      </c>
      <c r="D47" s="57">
        <v>7215840.560131</v>
      </c>
      <c r="E47" s="57">
        <v>7144</v>
      </c>
      <c r="F47" s="57">
        <v>2459.955833</v>
      </c>
      <c r="G47" s="57">
        <v>11319</v>
      </c>
      <c r="H47" s="57">
        <v>19824.671742</v>
      </c>
      <c r="I47" s="57">
        <v>5818</v>
      </c>
      <c r="J47" s="57">
        <v>34017.316916</v>
      </c>
      <c r="K47" s="57">
        <v>5290</v>
      </c>
      <c r="L47" s="57">
        <v>65177.135463</v>
      </c>
      <c r="M47" s="57">
        <v>4357</v>
      </c>
      <c r="N47" s="57">
        <v>107498.361401</v>
      </c>
      <c r="O47" s="57">
        <v>727</v>
      </c>
      <c r="P47" s="57">
        <v>24102.781263</v>
      </c>
      <c r="Q47" s="57">
        <v>542</v>
      </c>
      <c r="R47" s="57">
        <v>23622.11736</v>
      </c>
      <c r="S47" s="57">
        <v>2257</v>
      </c>
      <c r="T47" s="57">
        <v>149203.605315</v>
      </c>
      <c r="U47" s="57">
        <v>2724</v>
      </c>
      <c r="V47" s="57">
        <v>556574.394182</v>
      </c>
      <c r="W47" s="57">
        <v>945</v>
      </c>
      <c r="X47" s="57">
        <v>6233360.220656</v>
      </c>
    </row>
    <row r="48" spans="1:24" s="50" customFormat="1" ht="12.75" customHeight="1">
      <c r="A48" s="55" t="s">
        <v>102</v>
      </c>
      <c r="B48" s="56"/>
      <c r="C48" s="57">
        <v>32559</v>
      </c>
      <c r="D48" s="57">
        <v>1243194.016944</v>
      </c>
      <c r="E48" s="57">
        <v>3976</v>
      </c>
      <c r="F48" s="57">
        <v>1605.605921</v>
      </c>
      <c r="G48" s="57">
        <v>9060</v>
      </c>
      <c r="H48" s="57">
        <v>15706.245752</v>
      </c>
      <c r="I48" s="57">
        <v>4629</v>
      </c>
      <c r="J48" s="57">
        <v>26402.213724</v>
      </c>
      <c r="K48" s="57">
        <v>5078</v>
      </c>
      <c r="L48" s="57">
        <v>59337.70404</v>
      </c>
      <c r="M48" s="57">
        <v>5145</v>
      </c>
      <c r="N48" s="57">
        <v>124714.63702</v>
      </c>
      <c r="O48" s="57">
        <v>942</v>
      </c>
      <c r="P48" s="57">
        <v>30748.4049</v>
      </c>
      <c r="Q48" s="57">
        <v>309</v>
      </c>
      <c r="R48" s="57">
        <v>13197.221757</v>
      </c>
      <c r="S48" s="57">
        <v>1631</v>
      </c>
      <c r="T48" s="57">
        <v>103449.819139</v>
      </c>
      <c r="U48" s="57">
        <v>1447</v>
      </c>
      <c r="V48" s="57">
        <v>277874.660294</v>
      </c>
      <c r="W48" s="57">
        <v>342</v>
      </c>
      <c r="X48" s="57">
        <v>590157.504397</v>
      </c>
    </row>
    <row r="49" spans="1:24" s="50" customFormat="1" ht="12.75" customHeight="1">
      <c r="A49" s="55" t="s">
        <v>103</v>
      </c>
      <c r="B49" s="56"/>
      <c r="C49" s="57">
        <v>70609</v>
      </c>
      <c r="D49" s="57">
        <v>897450.167465</v>
      </c>
      <c r="E49" s="57">
        <v>20276</v>
      </c>
      <c r="F49" s="57">
        <v>7278.13136</v>
      </c>
      <c r="G49" s="57">
        <v>30355</v>
      </c>
      <c r="H49" s="57">
        <v>49304.571018</v>
      </c>
      <c r="I49" s="57">
        <v>10715</v>
      </c>
      <c r="J49" s="57">
        <v>59433.126596</v>
      </c>
      <c r="K49" s="57">
        <v>4906</v>
      </c>
      <c r="L49" s="57">
        <v>56949.177057</v>
      </c>
      <c r="M49" s="57">
        <v>1927</v>
      </c>
      <c r="N49" s="57">
        <v>45390.095186</v>
      </c>
      <c r="O49" s="57">
        <v>522</v>
      </c>
      <c r="P49" s="57">
        <v>16717.018493</v>
      </c>
      <c r="Q49" s="57">
        <v>193</v>
      </c>
      <c r="R49" s="57">
        <v>8335.497642</v>
      </c>
      <c r="S49" s="57">
        <v>773</v>
      </c>
      <c r="T49" s="57">
        <v>49740.310133</v>
      </c>
      <c r="U49" s="57">
        <v>722</v>
      </c>
      <c r="V49" s="57">
        <v>145609.74835</v>
      </c>
      <c r="W49" s="57">
        <v>220</v>
      </c>
      <c r="X49" s="57">
        <v>458692.49163</v>
      </c>
    </row>
    <row r="50" spans="1:24" s="50" customFormat="1" ht="12.75" customHeight="1">
      <c r="A50" s="55" t="s">
        <v>104</v>
      </c>
      <c r="B50" s="56"/>
      <c r="C50" s="57">
        <v>19070</v>
      </c>
      <c r="D50" s="57">
        <v>320139.395143</v>
      </c>
      <c r="E50" s="57">
        <v>3565</v>
      </c>
      <c r="F50" s="57">
        <v>1285.670885</v>
      </c>
      <c r="G50" s="57">
        <v>6394</v>
      </c>
      <c r="H50" s="57">
        <v>11227.570561</v>
      </c>
      <c r="I50" s="57">
        <v>5495</v>
      </c>
      <c r="J50" s="57">
        <v>31565.972564</v>
      </c>
      <c r="K50" s="57">
        <v>1820</v>
      </c>
      <c r="L50" s="57">
        <v>20851.611171</v>
      </c>
      <c r="M50" s="57">
        <v>543</v>
      </c>
      <c r="N50" s="57">
        <v>12723.120932</v>
      </c>
      <c r="O50" s="57">
        <v>169</v>
      </c>
      <c r="P50" s="57">
        <v>5418.058858</v>
      </c>
      <c r="Q50" s="57">
        <v>606</v>
      </c>
      <c r="R50" s="57">
        <v>24438.87572</v>
      </c>
      <c r="S50" s="57">
        <v>237</v>
      </c>
      <c r="T50" s="57">
        <v>14821.63162</v>
      </c>
      <c r="U50" s="57">
        <v>193</v>
      </c>
      <c r="V50" s="57">
        <v>35908.618252</v>
      </c>
      <c r="W50" s="57">
        <v>48</v>
      </c>
      <c r="X50" s="57">
        <v>161898.26458</v>
      </c>
    </row>
    <row r="51" spans="1:24" s="50" customFormat="1" ht="12.75" customHeight="1">
      <c r="A51" s="55" t="s">
        <v>105</v>
      </c>
      <c r="B51" s="56"/>
      <c r="C51" s="57">
        <v>97</v>
      </c>
      <c r="D51" s="57">
        <v>185.898</v>
      </c>
      <c r="E51" s="57">
        <v>42</v>
      </c>
      <c r="F51" s="57">
        <v>13.788</v>
      </c>
      <c r="G51" s="57">
        <v>40</v>
      </c>
      <c r="H51" s="57">
        <v>76.61</v>
      </c>
      <c r="I51" s="57">
        <v>12</v>
      </c>
      <c r="J51" s="57">
        <v>65.5</v>
      </c>
      <c r="K51" s="57">
        <v>3</v>
      </c>
      <c r="L51" s="57">
        <v>30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391</v>
      </c>
      <c r="B52" s="56"/>
      <c r="C52" s="57">
        <v>375</v>
      </c>
      <c r="D52" s="57">
        <v>1704.914086</v>
      </c>
      <c r="E52" s="57">
        <v>134</v>
      </c>
      <c r="F52" s="57">
        <v>51.024086</v>
      </c>
      <c r="G52" s="57">
        <v>156</v>
      </c>
      <c r="H52" s="57">
        <v>270.561</v>
      </c>
      <c r="I52" s="57">
        <v>57</v>
      </c>
      <c r="J52" s="57">
        <v>306.67</v>
      </c>
      <c r="K52" s="57">
        <v>16</v>
      </c>
      <c r="L52" s="57">
        <v>204.109</v>
      </c>
      <c r="M52" s="57">
        <v>7</v>
      </c>
      <c r="N52" s="57">
        <v>153.75</v>
      </c>
      <c r="O52" s="57">
        <v>1</v>
      </c>
      <c r="P52" s="57">
        <v>35</v>
      </c>
      <c r="Q52" s="57">
        <v>0</v>
      </c>
      <c r="R52" s="57">
        <v>0</v>
      </c>
      <c r="S52" s="57">
        <v>1</v>
      </c>
      <c r="T52" s="57">
        <v>50</v>
      </c>
      <c r="U52" s="57">
        <v>3</v>
      </c>
      <c r="V52" s="57">
        <v>633.8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56</v>
      </c>
      <c r="D53" s="57">
        <v>268.25</v>
      </c>
      <c r="E53" s="57">
        <v>2</v>
      </c>
      <c r="F53" s="57">
        <v>0.95</v>
      </c>
      <c r="G53" s="57">
        <v>20</v>
      </c>
      <c r="H53" s="57">
        <v>37.3</v>
      </c>
      <c r="I53" s="57">
        <v>28</v>
      </c>
      <c r="J53" s="57">
        <v>165</v>
      </c>
      <c r="K53" s="57">
        <v>6</v>
      </c>
      <c r="L53" s="57">
        <v>65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2605</v>
      </c>
      <c r="D54" s="57">
        <v>69836.727959</v>
      </c>
      <c r="E54" s="57">
        <v>778</v>
      </c>
      <c r="F54" s="57">
        <v>250.159466</v>
      </c>
      <c r="G54" s="57">
        <v>933</v>
      </c>
      <c r="H54" s="57">
        <v>1596.954088</v>
      </c>
      <c r="I54" s="57">
        <v>377</v>
      </c>
      <c r="J54" s="57">
        <v>2123.022405</v>
      </c>
      <c r="K54" s="57">
        <v>214</v>
      </c>
      <c r="L54" s="57">
        <v>2602.58468</v>
      </c>
      <c r="M54" s="57">
        <v>109</v>
      </c>
      <c r="N54" s="57">
        <v>2643.88</v>
      </c>
      <c r="O54" s="57">
        <v>35</v>
      </c>
      <c r="P54" s="57">
        <v>1144.38</v>
      </c>
      <c r="Q54" s="57">
        <v>13</v>
      </c>
      <c r="R54" s="57">
        <v>568.905</v>
      </c>
      <c r="S54" s="57">
        <v>57</v>
      </c>
      <c r="T54" s="57">
        <v>3906.74809</v>
      </c>
      <c r="U54" s="57">
        <v>64</v>
      </c>
      <c r="V54" s="57">
        <v>13418.5804</v>
      </c>
      <c r="W54" s="57">
        <v>25</v>
      </c>
      <c r="X54" s="57">
        <v>41581.51383</v>
      </c>
    </row>
    <row r="55" spans="1:24" s="50" customFormat="1" ht="12.75" customHeight="1">
      <c r="A55" s="55" t="s">
        <v>108</v>
      </c>
      <c r="B55" s="56"/>
      <c r="C55" s="57">
        <v>13015</v>
      </c>
      <c r="D55" s="57">
        <v>134389.612477</v>
      </c>
      <c r="E55" s="57">
        <v>3134</v>
      </c>
      <c r="F55" s="57">
        <v>1190.979913</v>
      </c>
      <c r="G55" s="57">
        <v>5540</v>
      </c>
      <c r="H55" s="57">
        <v>9050.708931</v>
      </c>
      <c r="I55" s="57">
        <v>2328</v>
      </c>
      <c r="J55" s="57">
        <v>12885.457633</v>
      </c>
      <c r="K55" s="57">
        <v>1161</v>
      </c>
      <c r="L55" s="57">
        <v>13480.065707</v>
      </c>
      <c r="M55" s="57">
        <v>397</v>
      </c>
      <c r="N55" s="57">
        <v>9400.223106</v>
      </c>
      <c r="O55" s="57">
        <v>89</v>
      </c>
      <c r="P55" s="57">
        <v>2894.4815</v>
      </c>
      <c r="Q55" s="57">
        <v>52</v>
      </c>
      <c r="R55" s="57">
        <v>2244.24033</v>
      </c>
      <c r="S55" s="57">
        <v>141</v>
      </c>
      <c r="T55" s="57">
        <v>9131.632566</v>
      </c>
      <c r="U55" s="57">
        <v>143</v>
      </c>
      <c r="V55" s="57">
        <v>27184.64618</v>
      </c>
      <c r="W55" s="57">
        <v>30</v>
      </c>
      <c r="X55" s="57">
        <v>46927.176611</v>
      </c>
    </row>
    <row r="56" spans="1:24" s="50" customFormat="1" ht="12.75" customHeight="1">
      <c r="A56" s="55" t="s">
        <v>109</v>
      </c>
      <c r="B56" s="56"/>
      <c r="C56" s="57">
        <v>28594</v>
      </c>
      <c r="D56" s="57">
        <v>252424.714497</v>
      </c>
      <c r="E56" s="57">
        <v>6434</v>
      </c>
      <c r="F56" s="57">
        <v>2391.281894</v>
      </c>
      <c r="G56" s="57">
        <v>13367</v>
      </c>
      <c r="H56" s="57">
        <v>21101.136307</v>
      </c>
      <c r="I56" s="57">
        <v>5101</v>
      </c>
      <c r="J56" s="57">
        <v>27815.625125</v>
      </c>
      <c r="K56" s="57">
        <v>1968</v>
      </c>
      <c r="L56" s="57">
        <v>23081.32127</v>
      </c>
      <c r="M56" s="57">
        <v>864</v>
      </c>
      <c r="N56" s="57">
        <v>20469.930312</v>
      </c>
      <c r="O56" s="57">
        <v>164</v>
      </c>
      <c r="P56" s="57">
        <v>5372.194468</v>
      </c>
      <c r="Q56" s="57">
        <v>83</v>
      </c>
      <c r="R56" s="57">
        <v>3522.1044</v>
      </c>
      <c r="S56" s="57">
        <v>314</v>
      </c>
      <c r="T56" s="57">
        <v>20679.642291</v>
      </c>
      <c r="U56" s="57">
        <v>246</v>
      </c>
      <c r="V56" s="57">
        <v>47264.84991</v>
      </c>
      <c r="W56" s="57">
        <v>53</v>
      </c>
      <c r="X56" s="57">
        <v>80726.62852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中華民國107年6月20日編製</v>
      </c>
    </row>
    <row r="58" spans="12:24" ht="16.5" customHeight="1">
      <c r="L58" s="45" t="s">
        <v>40</v>
      </c>
      <c r="X58" s="60" t="s">
        <v>304</v>
      </c>
    </row>
    <row r="59" spans="1:24" ht="15.75">
      <c r="A59" s="61" t="s">
        <v>122</v>
      </c>
      <c r="B59" s="171" t="s">
        <v>324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308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34" t="s">
        <v>111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1">
      <pane xSplit="27960" topLeftCell="X1" activePane="topLeft" state="split"/>
      <selection pane="topLeft" activeCell="R33" sqref="C9:R33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9"/>
      <c r="G1" s="339"/>
      <c r="H1" s="339"/>
      <c r="I1" s="339"/>
      <c r="J1" s="339"/>
      <c r="Q1" s="64" t="s">
        <v>1</v>
      </c>
      <c r="R1" s="67" t="s">
        <v>2</v>
      </c>
    </row>
    <row r="2" spans="1:18" ht="16.5" customHeight="1">
      <c r="A2" s="68" t="s">
        <v>228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40" t="s">
        <v>251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D5" s="74"/>
      <c r="E5" s="74"/>
      <c r="G5" s="318" t="str">
        <f>'2491-00-01'!H5</f>
        <v>中華民國107年05月底</v>
      </c>
      <c r="H5" s="318"/>
      <c r="I5" s="318"/>
      <c r="J5" s="318"/>
      <c r="K5" s="318"/>
      <c r="L5" s="318"/>
      <c r="M5" s="318"/>
      <c r="O5" s="75"/>
      <c r="P5" s="75"/>
      <c r="Q5" s="75"/>
      <c r="R5" s="76" t="s">
        <v>7</v>
      </c>
    </row>
    <row r="6" spans="1:18" s="78" customFormat="1" ht="12" customHeight="1">
      <c r="A6" s="342" t="s">
        <v>8</v>
      </c>
      <c r="B6" s="343"/>
      <c r="C6" s="348" t="s">
        <v>125</v>
      </c>
      <c r="D6" s="349"/>
      <c r="E6" s="352" t="s">
        <v>126</v>
      </c>
      <c r="F6" s="349"/>
      <c r="G6" s="352" t="s">
        <v>127</v>
      </c>
      <c r="H6" s="349"/>
      <c r="I6" s="352" t="s">
        <v>128</v>
      </c>
      <c r="J6" s="349"/>
      <c r="K6" s="352" t="s">
        <v>129</v>
      </c>
      <c r="L6" s="349"/>
      <c r="M6" s="354" t="s">
        <v>130</v>
      </c>
      <c r="N6" s="355"/>
      <c r="O6" s="358" t="s">
        <v>131</v>
      </c>
      <c r="P6" s="359"/>
      <c r="Q6" s="362" t="s">
        <v>132</v>
      </c>
      <c r="R6" s="364" t="s">
        <v>133</v>
      </c>
    </row>
    <row r="7" spans="1:18" s="78" customFormat="1" ht="21.75" customHeight="1">
      <c r="A7" s="344"/>
      <c r="B7" s="345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57"/>
      <c r="O7" s="360"/>
      <c r="P7" s="361"/>
      <c r="Q7" s="363"/>
      <c r="R7" s="365"/>
    </row>
    <row r="8" spans="1:18" s="78" customFormat="1" ht="33">
      <c r="A8" s="346"/>
      <c r="B8" s="347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703585</v>
      </c>
      <c r="D9" s="82">
        <v>23762917.435388</v>
      </c>
      <c r="E9" s="82">
        <v>11</v>
      </c>
      <c r="F9" s="82">
        <v>321.6</v>
      </c>
      <c r="G9" s="82">
        <v>9</v>
      </c>
      <c r="H9" s="82">
        <v>54.9664</v>
      </c>
      <c r="I9" s="82">
        <v>531467</v>
      </c>
      <c r="J9" s="82">
        <v>2623857.803169</v>
      </c>
      <c r="K9" s="82">
        <v>166432</v>
      </c>
      <c r="L9" s="82">
        <v>20976651.232902</v>
      </c>
      <c r="M9" s="82">
        <v>5624</v>
      </c>
      <c r="N9" s="82">
        <v>155847.711805</v>
      </c>
      <c r="O9" s="82">
        <v>42</v>
      </c>
      <c r="P9" s="82">
        <v>6184.121112</v>
      </c>
      <c r="Q9" s="82">
        <v>4543</v>
      </c>
      <c r="R9" s="82">
        <v>108</v>
      </c>
    </row>
    <row r="10" spans="1:18" s="78" customFormat="1" ht="15.75" customHeight="1">
      <c r="A10" s="282" t="s">
        <v>229</v>
      </c>
      <c r="B10" s="283"/>
      <c r="C10" s="82">
        <v>702128</v>
      </c>
      <c r="D10" s="82">
        <v>23737798.70103</v>
      </c>
      <c r="E10" s="82">
        <v>11</v>
      </c>
      <c r="F10" s="82">
        <v>321.6</v>
      </c>
      <c r="G10" s="82">
        <v>9</v>
      </c>
      <c r="H10" s="82">
        <v>54.9664</v>
      </c>
      <c r="I10" s="82">
        <v>530362</v>
      </c>
      <c r="J10" s="82">
        <v>2617079.731291</v>
      </c>
      <c r="K10" s="82">
        <v>166081</v>
      </c>
      <c r="L10" s="82">
        <v>20958311.570422</v>
      </c>
      <c r="M10" s="82">
        <v>5623</v>
      </c>
      <c r="N10" s="82">
        <v>155846.711805</v>
      </c>
      <c r="O10" s="82">
        <v>42</v>
      </c>
      <c r="P10" s="82">
        <v>6184.121112</v>
      </c>
      <c r="Q10" s="82">
        <v>4542</v>
      </c>
      <c r="R10" s="82">
        <v>108</v>
      </c>
    </row>
    <row r="11" spans="1:18" s="78" customFormat="1" ht="15.75" customHeight="1">
      <c r="A11" s="284" t="s">
        <v>269</v>
      </c>
      <c r="B11" s="285"/>
      <c r="C11" s="82">
        <v>134487</v>
      </c>
      <c r="D11" s="82">
        <v>2248690.815997</v>
      </c>
      <c r="E11" s="82">
        <v>1</v>
      </c>
      <c r="F11" s="82">
        <v>11.75</v>
      </c>
      <c r="G11" s="82">
        <v>0</v>
      </c>
      <c r="H11" s="82">
        <v>0</v>
      </c>
      <c r="I11" s="82">
        <v>107458</v>
      </c>
      <c r="J11" s="82">
        <v>461259.508009</v>
      </c>
      <c r="K11" s="82">
        <v>26425</v>
      </c>
      <c r="L11" s="82">
        <v>1772860.692291</v>
      </c>
      <c r="M11" s="82">
        <v>597</v>
      </c>
      <c r="N11" s="82">
        <v>14524.303578</v>
      </c>
      <c r="O11" s="82">
        <v>6</v>
      </c>
      <c r="P11" s="82">
        <v>34.562119</v>
      </c>
      <c r="Q11" s="82">
        <v>357</v>
      </c>
      <c r="R11" s="82">
        <v>22</v>
      </c>
    </row>
    <row r="12" spans="1:18" s="78" customFormat="1" ht="15.75" customHeight="1">
      <c r="A12" s="284" t="s">
        <v>268</v>
      </c>
      <c r="B12" s="285"/>
      <c r="C12" s="82">
        <v>179915</v>
      </c>
      <c r="D12" s="82">
        <v>12088221.283572</v>
      </c>
      <c r="E12" s="82">
        <v>3</v>
      </c>
      <c r="F12" s="82">
        <v>60.65</v>
      </c>
      <c r="G12" s="82">
        <v>3</v>
      </c>
      <c r="H12" s="82">
        <v>36.1</v>
      </c>
      <c r="I12" s="82">
        <v>121741</v>
      </c>
      <c r="J12" s="82">
        <v>757809.445266</v>
      </c>
      <c r="K12" s="82">
        <v>54294</v>
      </c>
      <c r="L12" s="82">
        <v>11206460.381592</v>
      </c>
      <c r="M12" s="82">
        <v>3846</v>
      </c>
      <c r="N12" s="82">
        <v>117826.159561</v>
      </c>
      <c r="O12" s="82">
        <v>28</v>
      </c>
      <c r="P12" s="82">
        <v>6028.547153</v>
      </c>
      <c r="Q12" s="82">
        <v>2950</v>
      </c>
      <c r="R12" s="82">
        <v>48</v>
      </c>
    </row>
    <row r="13" spans="1:18" s="78" customFormat="1" ht="15.75" customHeight="1">
      <c r="A13" s="284" t="s">
        <v>306</v>
      </c>
      <c r="B13" s="285"/>
      <c r="C13" s="82">
        <v>59597</v>
      </c>
      <c r="D13" s="82">
        <v>1470515.186952</v>
      </c>
      <c r="E13" s="82">
        <v>1</v>
      </c>
      <c r="F13" s="82">
        <v>80</v>
      </c>
      <c r="G13" s="82">
        <v>0</v>
      </c>
      <c r="H13" s="82">
        <v>0</v>
      </c>
      <c r="I13" s="82">
        <v>46390</v>
      </c>
      <c r="J13" s="82">
        <v>219459.23647</v>
      </c>
      <c r="K13" s="82">
        <v>13018</v>
      </c>
      <c r="L13" s="82">
        <v>1245151.057975</v>
      </c>
      <c r="M13" s="82">
        <v>184</v>
      </c>
      <c r="N13" s="82">
        <v>5786.357507</v>
      </c>
      <c r="O13" s="82">
        <v>4</v>
      </c>
      <c r="P13" s="82">
        <v>38.535</v>
      </c>
      <c r="Q13" s="82">
        <v>157</v>
      </c>
      <c r="R13" s="82">
        <v>12</v>
      </c>
    </row>
    <row r="14" spans="1:18" s="78" customFormat="1" ht="15.75" customHeight="1">
      <c r="A14" s="284" t="s">
        <v>224</v>
      </c>
      <c r="B14" s="285"/>
      <c r="C14" s="82">
        <v>97727</v>
      </c>
      <c r="D14" s="82">
        <v>1692812.014429</v>
      </c>
      <c r="E14" s="82">
        <v>1</v>
      </c>
      <c r="F14" s="82">
        <v>24.5</v>
      </c>
      <c r="G14" s="82">
        <v>1</v>
      </c>
      <c r="H14" s="82">
        <v>1.8072</v>
      </c>
      <c r="I14" s="82">
        <v>75333</v>
      </c>
      <c r="J14" s="82">
        <v>323406.543384</v>
      </c>
      <c r="K14" s="82">
        <v>21979</v>
      </c>
      <c r="L14" s="82">
        <v>1362239.201568</v>
      </c>
      <c r="M14" s="82">
        <v>413</v>
      </c>
      <c r="N14" s="82">
        <v>7139.962277</v>
      </c>
      <c r="O14" s="82">
        <v>0</v>
      </c>
      <c r="P14" s="82">
        <v>0</v>
      </c>
      <c r="Q14" s="82">
        <v>530</v>
      </c>
      <c r="R14" s="82">
        <v>7</v>
      </c>
    </row>
    <row r="15" spans="1:18" s="78" customFormat="1" ht="15.75" customHeight="1">
      <c r="A15" s="284" t="s">
        <v>225</v>
      </c>
      <c r="B15" s="285"/>
      <c r="C15" s="82">
        <v>37101</v>
      </c>
      <c r="D15" s="82">
        <v>907370.077303</v>
      </c>
      <c r="E15" s="82">
        <v>0</v>
      </c>
      <c r="F15" s="82">
        <v>0</v>
      </c>
      <c r="G15" s="82">
        <v>2</v>
      </c>
      <c r="H15" s="82">
        <v>1.094</v>
      </c>
      <c r="I15" s="82">
        <v>28442</v>
      </c>
      <c r="J15" s="82">
        <v>143697.419305</v>
      </c>
      <c r="K15" s="82">
        <v>8576</v>
      </c>
      <c r="L15" s="82">
        <v>762610.44911</v>
      </c>
      <c r="M15" s="82">
        <v>81</v>
      </c>
      <c r="N15" s="82">
        <v>1061.114888</v>
      </c>
      <c r="O15" s="82">
        <v>0</v>
      </c>
      <c r="P15" s="82">
        <v>0</v>
      </c>
      <c r="Q15" s="82">
        <v>65</v>
      </c>
      <c r="R15" s="82">
        <v>1</v>
      </c>
    </row>
    <row r="16" spans="1:18" s="78" customFormat="1" ht="15.75" customHeight="1">
      <c r="A16" s="286" t="s">
        <v>230</v>
      </c>
      <c r="B16" s="283"/>
      <c r="C16" s="82">
        <v>87092</v>
      </c>
      <c r="D16" s="82">
        <v>2105850.736201</v>
      </c>
      <c r="E16" s="82">
        <v>1</v>
      </c>
      <c r="F16" s="82">
        <v>25</v>
      </c>
      <c r="G16" s="82">
        <v>2</v>
      </c>
      <c r="H16" s="82">
        <v>5.75</v>
      </c>
      <c r="I16" s="82">
        <v>69416</v>
      </c>
      <c r="J16" s="82">
        <v>321535.503677</v>
      </c>
      <c r="K16" s="82">
        <v>17484</v>
      </c>
      <c r="L16" s="82">
        <v>1782840.228361</v>
      </c>
      <c r="M16" s="82">
        <v>187</v>
      </c>
      <c r="N16" s="82">
        <v>1362.777323</v>
      </c>
      <c r="O16" s="82">
        <v>2</v>
      </c>
      <c r="P16" s="82">
        <v>81.47684</v>
      </c>
      <c r="Q16" s="82">
        <v>225</v>
      </c>
      <c r="R16" s="82">
        <v>6</v>
      </c>
    </row>
    <row r="17" spans="1:18" s="78" customFormat="1" ht="15.75" customHeight="1">
      <c r="A17" s="284" t="s">
        <v>231</v>
      </c>
      <c r="B17" s="285"/>
      <c r="C17" s="82">
        <v>6114</v>
      </c>
      <c r="D17" s="82">
        <v>87710.304435</v>
      </c>
      <c r="E17" s="82">
        <v>2</v>
      </c>
      <c r="F17" s="82">
        <v>19.68</v>
      </c>
      <c r="G17" s="82">
        <v>0</v>
      </c>
      <c r="H17" s="82">
        <v>0</v>
      </c>
      <c r="I17" s="82">
        <v>4835</v>
      </c>
      <c r="J17" s="82">
        <v>28280.402674</v>
      </c>
      <c r="K17" s="82">
        <v>1265</v>
      </c>
      <c r="L17" s="82">
        <v>59318.421761</v>
      </c>
      <c r="M17" s="82">
        <v>12</v>
      </c>
      <c r="N17" s="82">
        <v>91.8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84" t="s">
        <v>232</v>
      </c>
      <c r="B18" s="285"/>
      <c r="C18" s="82">
        <v>12576</v>
      </c>
      <c r="D18" s="82">
        <v>561070.724466</v>
      </c>
      <c r="E18" s="82">
        <v>0</v>
      </c>
      <c r="F18" s="82">
        <v>0</v>
      </c>
      <c r="G18" s="82">
        <v>0</v>
      </c>
      <c r="H18" s="82">
        <v>0</v>
      </c>
      <c r="I18" s="82">
        <v>8765</v>
      </c>
      <c r="J18" s="82">
        <v>43464.651976</v>
      </c>
      <c r="K18" s="82">
        <v>3671</v>
      </c>
      <c r="L18" s="82">
        <v>515041.48149</v>
      </c>
      <c r="M18" s="82">
        <v>139</v>
      </c>
      <c r="N18" s="82">
        <v>2564.091</v>
      </c>
      <c r="O18" s="82">
        <v>1</v>
      </c>
      <c r="P18" s="82">
        <v>0.5</v>
      </c>
      <c r="Q18" s="82">
        <v>75</v>
      </c>
      <c r="R18" s="82">
        <v>3</v>
      </c>
    </row>
    <row r="19" spans="1:18" s="78" customFormat="1" ht="15.75" customHeight="1">
      <c r="A19" s="284" t="s">
        <v>233</v>
      </c>
      <c r="B19" s="285"/>
      <c r="C19" s="82">
        <v>7381</v>
      </c>
      <c r="D19" s="82">
        <v>293911.96359</v>
      </c>
      <c r="E19" s="82">
        <v>0</v>
      </c>
      <c r="F19" s="82">
        <v>0</v>
      </c>
      <c r="G19" s="82">
        <v>0</v>
      </c>
      <c r="H19" s="82">
        <v>0</v>
      </c>
      <c r="I19" s="82">
        <v>5560</v>
      </c>
      <c r="J19" s="82">
        <v>25607.35334</v>
      </c>
      <c r="K19" s="82">
        <v>1812</v>
      </c>
      <c r="L19" s="82">
        <v>267288.35635</v>
      </c>
      <c r="M19" s="82">
        <v>9</v>
      </c>
      <c r="N19" s="82">
        <v>1016.2539</v>
      </c>
      <c r="O19" s="82">
        <v>0</v>
      </c>
      <c r="P19" s="82">
        <v>0</v>
      </c>
      <c r="Q19" s="82">
        <v>14</v>
      </c>
      <c r="R19" s="82">
        <v>0</v>
      </c>
    </row>
    <row r="20" spans="1:18" s="78" customFormat="1" ht="15.75" customHeight="1">
      <c r="A20" s="284" t="s">
        <v>234</v>
      </c>
      <c r="B20" s="285"/>
      <c r="C20" s="82">
        <v>26938</v>
      </c>
      <c r="D20" s="82">
        <v>453635.385809</v>
      </c>
      <c r="E20" s="82">
        <v>1</v>
      </c>
      <c r="F20" s="82">
        <v>0.02</v>
      </c>
      <c r="G20" s="82">
        <v>0</v>
      </c>
      <c r="H20" s="82">
        <v>0</v>
      </c>
      <c r="I20" s="82">
        <v>20688</v>
      </c>
      <c r="J20" s="82">
        <v>84546.05298</v>
      </c>
      <c r="K20" s="82">
        <v>6212</v>
      </c>
      <c r="L20" s="82">
        <v>368662.612829</v>
      </c>
      <c r="M20" s="82">
        <v>37</v>
      </c>
      <c r="N20" s="82">
        <v>426.7</v>
      </c>
      <c r="O20" s="82">
        <v>0</v>
      </c>
      <c r="P20" s="82">
        <v>0</v>
      </c>
      <c r="Q20" s="82">
        <v>45</v>
      </c>
      <c r="R20" s="82">
        <v>0</v>
      </c>
    </row>
    <row r="21" spans="1:18" s="78" customFormat="1" ht="15.75" customHeight="1">
      <c r="A21" s="284" t="s">
        <v>235</v>
      </c>
      <c r="B21" s="285"/>
      <c r="C21" s="82">
        <v>5402</v>
      </c>
      <c r="D21" s="82">
        <v>85239.013116</v>
      </c>
      <c r="E21" s="82">
        <v>0</v>
      </c>
      <c r="F21" s="82">
        <v>0</v>
      </c>
      <c r="G21" s="82">
        <v>0</v>
      </c>
      <c r="H21" s="82">
        <v>0</v>
      </c>
      <c r="I21" s="82">
        <v>4198</v>
      </c>
      <c r="J21" s="82">
        <v>19494.000056</v>
      </c>
      <c r="K21" s="82">
        <v>1200</v>
      </c>
      <c r="L21" s="82">
        <v>65706.51306</v>
      </c>
      <c r="M21" s="82">
        <v>4</v>
      </c>
      <c r="N21" s="82">
        <v>38.5</v>
      </c>
      <c r="O21" s="82">
        <v>0</v>
      </c>
      <c r="P21" s="82">
        <v>0</v>
      </c>
      <c r="Q21" s="82">
        <v>6</v>
      </c>
      <c r="R21" s="82">
        <v>2</v>
      </c>
    </row>
    <row r="22" spans="1:18" s="78" customFormat="1" ht="15.75" customHeight="1">
      <c r="A22" s="284" t="s">
        <v>236</v>
      </c>
      <c r="B22" s="285"/>
      <c r="C22" s="82">
        <v>7121</v>
      </c>
      <c r="D22" s="82">
        <v>267475.001301</v>
      </c>
      <c r="E22" s="82">
        <v>0</v>
      </c>
      <c r="F22" s="82">
        <v>0</v>
      </c>
      <c r="G22" s="82">
        <v>0</v>
      </c>
      <c r="H22" s="82">
        <v>0</v>
      </c>
      <c r="I22" s="82">
        <v>5759</v>
      </c>
      <c r="J22" s="82">
        <v>32001.808229</v>
      </c>
      <c r="K22" s="82">
        <v>1352</v>
      </c>
      <c r="L22" s="82">
        <v>234681.91626</v>
      </c>
      <c r="M22" s="82">
        <v>10</v>
      </c>
      <c r="N22" s="82">
        <v>791.276812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84" t="s">
        <v>237</v>
      </c>
      <c r="B23" s="285"/>
      <c r="C23" s="82">
        <v>4765</v>
      </c>
      <c r="D23" s="82">
        <v>70400.990949</v>
      </c>
      <c r="E23" s="82">
        <v>0</v>
      </c>
      <c r="F23" s="82">
        <v>0</v>
      </c>
      <c r="G23" s="82">
        <v>0</v>
      </c>
      <c r="H23" s="82">
        <v>0</v>
      </c>
      <c r="I23" s="82">
        <v>3728</v>
      </c>
      <c r="J23" s="82">
        <v>18129.824279</v>
      </c>
      <c r="K23" s="82">
        <v>1028</v>
      </c>
      <c r="L23" s="82">
        <v>52231.91667</v>
      </c>
      <c r="M23" s="82">
        <v>8</v>
      </c>
      <c r="N23" s="82">
        <v>38.75</v>
      </c>
      <c r="O23" s="82">
        <v>1</v>
      </c>
      <c r="P23" s="82">
        <v>0.5</v>
      </c>
      <c r="Q23" s="82">
        <v>5</v>
      </c>
      <c r="R23" s="82">
        <v>1</v>
      </c>
    </row>
    <row r="24" spans="1:18" s="78" customFormat="1" ht="15.75" customHeight="1">
      <c r="A24" s="284" t="s">
        <v>238</v>
      </c>
      <c r="B24" s="285"/>
      <c r="C24" s="82">
        <v>7285</v>
      </c>
      <c r="D24" s="82">
        <v>103620.406083</v>
      </c>
      <c r="E24" s="82">
        <v>0</v>
      </c>
      <c r="F24" s="82">
        <v>0</v>
      </c>
      <c r="G24" s="82">
        <v>1</v>
      </c>
      <c r="H24" s="82">
        <v>10.2152</v>
      </c>
      <c r="I24" s="82">
        <v>5970</v>
      </c>
      <c r="J24" s="82">
        <v>29095.929193</v>
      </c>
      <c r="K24" s="82">
        <v>1309</v>
      </c>
      <c r="L24" s="82">
        <v>74323.53419</v>
      </c>
      <c r="M24" s="82">
        <v>5</v>
      </c>
      <c r="N24" s="82">
        <v>190.7275</v>
      </c>
      <c r="O24" s="82">
        <v>0</v>
      </c>
      <c r="P24" s="82">
        <v>0</v>
      </c>
      <c r="Q24" s="82">
        <v>8</v>
      </c>
      <c r="R24" s="82">
        <v>0</v>
      </c>
    </row>
    <row r="25" spans="1:18" s="78" customFormat="1" ht="15.75" customHeight="1">
      <c r="A25" s="284" t="s">
        <v>223</v>
      </c>
      <c r="B25" s="285"/>
      <c r="C25" s="82">
        <v>1423</v>
      </c>
      <c r="D25" s="82">
        <v>16413.51982</v>
      </c>
      <c r="E25" s="82">
        <v>0</v>
      </c>
      <c r="F25" s="82">
        <v>0</v>
      </c>
      <c r="G25" s="82">
        <v>0</v>
      </c>
      <c r="H25" s="82">
        <v>0</v>
      </c>
      <c r="I25" s="82">
        <v>1124</v>
      </c>
      <c r="J25" s="82">
        <v>5985.639933</v>
      </c>
      <c r="K25" s="82">
        <v>298</v>
      </c>
      <c r="L25" s="82">
        <v>10407.879887</v>
      </c>
      <c r="M25" s="82">
        <v>1</v>
      </c>
      <c r="N25" s="82">
        <v>20</v>
      </c>
      <c r="O25" s="82">
        <v>0</v>
      </c>
      <c r="P25" s="82">
        <v>0</v>
      </c>
      <c r="Q25" s="82">
        <v>2</v>
      </c>
      <c r="R25" s="82">
        <v>0</v>
      </c>
    </row>
    <row r="26" spans="1:18" s="78" customFormat="1" ht="15.75" customHeight="1">
      <c r="A26" s="284" t="s">
        <v>239</v>
      </c>
      <c r="B26" s="285"/>
      <c r="C26" s="82">
        <v>3761</v>
      </c>
      <c r="D26" s="82">
        <v>74287.202391</v>
      </c>
      <c r="E26" s="82">
        <v>1</v>
      </c>
      <c r="F26" s="82">
        <v>100</v>
      </c>
      <c r="G26" s="82">
        <v>0</v>
      </c>
      <c r="H26" s="82">
        <v>0</v>
      </c>
      <c r="I26" s="82">
        <v>2881</v>
      </c>
      <c r="J26" s="82">
        <v>14637.970355</v>
      </c>
      <c r="K26" s="82">
        <v>874</v>
      </c>
      <c r="L26" s="82">
        <v>57964.47933</v>
      </c>
      <c r="M26" s="82">
        <v>5</v>
      </c>
      <c r="N26" s="82">
        <v>1584.752706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84" t="s">
        <v>240</v>
      </c>
      <c r="B27" s="285"/>
      <c r="C27" s="82">
        <v>816</v>
      </c>
      <c r="D27" s="82">
        <v>11159.603526</v>
      </c>
      <c r="E27" s="82">
        <v>0</v>
      </c>
      <c r="F27" s="82">
        <v>0</v>
      </c>
      <c r="G27" s="82">
        <v>0</v>
      </c>
      <c r="H27" s="82">
        <v>0</v>
      </c>
      <c r="I27" s="82">
        <v>668</v>
      </c>
      <c r="J27" s="82">
        <v>3458.606526</v>
      </c>
      <c r="K27" s="82">
        <v>148</v>
      </c>
      <c r="L27" s="82">
        <v>7700.997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241</v>
      </c>
      <c r="B28" s="285"/>
      <c r="C28" s="82">
        <v>5931</v>
      </c>
      <c r="D28" s="82">
        <v>71433.542964</v>
      </c>
      <c r="E28" s="82">
        <v>0</v>
      </c>
      <c r="F28" s="82">
        <v>0</v>
      </c>
      <c r="G28" s="82">
        <v>0</v>
      </c>
      <c r="H28" s="82">
        <v>0</v>
      </c>
      <c r="I28" s="82">
        <v>4944</v>
      </c>
      <c r="J28" s="82">
        <v>18709.245274</v>
      </c>
      <c r="K28" s="82">
        <v>983</v>
      </c>
      <c r="L28" s="82">
        <v>52715.50519</v>
      </c>
      <c r="M28" s="82">
        <v>4</v>
      </c>
      <c r="N28" s="82">
        <v>8.7925</v>
      </c>
      <c r="O28" s="82">
        <v>0</v>
      </c>
      <c r="P28" s="82">
        <v>0</v>
      </c>
      <c r="Q28" s="82">
        <v>6</v>
      </c>
      <c r="R28" s="82">
        <v>0</v>
      </c>
    </row>
    <row r="29" spans="1:18" s="78" customFormat="1" ht="15.75" customHeight="1">
      <c r="A29" s="284" t="s">
        <v>242</v>
      </c>
      <c r="B29" s="285"/>
      <c r="C29" s="82">
        <v>11922</v>
      </c>
      <c r="D29" s="82">
        <v>1071030.461396</v>
      </c>
      <c r="E29" s="82">
        <v>0</v>
      </c>
      <c r="F29" s="82">
        <v>0</v>
      </c>
      <c r="G29" s="82">
        <v>0</v>
      </c>
      <c r="H29" s="82">
        <v>0</v>
      </c>
      <c r="I29" s="82">
        <v>8617</v>
      </c>
      <c r="J29" s="82">
        <v>44209.490635</v>
      </c>
      <c r="K29" s="82">
        <v>3229</v>
      </c>
      <c r="L29" s="82">
        <v>1025478.128508</v>
      </c>
      <c r="M29" s="82">
        <v>76</v>
      </c>
      <c r="N29" s="82">
        <v>1342.842253</v>
      </c>
      <c r="O29" s="82">
        <v>0</v>
      </c>
      <c r="P29" s="82">
        <v>0</v>
      </c>
      <c r="Q29" s="82">
        <v>71</v>
      </c>
      <c r="R29" s="82">
        <v>5</v>
      </c>
    </row>
    <row r="30" spans="1:18" s="78" customFormat="1" ht="15.75" customHeight="1">
      <c r="A30" s="284" t="s">
        <v>243</v>
      </c>
      <c r="B30" s="285"/>
      <c r="C30" s="82">
        <v>4774</v>
      </c>
      <c r="D30" s="82">
        <v>56950.46673</v>
      </c>
      <c r="E30" s="82">
        <v>0</v>
      </c>
      <c r="F30" s="82">
        <v>0</v>
      </c>
      <c r="G30" s="82">
        <v>0</v>
      </c>
      <c r="H30" s="82">
        <v>0</v>
      </c>
      <c r="I30" s="82">
        <v>3845</v>
      </c>
      <c r="J30" s="82">
        <v>22291.09973</v>
      </c>
      <c r="K30" s="82">
        <v>924</v>
      </c>
      <c r="L30" s="82">
        <v>34627.817</v>
      </c>
      <c r="M30" s="82">
        <v>5</v>
      </c>
      <c r="N30" s="82">
        <v>31.55</v>
      </c>
      <c r="O30" s="82">
        <v>0</v>
      </c>
      <c r="P30" s="82">
        <v>0</v>
      </c>
      <c r="Q30" s="82">
        <v>11</v>
      </c>
      <c r="R30" s="82">
        <v>0</v>
      </c>
    </row>
    <row r="31" spans="1:18" s="78" customFormat="1" ht="15.75" customHeight="1">
      <c r="A31" s="282" t="s">
        <v>244</v>
      </c>
      <c r="B31" s="283"/>
      <c r="C31" s="82">
        <v>1457</v>
      </c>
      <c r="D31" s="82">
        <v>25118.734358</v>
      </c>
      <c r="E31" s="82">
        <v>0</v>
      </c>
      <c r="F31" s="82">
        <v>0</v>
      </c>
      <c r="G31" s="82">
        <v>0</v>
      </c>
      <c r="H31" s="82">
        <v>0</v>
      </c>
      <c r="I31" s="82">
        <v>1105</v>
      </c>
      <c r="J31" s="82">
        <v>6778.071878</v>
      </c>
      <c r="K31" s="82">
        <v>351</v>
      </c>
      <c r="L31" s="82">
        <v>18339.66248</v>
      </c>
      <c r="M31" s="82">
        <v>1</v>
      </c>
      <c r="N31" s="82">
        <v>1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1272</v>
      </c>
      <c r="D32" s="82">
        <v>23443.404358</v>
      </c>
      <c r="E32" s="82">
        <v>0</v>
      </c>
      <c r="F32" s="82">
        <v>0</v>
      </c>
      <c r="G32" s="82">
        <v>0</v>
      </c>
      <c r="H32" s="82">
        <v>0</v>
      </c>
      <c r="I32" s="82">
        <v>965</v>
      </c>
      <c r="J32" s="82">
        <v>5853.481878</v>
      </c>
      <c r="K32" s="82">
        <v>306</v>
      </c>
      <c r="L32" s="82">
        <v>17588.92248</v>
      </c>
      <c r="M32" s="82">
        <v>1</v>
      </c>
      <c r="N32" s="82">
        <v>1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185</v>
      </c>
      <c r="D33" s="82">
        <v>1675.33</v>
      </c>
      <c r="E33" s="82">
        <v>0</v>
      </c>
      <c r="F33" s="82">
        <v>0</v>
      </c>
      <c r="G33" s="82">
        <v>0</v>
      </c>
      <c r="H33" s="82">
        <v>0</v>
      </c>
      <c r="I33" s="82">
        <v>140</v>
      </c>
      <c r="J33" s="82">
        <v>924.59</v>
      </c>
      <c r="K33" s="82">
        <v>45</v>
      </c>
      <c r="L33" s="82">
        <v>750.74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中華民國107年6月20日編製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304</v>
      </c>
    </row>
    <row r="36" spans="1:18" s="147" customFormat="1" ht="15.75" customHeight="1">
      <c r="A36" s="145" t="s">
        <v>42</v>
      </c>
      <c r="B36" s="141" t="s">
        <v>325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313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226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272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66" t="s">
        <v>135</v>
      </c>
      <c r="B41" s="366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136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138</v>
      </c>
    </row>
    <row r="3" spans="1:18" s="73" customFormat="1" ht="19.5" customHeight="1">
      <c r="A3" s="340" t="s">
        <v>252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E5" s="88"/>
      <c r="F5" s="318" t="str">
        <f>'2491-00-01'!H5</f>
        <v>中華民國107年05月底</v>
      </c>
      <c r="G5" s="318"/>
      <c r="H5" s="318"/>
      <c r="I5" s="318"/>
      <c r="J5" s="318"/>
      <c r="K5" s="318"/>
      <c r="L5" s="318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4" t="s">
        <v>139</v>
      </c>
      <c r="B6" s="355"/>
      <c r="C6" s="348" t="s">
        <v>125</v>
      </c>
      <c r="D6" s="349"/>
      <c r="E6" s="352" t="s">
        <v>126</v>
      </c>
      <c r="F6" s="349"/>
      <c r="G6" s="352" t="s">
        <v>127</v>
      </c>
      <c r="H6" s="349"/>
      <c r="I6" s="352" t="s">
        <v>128</v>
      </c>
      <c r="J6" s="349"/>
      <c r="K6" s="352" t="s">
        <v>129</v>
      </c>
      <c r="L6" s="349"/>
      <c r="M6" s="354" t="s">
        <v>130</v>
      </c>
      <c r="N6" s="367"/>
      <c r="O6" s="354" t="s">
        <v>131</v>
      </c>
      <c r="P6" s="359"/>
      <c r="Q6" s="362" t="s">
        <v>132</v>
      </c>
      <c r="R6" s="364" t="s">
        <v>133</v>
      </c>
    </row>
    <row r="7" spans="1:18" s="78" customFormat="1" ht="22.5" customHeight="1">
      <c r="A7" s="369"/>
      <c r="B7" s="370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68"/>
      <c r="O7" s="356"/>
      <c r="P7" s="361"/>
      <c r="Q7" s="363"/>
      <c r="R7" s="365"/>
    </row>
    <row r="8" spans="1:18" s="78" customFormat="1" ht="33" customHeight="1">
      <c r="A8" s="356"/>
      <c r="B8" s="357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703585</v>
      </c>
      <c r="D9" s="82">
        <v>23762917.435388</v>
      </c>
      <c r="E9" s="82">
        <v>11</v>
      </c>
      <c r="F9" s="82">
        <v>321.6</v>
      </c>
      <c r="G9" s="82">
        <v>9</v>
      </c>
      <c r="H9" s="82">
        <v>54.9664</v>
      </c>
      <c r="I9" s="82">
        <v>531467</v>
      </c>
      <c r="J9" s="82">
        <v>2623857.803169</v>
      </c>
      <c r="K9" s="82">
        <v>166432</v>
      </c>
      <c r="L9" s="82">
        <v>20976651.232902</v>
      </c>
      <c r="M9" s="82">
        <v>5624</v>
      </c>
      <c r="N9" s="82">
        <v>155847.711805</v>
      </c>
      <c r="O9" s="82">
        <v>42</v>
      </c>
      <c r="P9" s="82">
        <v>6184.121112</v>
      </c>
      <c r="Q9" s="82">
        <v>4543</v>
      </c>
      <c r="R9" s="82">
        <v>108</v>
      </c>
    </row>
    <row r="10" spans="1:18" s="78" customFormat="1" ht="15" customHeight="1">
      <c r="A10" s="55" t="s">
        <v>68</v>
      </c>
      <c r="B10" s="56"/>
      <c r="C10" s="82">
        <v>16355</v>
      </c>
      <c r="D10" s="82">
        <v>530646.038949</v>
      </c>
      <c r="E10" s="82">
        <v>3</v>
      </c>
      <c r="F10" s="82">
        <v>44.18</v>
      </c>
      <c r="G10" s="82">
        <v>2</v>
      </c>
      <c r="H10" s="82">
        <v>10.9352</v>
      </c>
      <c r="I10" s="82">
        <v>11086</v>
      </c>
      <c r="J10" s="82">
        <v>49067.433876</v>
      </c>
      <c r="K10" s="82">
        <v>5214</v>
      </c>
      <c r="L10" s="82">
        <v>480990.090373</v>
      </c>
      <c r="M10" s="82">
        <v>50</v>
      </c>
      <c r="N10" s="82">
        <v>533.3995</v>
      </c>
      <c r="O10" s="82">
        <v>0</v>
      </c>
      <c r="P10" s="82">
        <v>0</v>
      </c>
      <c r="Q10" s="82">
        <v>7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4163</v>
      </c>
      <c r="D11" s="82">
        <v>268008.349948</v>
      </c>
      <c r="E11" s="82">
        <v>0</v>
      </c>
      <c r="F11" s="82">
        <v>0</v>
      </c>
      <c r="G11" s="82">
        <v>0</v>
      </c>
      <c r="H11" s="82">
        <v>0</v>
      </c>
      <c r="I11" s="82">
        <v>2843</v>
      </c>
      <c r="J11" s="82">
        <v>25587.734419</v>
      </c>
      <c r="K11" s="82">
        <v>1305</v>
      </c>
      <c r="L11" s="82">
        <v>240476.665529</v>
      </c>
      <c r="M11" s="82">
        <v>15</v>
      </c>
      <c r="N11" s="82">
        <v>1943.95</v>
      </c>
      <c r="O11" s="82">
        <v>0</v>
      </c>
      <c r="P11" s="82">
        <v>0</v>
      </c>
      <c r="Q11" s="82">
        <v>0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195746</v>
      </c>
      <c r="D12" s="82">
        <v>8014539.268611</v>
      </c>
      <c r="E12" s="82">
        <v>0</v>
      </c>
      <c r="F12" s="82">
        <v>0</v>
      </c>
      <c r="G12" s="82">
        <v>1</v>
      </c>
      <c r="H12" s="82">
        <v>0.15</v>
      </c>
      <c r="I12" s="82">
        <v>136086</v>
      </c>
      <c r="J12" s="82">
        <v>639551.792497</v>
      </c>
      <c r="K12" s="82">
        <v>58699</v>
      </c>
      <c r="L12" s="82">
        <v>7349402.707534</v>
      </c>
      <c r="M12" s="82">
        <v>954</v>
      </c>
      <c r="N12" s="82">
        <v>25566.240135</v>
      </c>
      <c r="O12" s="82">
        <v>6</v>
      </c>
      <c r="P12" s="82">
        <v>18.378445</v>
      </c>
      <c r="Q12" s="82">
        <v>76</v>
      </c>
      <c r="R12" s="82">
        <v>11</v>
      </c>
    </row>
    <row r="13" spans="1:18" s="78" customFormat="1" ht="15" customHeight="1">
      <c r="A13" s="55" t="s">
        <v>71</v>
      </c>
      <c r="B13" s="56"/>
      <c r="C13" s="82">
        <v>17600</v>
      </c>
      <c r="D13" s="82">
        <v>427164.488913</v>
      </c>
      <c r="E13" s="82">
        <v>0</v>
      </c>
      <c r="F13" s="82">
        <v>0</v>
      </c>
      <c r="G13" s="82">
        <v>1</v>
      </c>
      <c r="H13" s="82">
        <v>0.15</v>
      </c>
      <c r="I13" s="82">
        <v>12834</v>
      </c>
      <c r="J13" s="82">
        <v>55635.702333</v>
      </c>
      <c r="K13" s="82">
        <v>4698</v>
      </c>
      <c r="L13" s="82">
        <v>370370.794999</v>
      </c>
      <c r="M13" s="82">
        <v>67</v>
      </c>
      <c r="N13" s="82">
        <v>1157.841581</v>
      </c>
      <c r="O13" s="82">
        <v>0</v>
      </c>
      <c r="P13" s="82">
        <v>0</v>
      </c>
      <c r="Q13" s="82">
        <v>3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1270</v>
      </c>
      <c r="D14" s="82">
        <v>37954.54142</v>
      </c>
      <c r="E14" s="82">
        <v>0</v>
      </c>
      <c r="F14" s="82">
        <v>0</v>
      </c>
      <c r="G14" s="82">
        <v>0</v>
      </c>
      <c r="H14" s="82">
        <v>0</v>
      </c>
      <c r="I14" s="82">
        <v>730</v>
      </c>
      <c r="J14" s="82">
        <v>3035.560746</v>
      </c>
      <c r="K14" s="82">
        <v>526</v>
      </c>
      <c r="L14" s="82">
        <v>34493.383988</v>
      </c>
      <c r="M14" s="82">
        <v>14</v>
      </c>
      <c r="N14" s="82">
        <v>425.596686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33</v>
      </c>
      <c r="D15" s="82">
        <v>58517.14473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28</v>
      </c>
      <c r="L15" s="82">
        <v>58400.94473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11411</v>
      </c>
      <c r="D16" s="82">
        <v>400272.823125</v>
      </c>
      <c r="E16" s="82">
        <v>0</v>
      </c>
      <c r="F16" s="82">
        <v>0</v>
      </c>
      <c r="G16" s="82">
        <v>0</v>
      </c>
      <c r="H16" s="82">
        <v>0</v>
      </c>
      <c r="I16" s="82">
        <v>7283</v>
      </c>
      <c r="J16" s="82">
        <v>39088.710642</v>
      </c>
      <c r="K16" s="82">
        <v>4100</v>
      </c>
      <c r="L16" s="82">
        <v>360776.012483</v>
      </c>
      <c r="M16" s="82">
        <v>28</v>
      </c>
      <c r="N16" s="82">
        <v>408.1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5301</v>
      </c>
      <c r="D17" s="82">
        <v>94846.546898</v>
      </c>
      <c r="E17" s="82">
        <v>0</v>
      </c>
      <c r="F17" s="82">
        <v>0</v>
      </c>
      <c r="G17" s="82">
        <v>0</v>
      </c>
      <c r="H17" s="82">
        <v>0</v>
      </c>
      <c r="I17" s="82">
        <v>4268</v>
      </c>
      <c r="J17" s="82">
        <v>17465.089546</v>
      </c>
      <c r="K17" s="82">
        <v>996</v>
      </c>
      <c r="L17" s="82">
        <v>76328.23912</v>
      </c>
      <c r="M17" s="82">
        <v>37</v>
      </c>
      <c r="N17" s="82">
        <v>1053.218232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2141</v>
      </c>
      <c r="D18" s="82">
        <v>27564.581992</v>
      </c>
      <c r="E18" s="82">
        <v>0</v>
      </c>
      <c r="F18" s="82">
        <v>0</v>
      </c>
      <c r="G18" s="82">
        <v>0</v>
      </c>
      <c r="H18" s="82">
        <v>0</v>
      </c>
      <c r="I18" s="82">
        <v>1516</v>
      </c>
      <c r="J18" s="82">
        <v>6798.123951</v>
      </c>
      <c r="K18" s="82">
        <v>610</v>
      </c>
      <c r="L18" s="82">
        <v>20596.048041</v>
      </c>
      <c r="M18" s="82">
        <v>15</v>
      </c>
      <c r="N18" s="82">
        <v>170.41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3777</v>
      </c>
      <c r="D19" s="82">
        <v>45904.51106</v>
      </c>
      <c r="E19" s="82">
        <v>0</v>
      </c>
      <c r="F19" s="82">
        <v>0</v>
      </c>
      <c r="G19" s="82">
        <v>0</v>
      </c>
      <c r="H19" s="82">
        <v>0</v>
      </c>
      <c r="I19" s="82">
        <v>2683</v>
      </c>
      <c r="J19" s="82">
        <v>13760.30187</v>
      </c>
      <c r="K19" s="82">
        <v>1089</v>
      </c>
      <c r="L19" s="82">
        <v>32070.10919</v>
      </c>
      <c r="M19" s="82">
        <v>5</v>
      </c>
      <c r="N19" s="82">
        <v>74.1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3453</v>
      </c>
      <c r="D20" s="82">
        <v>63370.185231</v>
      </c>
      <c r="E20" s="82">
        <v>0</v>
      </c>
      <c r="F20" s="82">
        <v>0</v>
      </c>
      <c r="G20" s="82">
        <v>0</v>
      </c>
      <c r="H20" s="82">
        <v>0</v>
      </c>
      <c r="I20" s="82">
        <v>2408</v>
      </c>
      <c r="J20" s="82">
        <v>13244.150331</v>
      </c>
      <c r="K20" s="82">
        <v>1039</v>
      </c>
      <c r="L20" s="82">
        <v>50091.1849</v>
      </c>
      <c r="M20" s="82">
        <v>6</v>
      </c>
      <c r="N20" s="82">
        <v>34.85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10519</v>
      </c>
      <c r="D21" s="82">
        <v>110645.53567</v>
      </c>
      <c r="E21" s="82">
        <v>0</v>
      </c>
      <c r="F21" s="82">
        <v>0</v>
      </c>
      <c r="G21" s="82">
        <v>0</v>
      </c>
      <c r="H21" s="82">
        <v>0</v>
      </c>
      <c r="I21" s="82">
        <v>8510</v>
      </c>
      <c r="J21" s="82">
        <v>29828.538086</v>
      </c>
      <c r="K21" s="82">
        <v>1973</v>
      </c>
      <c r="L21" s="82">
        <v>80512.101938</v>
      </c>
      <c r="M21" s="82">
        <v>36</v>
      </c>
      <c r="N21" s="82">
        <v>304.895646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365</v>
      </c>
      <c r="D22" s="82">
        <v>25026.89556</v>
      </c>
      <c r="E22" s="82">
        <v>0</v>
      </c>
      <c r="F22" s="82">
        <v>0</v>
      </c>
      <c r="G22" s="82">
        <v>0</v>
      </c>
      <c r="H22" s="82">
        <v>0</v>
      </c>
      <c r="I22" s="82">
        <v>217</v>
      </c>
      <c r="J22" s="82">
        <v>1499.40816</v>
      </c>
      <c r="K22" s="82">
        <v>147</v>
      </c>
      <c r="L22" s="82">
        <v>23526.4874</v>
      </c>
      <c r="M22" s="82">
        <v>1</v>
      </c>
      <c r="N22" s="82">
        <v>1</v>
      </c>
      <c r="O22" s="82">
        <v>0</v>
      </c>
      <c r="P22" s="82">
        <v>0</v>
      </c>
      <c r="Q22" s="82">
        <v>2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8594</v>
      </c>
      <c r="D23" s="82">
        <v>609230.538502</v>
      </c>
      <c r="E23" s="82">
        <v>0</v>
      </c>
      <c r="F23" s="82">
        <v>0</v>
      </c>
      <c r="G23" s="82">
        <v>0</v>
      </c>
      <c r="H23" s="82">
        <v>0</v>
      </c>
      <c r="I23" s="82">
        <v>5310</v>
      </c>
      <c r="J23" s="82">
        <v>30128.604788</v>
      </c>
      <c r="K23" s="82">
        <v>3249</v>
      </c>
      <c r="L23" s="82">
        <v>578450.307652</v>
      </c>
      <c r="M23" s="82">
        <v>35</v>
      </c>
      <c r="N23" s="82">
        <v>651.626062</v>
      </c>
      <c r="O23" s="82">
        <v>0</v>
      </c>
      <c r="P23" s="82">
        <v>0</v>
      </c>
      <c r="Q23" s="82">
        <v>7</v>
      </c>
      <c r="R23" s="82">
        <v>0</v>
      </c>
    </row>
    <row r="24" spans="1:18" s="78" customFormat="1" ht="15" customHeight="1">
      <c r="A24" s="55" t="s">
        <v>82</v>
      </c>
      <c r="B24" s="56"/>
      <c r="C24" s="82">
        <v>6594</v>
      </c>
      <c r="D24" s="82">
        <v>517967.660275</v>
      </c>
      <c r="E24" s="82">
        <v>0</v>
      </c>
      <c r="F24" s="82">
        <v>0</v>
      </c>
      <c r="G24" s="82">
        <v>0</v>
      </c>
      <c r="H24" s="82">
        <v>0</v>
      </c>
      <c r="I24" s="82">
        <v>4434</v>
      </c>
      <c r="J24" s="82">
        <v>19522.052009</v>
      </c>
      <c r="K24" s="82">
        <v>2113</v>
      </c>
      <c r="L24" s="82">
        <v>497476.868266</v>
      </c>
      <c r="M24" s="82">
        <v>46</v>
      </c>
      <c r="N24" s="82">
        <v>968.24</v>
      </c>
      <c r="O24" s="82">
        <v>1</v>
      </c>
      <c r="P24" s="82">
        <v>0.5</v>
      </c>
      <c r="Q24" s="82">
        <v>4</v>
      </c>
      <c r="R24" s="82">
        <v>0</v>
      </c>
    </row>
    <row r="25" spans="1:18" s="78" customFormat="1" ht="15" customHeight="1">
      <c r="A25" s="55" t="s">
        <v>279</v>
      </c>
      <c r="B25" s="56"/>
      <c r="C25" s="82">
        <v>170</v>
      </c>
      <c r="D25" s="82">
        <v>38972.84896</v>
      </c>
      <c r="E25" s="82">
        <v>0</v>
      </c>
      <c r="F25" s="82">
        <v>0</v>
      </c>
      <c r="G25" s="82">
        <v>0</v>
      </c>
      <c r="H25" s="82">
        <v>0</v>
      </c>
      <c r="I25" s="82">
        <v>49</v>
      </c>
      <c r="J25" s="82">
        <v>550.75</v>
      </c>
      <c r="K25" s="82">
        <v>116</v>
      </c>
      <c r="L25" s="82">
        <v>38356.79896</v>
      </c>
      <c r="M25" s="82">
        <v>5</v>
      </c>
      <c r="N25" s="82">
        <v>65.3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1985</v>
      </c>
      <c r="D26" s="82">
        <v>95775.754178</v>
      </c>
      <c r="E26" s="82">
        <v>0</v>
      </c>
      <c r="F26" s="82">
        <v>0</v>
      </c>
      <c r="G26" s="82">
        <v>0</v>
      </c>
      <c r="H26" s="82">
        <v>0</v>
      </c>
      <c r="I26" s="82">
        <v>1309</v>
      </c>
      <c r="J26" s="82">
        <v>7247.700768</v>
      </c>
      <c r="K26" s="82">
        <v>674</v>
      </c>
      <c r="L26" s="82">
        <v>88517.05341</v>
      </c>
      <c r="M26" s="82">
        <v>2</v>
      </c>
      <c r="N26" s="82">
        <v>11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9257</v>
      </c>
      <c r="D27" s="82">
        <v>258740.216627</v>
      </c>
      <c r="E27" s="82">
        <v>0</v>
      </c>
      <c r="F27" s="82">
        <v>0</v>
      </c>
      <c r="G27" s="82">
        <v>0</v>
      </c>
      <c r="H27" s="82">
        <v>0</v>
      </c>
      <c r="I27" s="82">
        <v>6324</v>
      </c>
      <c r="J27" s="82">
        <v>31573.40011</v>
      </c>
      <c r="K27" s="82">
        <v>2895</v>
      </c>
      <c r="L27" s="82">
        <v>224784.324512</v>
      </c>
      <c r="M27" s="82">
        <v>37</v>
      </c>
      <c r="N27" s="82">
        <v>2373.015165</v>
      </c>
      <c r="O27" s="82">
        <v>1</v>
      </c>
      <c r="P27" s="82">
        <v>9.47684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3305</v>
      </c>
      <c r="D28" s="82">
        <v>130053.954225</v>
      </c>
      <c r="E28" s="82">
        <v>0</v>
      </c>
      <c r="F28" s="82">
        <v>0</v>
      </c>
      <c r="G28" s="82">
        <v>0</v>
      </c>
      <c r="H28" s="82">
        <v>0</v>
      </c>
      <c r="I28" s="82">
        <v>2284</v>
      </c>
      <c r="J28" s="82">
        <v>13003.163095</v>
      </c>
      <c r="K28" s="82">
        <v>1009</v>
      </c>
      <c r="L28" s="82">
        <v>116939.13113</v>
      </c>
      <c r="M28" s="82">
        <v>12</v>
      </c>
      <c r="N28" s="82">
        <v>111.66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86</v>
      </c>
      <c r="B29" s="56"/>
      <c r="C29" s="82">
        <v>8025</v>
      </c>
      <c r="D29" s="82">
        <v>559999.046026</v>
      </c>
      <c r="E29" s="82">
        <v>0</v>
      </c>
      <c r="F29" s="82">
        <v>0</v>
      </c>
      <c r="G29" s="82">
        <v>0</v>
      </c>
      <c r="H29" s="82">
        <v>0</v>
      </c>
      <c r="I29" s="82">
        <v>5603</v>
      </c>
      <c r="J29" s="82">
        <v>37406.047961</v>
      </c>
      <c r="K29" s="82">
        <v>2409</v>
      </c>
      <c r="L29" s="82">
        <v>522453.011382</v>
      </c>
      <c r="M29" s="82">
        <v>13</v>
      </c>
      <c r="N29" s="82">
        <v>139.986683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31428</v>
      </c>
      <c r="D30" s="82">
        <v>480096.300317</v>
      </c>
      <c r="E30" s="82">
        <v>0</v>
      </c>
      <c r="F30" s="82">
        <v>0</v>
      </c>
      <c r="G30" s="82">
        <v>0</v>
      </c>
      <c r="H30" s="82">
        <v>0</v>
      </c>
      <c r="I30" s="82">
        <v>22693</v>
      </c>
      <c r="J30" s="82">
        <v>105536.277664</v>
      </c>
      <c r="K30" s="82">
        <v>8686</v>
      </c>
      <c r="L30" s="82">
        <v>374142.148449</v>
      </c>
      <c r="M30" s="82">
        <v>49</v>
      </c>
      <c r="N30" s="82">
        <v>417.874204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88</v>
      </c>
      <c r="B31" s="56"/>
      <c r="C31" s="82">
        <v>5051</v>
      </c>
      <c r="D31" s="82">
        <v>784970.885285</v>
      </c>
      <c r="E31" s="82">
        <v>0</v>
      </c>
      <c r="F31" s="82">
        <v>0</v>
      </c>
      <c r="G31" s="82">
        <v>0</v>
      </c>
      <c r="H31" s="82">
        <v>0</v>
      </c>
      <c r="I31" s="82">
        <v>2833</v>
      </c>
      <c r="J31" s="82">
        <v>15152.111122</v>
      </c>
      <c r="K31" s="82">
        <v>2111</v>
      </c>
      <c r="L31" s="82">
        <v>767066.637129</v>
      </c>
      <c r="M31" s="82">
        <v>107</v>
      </c>
      <c r="N31" s="82">
        <v>2752.137034</v>
      </c>
      <c r="O31" s="82">
        <v>0</v>
      </c>
      <c r="P31" s="82">
        <v>0</v>
      </c>
      <c r="Q31" s="82">
        <v>6</v>
      </c>
      <c r="R31" s="82">
        <v>1</v>
      </c>
    </row>
    <row r="32" spans="1:18" s="78" customFormat="1" ht="15" customHeight="1">
      <c r="A32" s="55" t="s">
        <v>89</v>
      </c>
      <c r="B32" s="56"/>
      <c r="C32" s="82">
        <v>22457</v>
      </c>
      <c r="D32" s="82">
        <v>2088297.534763</v>
      </c>
      <c r="E32" s="82">
        <v>0</v>
      </c>
      <c r="F32" s="82">
        <v>0</v>
      </c>
      <c r="G32" s="82">
        <v>0</v>
      </c>
      <c r="H32" s="82">
        <v>0</v>
      </c>
      <c r="I32" s="82">
        <v>13935</v>
      </c>
      <c r="J32" s="82">
        <v>60239.298362</v>
      </c>
      <c r="K32" s="82">
        <v>8326</v>
      </c>
      <c r="L32" s="82">
        <v>2023850.988238</v>
      </c>
      <c r="M32" s="82">
        <v>194</v>
      </c>
      <c r="N32" s="82">
        <v>4206.248163</v>
      </c>
      <c r="O32" s="82">
        <v>2</v>
      </c>
      <c r="P32" s="82">
        <v>1</v>
      </c>
      <c r="Q32" s="82">
        <v>19</v>
      </c>
      <c r="R32" s="82">
        <v>6</v>
      </c>
    </row>
    <row r="33" spans="1:18" s="78" customFormat="1" ht="15" customHeight="1">
      <c r="A33" s="55" t="s">
        <v>90</v>
      </c>
      <c r="B33" s="56"/>
      <c r="C33" s="82">
        <v>5761</v>
      </c>
      <c r="D33" s="82">
        <v>190643.028501</v>
      </c>
      <c r="E33" s="82">
        <v>0</v>
      </c>
      <c r="F33" s="82">
        <v>0</v>
      </c>
      <c r="G33" s="82">
        <v>0</v>
      </c>
      <c r="H33" s="82">
        <v>0</v>
      </c>
      <c r="I33" s="82">
        <v>3734</v>
      </c>
      <c r="J33" s="82">
        <v>19753.623895</v>
      </c>
      <c r="K33" s="82">
        <v>1993</v>
      </c>
      <c r="L33" s="82">
        <v>170319.980437</v>
      </c>
      <c r="M33" s="82">
        <v>34</v>
      </c>
      <c r="N33" s="82">
        <v>569.424169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6391</v>
      </c>
      <c r="D34" s="82">
        <v>228547.801179</v>
      </c>
      <c r="E34" s="82">
        <v>0</v>
      </c>
      <c r="F34" s="82">
        <v>0</v>
      </c>
      <c r="G34" s="82">
        <v>0</v>
      </c>
      <c r="H34" s="82">
        <v>0</v>
      </c>
      <c r="I34" s="82">
        <v>4309</v>
      </c>
      <c r="J34" s="82">
        <v>21317.234444</v>
      </c>
      <c r="K34" s="82">
        <v>2054</v>
      </c>
      <c r="L34" s="82">
        <v>204553.448735</v>
      </c>
      <c r="M34" s="82">
        <v>28</v>
      </c>
      <c r="N34" s="82">
        <v>2677.118</v>
      </c>
      <c r="O34" s="82">
        <v>0</v>
      </c>
      <c r="P34" s="82">
        <v>0</v>
      </c>
      <c r="Q34" s="82">
        <v>0</v>
      </c>
      <c r="R34" s="82">
        <v>1</v>
      </c>
    </row>
    <row r="35" spans="1:18" s="78" customFormat="1" ht="15" customHeight="1">
      <c r="A35" s="55" t="s">
        <v>92</v>
      </c>
      <c r="B35" s="56"/>
      <c r="C35" s="82">
        <v>2579</v>
      </c>
      <c r="D35" s="82">
        <v>63428.233812</v>
      </c>
      <c r="E35" s="82">
        <v>0</v>
      </c>
      <c r="F35" s="82">
        <v>0</v>
      </c>
      <c r="G35" s="82">
        <v>0</v>
      </c>
      <c r="H35" s="82">
        <v>0</v>
      </c>
      <c r="I35" s="82">
        <v>1810</v>
      </c>
      <c r="J35" s="82">
        <v>8886.569348</v>
      </c>
      <c r="K35" s="82">
        <v>758</v>
      </c>
      <c r="L35" s="82">
        <v>54125.369585</v>
      </c>
      <c r="M35" s="82">
        <v>11</v>
      </c>
      <c r="N35" s="82">
        <v>416.294879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280</v>
      </c>
      <c r="B36" s="56"/>
      <c r="C36" s="82">
        <v>5119</v>
      </c>
      <c r="D36" s="82">
        <v>122819.123654</v>
      </c>
      <c r="E36" s="82">
        <v>0</v>
      </c>
      <c r="F36" s="82">
        <v>0</v>
      </c>
      <c r="G36" s="82">
        <v>0</v>
      </c>
      <c r="H36" s="82">
        <v>0</v>
      </c>
      <c r="I36" s="82">
        <v>3912</v>
      </c>
      <c r="J36" s="82">
        <v>15783.350864</v>
      </c>
      <c r="K36" s="82">
        <v>1181</v>
      </c>
      <c r="L36" s="82">
        <v>106528.90869</v>
      </c>
      <c r="M36" s="82">
        <v>26</v>
      </c>
      <c r="N36" s="82">
        <v>506.8641</v>
      </c>
      <c r="O36" s="82">
        <v>0</v>
      </c>
      <c r="P36" s="82">
        <v>0</v>
      </c>
      <c r="Q36" s="82">
        <v>2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2059</v>
      </c>
      <c r="D37" s="82">
        <v>15468.301398</v>
      </c>
      <c r="E37" s="82">
        <v>0</v>
      </c>
      <c r="F37" s="82">
        <v>0</v>
      </c>
      <c r="G37" s="82">
        <v>0</v>
      </c>
      <c r="H37" s="82">
        <v>0</v>
      </c>
      <c r="I37" s="82">
        <v>1718</v>
      </c>
      <c r="J37" s="82">
        <v>6599.329078</v>
      </c>
      <c r="K37" s="82">
        <v>335</v>
      </c>
      <c r="L37" s="82">
        <v>8814.97232</v>
      </c>
      <c r="M37" s="82">
        <v>6</v>
      </c>
      <c r="N37" s="82">
        <v>54</v>
      </c>
      <c r="O37" s="82">
        <v>0</v>
      </c>
      <c r="P37" s="82">
        <v>0</v>
      </c>
      <c r="Q37" s="82">
        <v>0</v>
      </c>
      <c r="R37" s="82">
        <v>0</v>
      </c>
    </row>
    <row r="38" spans="1:18" s="78" customFormat="1" ht="15" customHeight="1">
      <c r="A38" s="55" t="s">
        <v>94</v>
      </c>
      <c r="B38" s="56"/>
      <c r="C38" s="82">
        <v>4895</v>
      </c>
      <c r="D38" s="82">
        <v>96892.628758</v>
      </c>
      <c r="E38" s="82">
        <v>0</v>
      </c>
      <c r="F38" s="82">
        <v>0</v>
      </c>
      <c r="G38" s="82">
        <v>0</v>
      </c>
      <c r="H38" s="82">
        <v>0</v>
      </c>
      <c r="I38" s="82">
        <v>3708</v>
      </c>
      <c r="J38" s="82">
        <v>14743.944508</v>
      </c>
      <c r="K38" s="82">
        <v>1141</v>
      </c>
      <c r="L38" s="82">
        <v>80195.43236</v>
      </c>
      <c r="M38" s="82">
        <v>45</v>
      </c>
      <c r="N38" s="82">
        <v>1946.350285</v>
      </c>
      <c r="O38" s="82">
        <v>1</v>
      </c>
      <c r="P38" s="82">
        <v>6.901605</v>
      </c>
      <c r="Q38" s="82">
        <v>1</v>
      </c>
      <c r="R38" s="82">
        <v>0</v>
      </c>
    </row>
    <row r="39" spans="1:18" s="78" customFormat="1" ht="15" customHeight="1">
      <c r="A39" s="55" t="s">
        <v>95</v>
      </c>
      <c r="B39" s="56"/>
      <c r="C39" s="82">
        <v>16206</v>
      </c>
      <c r="D39" s="82">
        <v>441368.157552</v>
      </c>
      <c r="E39" s="82">
        <v>0</v>
      </c>
      <c r="F39" s="82">
        <v>0</v>
      </c>
      <c r="G39" s="82">
        <v>0</v>
      </c>
      <c r="H39" s="82">
        <v>0</v>
      </c>
      <c r="I39" s="82">
        <v>11667</v>
      </c>
      <c r="J39" s="82">
        <v>51636.548816</v>
      </c>
      <c r="K39" s="82">
        <v>4443</v>
      </c>
      <c r="L39" s="82">
        <v>385662.01949</v>
      </c>
      <c r="M39" s="82">
        <v>95</v>
      </c>
      <c r="N39" s="82">
        <v>4069.089246</v>
      </c>
      <c r="O39" s="82">
        <v>1</v>
      </c>
      <c r="P39" s="82">
        <v>0.5</v>
      </c>
      <c r="Q39" s="82">
        <v>4</v>
      </c>
      <c r="R39" s="82">
        <v>2</v>
      </c>
    </row>
    <row r="40" spans="1:18" s="78" customFormat="1" ht="15" customHeight="1">
      <c r="A40" s="55" t="s">
        <v>96</v>
      </c>
      <c r="B40" s="56"/>
      <c r="C40" s="82">
        <v>4086</v>
      </c>
      <c r="D40" s="82">
        <v>854664.884906</v>
      </c>
      <c r="E40" s="82">
        <v>0</v>
      </c>
      <c r="F40" s="82">
        <v>0</v>
      </c>
      <c r="G40" s="82">
        <v>0</v>
      </c>
      <c r="H40" s="82">
        <v>0</v>
      </c>
      <c r="I40" s="82">
        <v>2687</v>
      </c>
      <c r="J40" s="82">
        <v>16829.906751</v>
      </c>
      <c r="K40" s="82">
        <v>1367</v>
      </c>
      <c r="L40" s="82">
        <v>837399.328155</v>
      </c>
      <c r="M40" s="82">
        <v>32</v>
      </c>
      <c r="N40" s="82">
        <v>435.65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3833</v>
      </c>
      <c r="D41" s="82">
        <v>184397.705333</v>
      </c>
      <c r="E41" s="82">
        <v>0</v>
      </c>
      <c r="F41" s="82">
        <v>0</v>
      </c>
      <c r="G41" s="82">
        <v>0</v>
      </c>
      <c r="H41" s="82">
        <v>0</v>
      </c>
      <c r="I41" s="82">
        <v>3273</v>
      </c>
      <c r="J41" s="82">
        <v>16624.244823</v>
      </c>
      <c r="K41" s="82">
        <v>553</v>
      </c>
      <c r="L41" s="82">
        <v>167745.38101</v>
      </c>
      <c r="M41" s="82">
        <v>7</v>
      </c>
      <c r="N41" s="82">
        <v>28.0795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380</v>
      </c>
      <c r="B42" s="56"/>
      <c r="C42" s="82">
        <v>108580</v>
      </c>
      <c r="D42" s="82">
        <v>1236031.07042</v>
      </c>
      <c r="E42" s="82">
        <v>3</v>
      </c>
      <c r="F42" s="82">
        <v>230</v>
      </c>
      <c r="G42" s="82">
        <v>1</v>
      </c>
      <c r="H42" s="82">
        <v>30</v>
      </c>
      <c r="I42" s="82">
        <v>94037</v>
      </c>
      <c r="J42" s="82">
        <v>459912.796288</v>
      </c>
      <c r="K42" s="82">
        <v>14154</v>
      </c>
      <c r="L42" s="82">
        <v>758350.662818</v>
      </c>
      <c r="M42" s="82">
        <v>384</v>
      </c>
      <c r="N42" s="82">
        <v>17501.461493</v>
      </c>
      <c r="O42" s="82">
        <v>1</v>
      </c>
      <c r="P42" s="82">
        <v>6.149821</v>
      </c>
      <c r="Q42" s="82">
        <v>7</v>
      </c>
      <c r="R42" s="82">
        <v>0</v>
      </c>
    </row>
    <row r="43" spans="1:18" s="78" customFormat="1" ht="15" customHeight="1">
      <c r="A43" s="55" t="s">
        <v>98</v>
      </c>
      <c r="B43" s="56"/>
      <c r="C43" s="82">
        <v>115290</v>
      </c>
      <c r="D43" s="82">
        <v>1073312.712619</v>
      </c>
      <c r="E43" s="82">
        <v>2</v>
      </c>
      <c r="F43" s="82">
        <v>25.65</v>
      </c>
      <c r="G43" s="82">
        <v>0</v>
      </c>
      <c r="H43" s="82">
        <v>0</v>
      </c>
      <c r="I43" s="82">
        <v>97225</v>
      </c>
      <c r="J43" s="82">
        <v>352864.180015</v>
      </c>
      <c r="K43" s="82">
        <v>16858</v>
      </c>
      <c r="L43" s="82">
        <v>711341.816302</v>
      </c>
      <c r="M43" s="82">
        <v>1197</v>
      </c>
      <c r="N43" s="82">
        <v>8967.331302</v>
      </c>
      <c r="O43" s="82">
        <v>8</v>
      </c>
      <c r="P43" s="82">
        <v>113.735</v>
      </c>
      <c r="Q43" s="82">
        <v>54</v>
      </c>
      <c r="R43" s="82">
        <v>0</v>
      </c>
    </row>
    <row r="44" spans="1:18" s="78" customFormat="1" ht="15" customHeight="1">
      <c r="A44" s="55" t="s">
        <v>99</v>
      </c>
      <c r="B44" s="56"/>
      <c r="C44" s="82">
        <v>16209</v>
      </c>
      <c r="D44" s="82">
        <v>842956.802187</v>
      </c>
      <c r="E44" s="82">
        <v>0</v>
      </c>
      <c r="F44" s="82">
        <v>0</v>
      </c>
      <c r="G44" s="82">
        <v>1</v>
      </c>
      <c r="H44" s="82">
        <v>1.8072</v>
      </c>
      <c r="I44" s="82">
        <v>10703</v>
      </c>
      <c r="J44" s="82">
        <v>104587.966367</v>
      </c>
      <c r="K44" s="82">
        <v>5337</v>
      </c>
      <c r="L44" s="82">
        <v>734988.865912</v>
      </c>
      <c r="M44" s="82">
        <v>153</v>
      </c>
      <c r="N44" s="82">
        <v>3322.862708</v>
      </c>
      <c r="O44" s="82">
        <v>15</v>
      </c>
      <c r="P44" s="82">
        <v>55.3</v>
      </c>
      <c r="Q44" s="82">
        <v>20</v>
      </c>
      <c r="R44" s="82">
        <v>0</v>
      </c>
    </row>
    <row r="45" spans="1:18" s="78" customFormat="1" ht="15" customHeight="1">
      <c r="A45" s="55" t="s">
        <v>100</v>
      </c>
      <c r="B45" s="56"/>
      <c r="C45" s="82">
        <v>7580</v>
      </c>
      <c r="D45" s="82">
        <v>67999.657971</v>
      </c>
      <c r="E45" s="82">
        <v>0</v>
      </c>
      <c r="F45" s="82">
        <v>0</v>
      </c>
      <c r="G45" s="82">
        <v>1</v>
      </c>
      <c r="H45" s="82">
        <v>5.6</v>
      </c>
      <c r="I45" s="82">
        <v>6050</v>
      </c>
      <c r="J45" s="82">
        <v>23922.270506</v>
      </c>
      <c r="K45" s="82">
        <v>1511</v>
      </c>
      <c r="L45" s="82">
        <v>43788.707242</v>
      </c>
      <c r="M45" s="82">
        <v>17</v>
      </c>
      <c r="N45" s="82">
        <v>273.47795</v>
      </c>
      <c r="O45" s="82">
        <v>1</v>
      </c>
      <c r="P45" s="82">
        <v>9.602273</v>
      </c>
      <c r="Q45" s="82">
        <v>2</v>
      </c>
      <c r="R45" s="82">
        <v>0</v>
      </c>
    </row>
    <row r="46" spans="1:18" s="78" customFormat="1" ht="15" customHeight="1">
      <c r="A46" s="215" t="s">
        <v>386</v>
      </c>
      <c r="B46" s="56"/>
      <c r="C46" s="82">
        <v>23640</v>
      </c>
      <c r="D46" s="82">
        <v>554926.687742</v>
      </c>
      <c r="E46" s="82">
        <v>0</v>
      </c>
      <c r="F46" s="82">
        <v>0</v>
      </c>
      <c r="G46" s="82">
        <v>0</v>
      </c>
      <c r="H46" s="82">
        <v>0</v>
      </c>
      <c r="I46" s="82">
        <v>17245</v>
      </c>
      <c r="J46" s="82">
        <v>49076.193628</v>
      </c>
      <c r="K46" s="82">
        <v>5949</v>
      </c>
      <c r="L46" s="82">
        <v>499290.200268</v>
      </c>
      <c r="M46" s="82">
        <v>445</v>
      </c>
      <c r="N46" s="82">
        <v>6548.293846</v>
      </c>
      <c r="O46" s="82">
        <v>1</v>
      </c>
      <c r="P46" s="82">
        <v>12</v>
      </c>
      <c r="Q46" s="82">
        <v>30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41123</v>
      </c>
      <c r="D47" s="82">
        <v>7215840.560131</v>
      </c>
      <c r="E47" s="82">
        <v>0</v>
      </c>
      <c r="F47" s="82">
        <v>0</v>
      </c>
      <c r="G47" s="82">
        <v>1</v>
      </c>
      <c r="H47" s="82">
        <v>5.5</v>
      </c>
      <c r="I47" s="82">
        <v>24219</v>
      </c>
      <c r="J47" s="82">
        <v>360586.884637</v>
      </c>
      <c r="K47" s="82">
        <v>16220</v>
      </c>
      <c r="L47" s="82">
        <v>6790969.252229</v>
      </c>
      <c r="M47" s="82">
        <v>680</v>
      </c>
      <c r="N47" s="82">
        <v>58370.328206</v>
      </c>
      <c r="O47" s="82">
        <v>3</v>
      </c>
      <c r="P47" s="82">
        <v>5908.595059</v>
      </c>
      <c r="Q47" s="82">
        <v>88</v>
      </c>
      <c r="R47" s="82">
        <v>0</v>
      </c>
    </row>
    <row r="48" spans="1:18" s="78" customFormat="1" ht="15" customHeight="1">
      <c r="A48" s="55" t="s">
        <v>102</v>
      </c>
      <c r="B48" s="56"/>
      <c r="C48" s="82">
        <v>32559</v>
      </c>
      <c r="D48" s="82">
        <v>1243194.016944</v>
      </c>
      <c r="E48" s="82">
        <v>0</v>
      </c>
      <c r="F48" s="82">
        <v>0</v>
      </c>
      <c r="G48" s="82">
        <v>1</v>
      </c>
      <c r="H48" s="82">
        <v>0.374</v>
      </c>
      <c r="I48" s="82">
        <v>20378</v>
      </c>
      <c r="J48" s="82">
        <v>200221.047938</v>
      </c>
      <c r="K48" s="82">
        <v>11777</v>
      </c>
      <c r="L48" s="82">
        <v>1025949.504667</v>
      </c>
      <c r="M48" s="82">
        <v>403</v>
      </c>
      <c r="N48" s="82">
        <v>17023.090339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103</v>
      </c>
      <c r="B49" s="56"/>
      <c r="C49" s="82">
        <v>70609</v>
      </c>
      <c r="D49" s="82">
        <v>897450.167465</v>
      </c>
      <c r="E49" s="82">
        <v>0</v>
      </c>
      <c r="F49" s="82">
        <v>0</v>
      </c>
      <c r="G49" s="82">
        <v>0</v>
      </c>
      <c r="H49" s="82">
        <v>0</v>
      </c>
      <c r="I49" s="82">
        <v>55941</v>
      </c>
      <c r="J49" s="82">
        <v>155218.034075</v>
      </c>
      <c r="K49" s="82">
        <v>13847</v>
      </c>
      <c r="L49" s="82">
        <v>734341.829981</v>
      </c>
      <c r="M49" s="82">
        <v>817</v>
      </c>
      <c r="N49" s="82">
        <v>7854.103409</v>
      </c>
      <c r="O49" s="82">
        <v>4</v>
      </c>
      <c r="P49" s="82">
        <v>36.2</v>
      </c>
      <c r="Q49" s="82">
        <v>66</v>
      </c>
      <c r="R49" s="82">
        <v>0</v>
      </c>
    </row>
    <row r="50" spans="1:18" s="78" customFormat="1" ht="15" customHeight="1">
      <c r="A50" s="55" t="s">
        <v>104</v>
      </c>
      <c r="B50" s="56"/>
      <c r="C50" s="82">
        <v>19070</v>
      </c>
      <c r="D50" s="82">
        <v>320139.395143</v>
      </c>
      <c r="E50" s="82">
        <v>0</v>
      </c>
      <c r="F50" s="82">
        <v>0</v>
      </c>
      <c r="G50" s="82">
        <v>0</v>
      </c>
      <c r="H50" s="82">
        <v>0</v>
      </c>
      <c r="I50" s="82">
        <v>15438</v>
      </c>
      <c r="J50" s="82">
        <v>66573.931177</v>
      </c>
      <c r="K50" s="82">
        <v>3526</v>
      </c>
      <c r="L50" s="82">
        <v>253040.285881</v>
      </c>
      <c r="M50" s="82">
        <v>106</v>
      </c>
      <c r="N50" s="82">
        <v>525.178085</v>
      </c>
      <c r="O50" s="82">
        <v>0</v>
      </c>
      <c r="P50" s="82">
        <v>0</v>
      </c>
      <c r="Q50" s="82">
        <v>1208</v>
      </c>
      <c r="R50" s="82">
        <v>0</v>
      </c>
    </row>
    <row r="51" spans="1:18" s="78" customFormat="1" ht="15" customHeight="1">
      <c r="A51" s="55" t="s">
        <v>105</v>
      </c>
      <c r="B51" s="56"/>
      <c r="C51" s="82">
        <v>97</v>
      </c>
      <c r="D51" s="82">
        <v>185.898</v>
      </c>
      <c r="E51" s="82">
        <v>0</v>
      </c>
      <c r="F51" s="82">
        <v>0</v>
      </c>
      <c r="G51" s="82">
        <v>0</v>
      </c>
      <c r="H51" s="82">
        <v>0</v>
      </c>
      <c r="I51" s="82">
        <v>89</v>
      </c>
      <c r="J51" s="82">
        <v>157.398</v>
      </c>
      <c r="K51" s="82">
        <v>8</v>
      </c>
      <c r="L51" s="82">
        <v>28.5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392</v>
      </c>
      <c r="B52" s="56"/>
      <c r="C52" s="82">
        <v>375</v>
      </c>
      <c r="D52" s="82">
        <v>1704.914086</v>
      </c>
      <c r="E52" s="82">
        <v>0</v>
      </c>
      <c r="F52" s="82">
        <v>0</v>
      </c>
      <c r="G52" s="82">
        <v>0</v>
      </c>
      <c r="H52" s="82">
        <v>0</v>
      </c>
      <c r="I52" s="82">
        <v>312</v>
      </c>
      <c r="J52" s="82">
        <v>683.168086</v>
      </c>
      <c r="K52" s="82">
        <v>62</v>
      </c>
      <c r="L52" s="82">
        <v>1021.546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56</v>
      </c>
      <c r="D53" s="82">
        <v>268.25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219.25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2605</v>
      </c>
      <c r="D54" s="82">
        <v>69836.727959</v>
      </c>
      <c r="E54" s="82">
        <v>0</v>
      </c>
      <c r="F54" s="82">
        <v>0</v>
      </c>
      <c r="G54" s="82">
        <v>0</v>
      </c>
      <c r="H54" s="82">
        <v>0</v>
      </c>
      <c r="I54" s="82">
        <v>1933</v>
      </c>
      <c r="J54" s="82">
        <v>6184.376353</v>
      </c>
      <c r="K54" s="82">
        <v>651</v>
      </c>
      <c r="L54" s="82">
        <v>63564.551606</v>
      </c>
      <c r="M54" s="82">
        <v>21</v>
      </c>
      <c r="N54" s="82">
        <v>87.8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13015</v>
      </c>
      <c r="D55" s="82">
        <v>134389.612477</v>
      </c>
      <c r="E55" s="82">
        <v>0</v>
      </c>
      <c r="F55" s="82">
        <v>0</v>
      </c>
      <c r="G55" s="82">
        <v>0</v>
      </c>
      <c r="H55" s="82">
        <v>0</v>
      </c>
      <c r="I55" s="82">
        <v>10112</v>
      </c>
      <c r="J55" s="82">
        <v>29527.949519</v>
      </c>
      <c r="K55" s="82">
        <v>2753</v>
      </c>
      <c r="L55" s="82">
        <v>100293.963269</v>
      </c>
      <c r="M55" s="82">
        <v>147</v>
      </c>
      <c r="N55" s="82">
        <v>4543.539175</v>
      </c>
      <c r="O55" s="82">
        <v>3</v>
      </c>
      <c r="P55" s="82">
        <v>24.160514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28594</v>
      </c>
      <c r="D56" s="82">
        <v>252424.714497</v>
      </c>
      <c r="E56" s="82">
        <v>3</v>
      </c>
      <c r="F56" s="82">
        <v>21.77</v>
      </c>
      <c r="G56" s="82">
        <v>1</v>
      </c>
      <c r="H56" s="82">
        <v>0.6</v>
      </c>
      <c r="I56" s="82">
        <v>21763</v>
      </c>
      <c r="J56" s="82">
        <v>66461.244214</v>
      </c>
      <c r="K56" s="82">
        <v>6632</v>
      </c>
      <c r="L56" s="82">
        <v>183618.374126</v>
      </c>
      <c r="M56" s="82">
        <v>195</v>
      </c>
      <c r="N56" s="82">
        <v>2322.726157</v>
      </c>
      <c r="O56" s="82">
        <v>0</v>
      </c>
      <c r="P56" s="82">
        <v>0</v>
      </c>
      <c r="Q56" s="82">
        <v>2982</v>
      </c>
      <c r="R56" s="82">
        <v>97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中華民國107年6月20日編製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66" t="s">
        <v>140</v>
      </c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2:R62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6"/>
      <c r="Q1" s="91" t="s">
        <v>1</v>
      </c>
      <c r="R1" s="67" t="s">
        <v>2</v>
      </c>
    </row>
    <row r="2" spans="1:18" ht="16.5" customHeight="1">
      <c r="A2" s="68" t="s">
        <v>141</v>
      </c>
      <c r="B2" s="69" t="s">
        <v>142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143</v>
      </c>
    </row>
    <row r="3" spans="1:18" s="73" customFormat="1" ht="18" customHeight="1">
      <c r="A3" s="377" t="s">
        <v>253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</row>
    <row r="4" spans="1:18" s="73" customFormat="1" ht="18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</row>
    <row r="5" spans="1:18" s="77" customFormat="1" ht="18" customHeight="1">
      <c r="A5" s="75"/>
      <c r="G5" s="318" t="s">
        <v>397</v>
      </c>
      <c r="H5" s="318"/>
      <c r="I5" s="318"/>
      <c r="J5" s="318"/>
      <c r="K5" s="318"/>
      <c r="Q5" s="379" t="s">
        <v>7</v>
      </c>
      <c r="R5" s="379"/>
    </row>
    <row r="6" spans="1:18" s="77" customFormat="1" ht="15.75" customHeight="1">
      <c r="A6" s="382" t="s">
        <v>176</v>
      </c>
      <c r="B6" s="383"/>
      <c r="C6" s="358" t="s">
        <v>144</v>
      </c>
      <c r="D6" s="355"/>
      <c r="E6" s="388" t="s">
        <v>145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90"/>
      <c r="Q6" s="358" t="s">
        <v>146</v>
      </c>
      <c r="R6" s="391"/>
    </row>
    <row r="7" spans="1:18" s="78" customFormat="1" ht="15.75" customHeight="1">
      <c r="A7" s="384"/>
      <c r="B7" s="385"/>
      <c r="C7" s="360"/>
      <c r="D7" s="357"/>
      <c r="E7" s="371" t="s">
        <v>147</v>
      </c>
      <c r="F7" s="372"/>
      <c r="G7" s="371" t="s">
        <v>148</v>
      </c>
      <c r="H7" s="372"/>
      <c r="I7" s="371" t="s">
        <v>149</v>
      </c>
      <c r="J7" s="372"/>
      <c r="K7" s="371" t="s">
        <v>150</v>
      </c>
      <c r="L7" s="372"/>
      <c r="M7" s="373" t="s">
        <v>151</v>
      </c>
      <c r="N7" s="374"/>
      <c r="O7" s="371" t="s">
        <v>152</v>
      </c>
      <c r="P7" s="372"/>
      <c r="Q7" s="360"/>
      <c r="R7" s="392"/>
    </row>
    <row r="8" spans="1:18" s="78" customFormat="1" ht="15.75" customHeight="1">
      <c r="A8" s="386"/>
      <c r="B8" s="387"/>
      <c r="C8" s="94" t="s">
        <v>153</v>
      </c>
      <c r="D8" s="79" t="s">
        <v>32</v>
      </c>
      <c r="E8" s="94" t="s">
        <v>153</v>
      </c>
      <c r="F8" s="79" t="s">
        <v>32</v>
      </c>
      <c r="G8" s="94" t="s">
        <v>153</v>
      </c>
      <c r="H8" s="79" t="s">
        <v>32</v>
      </c>
      <c r="I8" s="94" t="s">
        <v>153</v>
      </c>
      <c r="J8" s="79" t="s">
        <v>32</v>
      </c>
      <c r="K8" s="94" t="s">
        <v>153</v>
      </c>
      <c r="L8" s="79" t="s">
        <v>32</v>
      </c>
      <c r="M8" s="94" t="s">
        <v>153</v>
      </c>
      <c r="N8" s="79" t="s">
        <v>32</v>
      </c>
      <c r="O8" s="79" t="s">
        <v>31</v>
      </c>
      <c r="P8" s="79" t="s">
        <v>32</v>
      </c>
      <c r="Q8" s="79" t="s">
        <v>154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702067</v>
      </c>
      <c r="D9" s="82">
        <v>23751484.751049</v>
      </c>
      <c r="E9" s="82">
        <v>4149</v>
      </c>
      <c r="F9" s="82">
        <v>19770.315684</v>
      </c>
      <c r="G9" s="82">
        <v>2594</v>
      </c>
      <c r="H9" s="82">
        <v>27681.082685</v>
      </c>
      <c r="I9" s="82">
        <v>1854</v>
      </c>
      <c r="J9" s="82">
        <v>62529.335773</v>
      </c>
      <c r="K9" s="82">
        <v>239</v>
      </c>
      <c r="L9" s="82">
        <v>42505.635415</v>
      </c>
      <c r="M9" s="82">
        <v>0</v>
      </c>
      <c r="N9" s="82">
        <v>0</v>
      </c>
      <c r="O9" s="82">
        <v>-37</v>
      </c>
      <c r="P9" s="82">
        <v>-680.249018</v>
      </c>
      <c r="Q9" s="82">
        <v>703585</v>
      </c>
      <c r="R9" s="82">
        <v>23762917.435388</v>
      </c>
    </row>
    <row r="10" spans="1:18" s="78" customFormat="1" ht="12.75" customHeight="1">
      <c r="A10" s="55" t="s">
        <v>155</v>
      </c>
      <c r="B10" s="56"/>
      <c r="C10" s="82">
        <v>16290</v>
      </c>
      <c r="D10" s="82">
        <v>529714.166219</v>
      </c>
      <c r="E10" s="82">
        <v>119</v>
      </c>
      <c r="F10" s="82">
        <v>340.278</v>
      </c>
      <c r="G10" s="82">
        <v>56</v>
      </c>
      <c r="H10" s="82">
        <v>5919.69266</v>
      </c>
      <c r="I10" s="82">
        <v>73</v>
      </c>
      <c r="J10" s="82">
        <v>1672.10982</v>
      </c>
      <c r="K10" s="82">
        <v>6</v>
      </c>
      <c r="L10" s="82">
        <v>331.1</v>
      </c>
      <c r="M10" s="82">
        <v>10</v>
      </c>
      <c r="N10" s="82">
        <v>-401.254361</v>
      </c>
      <c r="O10" s="82">
        <v>-8</v>
      </c>
      <c r="P10" s="82">
        <v>5571.531931</v>
      </c>
      <c r="Q10" s="82">
        <v>16355</v>
      </c>
      <c r="R10" s="82">
        <v>530646.038949</v>
      </c>
    </row>
    <row r="11" spans="1:18" s="78" customFormat="1" ht="12.75" customHeight="1">
      <c r="A11" s="55" t="s">
        <v>156</v>
      </c>
      <c r="B11" s="56"/>
      <c r="C11" s="82">
        <v>4161</v>
      </c>
      <c r="D11" s="82">
        <v>267940.189948</v>
      </c>
      <c r="E11" s="82">
        <v>13</v>
      </c>
      <c r="F11" s="82">
        <v>43.78</v>
      </c>
      <c r="G11" s="82">
        <v>14</v>
      </c>
      <c r="H11" s="82">
        <v>135.4</v>
      </c>
      <c r="I11" s="82">
        <v>6</v>
      </c>
      <c r="J11" s="82">
        <v>16.7</v>
      </c>
      <c r="K11" s="82">
        <v>0</v>
      </c>
      <c r="L11" s="82">
        <v>0</v>
      </c>
      <c r="M11" s="82">
        <v>6</v>
      </c>
      <c r="N11" s="82">
        <v>132.3</v>
      </c>
      <c r="O11" s="82">
        <v>-3</v>
      </c>
      <c r="P11" s="82">
        <v>10.78</v>
      </c>
      <c r="Q11" s="82">
        <v>4163</v>
      </c>
      <c r="R11" s="82">
        <v>268008.349948</v>
      </c>
    </row>
    <row r="12" spans="1:18" s="78" customFormat="1" ht="12.75" customHeight="1">
      <c r="A12" s="55" t="s">
        <v>157</v>
      </c>
      <c r="B12" s="56"/>
      <c r="C12" s="82">
        <v>195520</v>
      </c>
      <c r="D12" s="82">
        <v>8048623.97671</v>
      </c>
      <c r="E12" s="82">
        <v>776</v>
      </c>
      <c r="F12" s="82">
        <v>1751.324033</v>
      </c>
      <c r="G12" s="82">
        <v>461</v>
      </c>
      <c r="H12" s="82">
        <v>8424.36298</v>
      </c>
      <c r="I12" s="82">
        <v>469</v>
      </c>
      <c r="J12" s="82">
        <v>8594.586241</v>
      </c>
      <c r="K12" s="82">
        <v>69</v>
      </c>
      <c r="L12" s="82">
        <v>23851.966623</v>
      </c>
      <c r="M12" s="82">
        <v>143</v>
      </c>
      <c r="N12" s="82">
        <v>1805.35984</v>
      </c>
      <c r="O12" s="82">
        <v>-232</v>
      </c>
      <c r="P12" s="82">
        <v>-13959.64861</v>
      </c>
      <c r="Q12" s="82">
        <v>195746</v>
      </c>
      <c r="R12" s="82">
        <v>8014539.268611</v>
      </c>
    </row>
    <row r="13" spans="1:18" s="78" customFormat="1" ht="12.75" customHeight="1">
      <c r="A13" s="55" t="s">
        <v>71</v>
      </c>
      <c r="B13" s="56"/>
      <c r="C13" s="82">
        <v>17565</v>
      </c>
      <c r="D13" s="82">
        <v>427200.072198</v>
      </c>
      <c r="E13" s="82">
        <v>97</v>
      </c>
      <c r="F13" s="82">
        <v>128.721429</v>
      </c>
      <c r="G13" s="82">
        <v>37</v>
      </c>
      <c r="H13" s="82">
        <v>99.91</v>
      </c>
      <c r="I13" s="82">
        <v>43</v>
      </c>
      <c r="J13" s="82">
        <v>275.878456</v>
      </c>
      <c r="K13" s="82">
        <v>5</v>
      </c>
      <c r="L13" s="82">
        <v>32.189</v>
      </c>
      <c r="M13" s="82">
        <v>15</v>
      </c>
      <c r="N13" s="82">
        <v>3590.8305</v>
      </c>
      <c r="O13" s="82">
        <v>-40</v>
      </c>
      <c r="P13" s="82">
        <v>-3898.91467</v>
      </c>
      <c r="Q13" s="82">
        <v>17600</v>
      </c>
      <c r="R13" s="82">
        <v>427164.488913</v>
      </c>
    </row>
    <row r="14" spans="1:18" s="78" customFormat="1" ht="12.75" customHeight="1">
      <c r="A14" s="55" t="s">
        <v>72</v>
      </c>
      <c r="B14" s="56"/>
      <c r="C14" s="82">
        <v>1264</v>
      </c>
      <c r="D14" s="82">
        <v>38100.59033</v>
      </c>
      <c r="E14" s="82">
        <v>13</v>
      </c>
      <c r="F14" s="82">
        <v>16</v>
      </c>
      <c r="G14" s="82">
        <v>3</v>
      </c>
      <c r="H14" s="82">
        <v>3.48</v>
      </c>
      <c r="I14" s="82">
        <v>5</v>
      </c>
      <c r="J14" s="82">
        <v>100.02898</v>
      </c>
      <c r="K14" s="82">
        <v>3</v>
      </c>
      <c r="L14" s="82">
        <v>21.00009</v>
      </c>
      <c r="M14" s="82">
        <v>-3</v>
      </c>
      <c r="N14" s="82">
        <v>-234.5</v>
      </c>
      <c r="O14" s="82">
        <v>-1</v>
      </c>
      <c r="P14" s="82">
        <v>-3.0978</v>
      </c>
      <c r="Q14" s="82">
        <v>1270</v>
      </c>
      <c r="R14" s="82">
        <v>37954.54142</v>
      </c>
    </row>
    <row r="15" spans="1:18" s="78" customFormat="1" ht="12.75" customHeight="1">
      <c r="A15" s="55" t="s">
        <v>73</v>
      </c>
      <c r="B15" s="56"/>
      <c r="C15" s="82">
        <v>33</v>
      </c>
      <c r="D15" s="82">
        <v>58517.14473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33</v>
      </c>
      <c r="R15" s="82">
        <v>58517.14473</v>
      </c>
    </row>
    <row r="16" spans="1:18" s="78" customFormat="1" ht="12.75" customHeight="1">
      <c r="A16" s="55" t="s">
        <v>74</v>
      </c>
      <c r="B16" s="56"/>
      <c r="C16" s="82">
        <v>11445</v>
      </c>
      <c r="D16" s="82">
        <v>405821.763125</v>
      </c>
      <c r="E16" s="82">
        <v>23</v>
      </c>
      <c r="F16" s="82">
        <v>42.71</v>
      </c>
      <c r="G16" s="82">
        <v>34</v>
      </c>
      <c r="H16" s="82">
        <v>270.65</v>
      </c>
      <c r="I16" s="82">
        <v>12</v>
      </c>
      <c r="J16" s="82">
        <v>309</v>
      </c>
      <c r="K16" s="82">
        <v>2</v>
      </c>
      <c r="L16" s="82">
        <v>11.7</v>
      </c>
      <c r="M16" s="82">
        <v>9</v>
      </c>
      <c r="N16" s="82">
        <v>101.6</v>
      </c>
      <c r="O16" s="82">
        <v>-32</v>
      </c>
      <c r="P16" s="82">
        <v>-5719.9</v>
      </c>
      <c r="Q16" s="82">
        <v>11411</v>
      </c>
      <c r="R16" s="82">
        <v>400272.823125</v>
      </c>
    </row>
    <row r="17" spans="1:18" s="78" customFormat="1" ht="12.75" customHeight="1">
      <c r="A17" s="55" t="s">
        <v>75</v>
      </c>
      <c r="B17" s="56"/>
      <c r="C17" s="82">
        <v>5275</v>
      </c>
      <c r="D17" s="82">
        <v>94522.194398</v>
      </c>
      <c r="E17" s="82">
        <v>35</v>
      </c>
      <c r="F17" s="82">
        <v>59.28</v>
      </c>
      <c r="G17" s="82">
        <v>12</v>
      </c>
      <c r="H17" s="82">
        <v>40.4</v>
      </c>
      <c r="I17" s="82">
        <v>6</v>
      </c>
      <c r="J17" s="82">
        <v>100.7</v>
      </c>
      <c r="K17" s="82">
        <v>0</v>
      </c>
      <c r="L17" s="82">
        <v>0</v>
      </c>
      <c r="M17" s="82">
        <v>8</v>
      </c>
      <c r="N17" s="82">
        <v>151.7</v>
      </c>
      <c r="O17" s="82">
        <v>-5</v>
      </c>
      <c r="P17" s="82">
        <v>53.0725</v>
      </c>
      <c r="Q17" s="82">
        <v>5301</v>
      </c>
      <c r="R17" s="82">
        <v>94846.546898</v>
      </c>
    </row>
    <row r="18" spans="1:18" s="78" customFormat="1" ht="12.75" customHeight="1">
      <c r="A18" s="55" t="s">
        <v>76</v>
      </c>
      <c r="B18" s="56"/>
      <c r="C18" s="82">
        <v>2143</v>
      </c>
      <c r="D18" s="82">
        <v>27619.451992</v>
      </c>
      <c r="E18" s="82">
        <v>6</v>
      </c>
      <c r="F18" s="82">
        <v>6.56</v>
      </c>
      <c r="G18" s="82">
        <v>8</v>
      </c>
      <c r="H18" s="82">
        <v>36.6</v>
      </c>
      <c r="I18" s="82">
        <v>4</v>
      </c>
      <c r="J18" s="82">
        <v>7.17</v>
      </c>
      <c r="K18" s="82">
        <v>0</v>
      </c>
      <c r="L18" s="82">
        <v>0</v>
      </c>
      <c r="M18" s="82">
        <v>0</v>
      </c>
      <c r="N18" s="82">
        <v>-4</v>
      </c>
      <c r="O18" s="82">
        <v>0</v>
      </c>
      <c r="P18" s="82">
        <v>-28</v>
      </c>
      <c r="Q18" s="82">
        <v>2141</v>
      </c>
      <c r="R18" s="82">
        <v>27564.581992</v>
      </c>
    </row>
    <row r="19" spans="1:18" s="78" customFormat="1" ht="12.75" customHeight="1">
      <c r="A19" s="55" t="s">
        <v>77</v>
      </c>
      <c r="B19" s="56"/>
      <c r="C19" s="82">
        <v>3785</v>
      </c>
      <c r="D19" s="82">
        <v>47723.69706</v>
      </c>
      <c r="E19" s="82">
        <v>3</v>
      </c>
      <c r="F19" s="82">
        <v>0.7</v>
      </c>
      <c r="G19" s="82">
        <v>10</v>
      </c>
      <c r="H19" s="82">
        <v>1880.8</v>
      </c>
      <c r="I19" s="82">
        <v>3</v>
      </c>
      <c r="J19" s="82">
        <v>24.71</v>
      </c>
      <c r="K19" s="82">
        <v>1</v>
      </c>
      <c r="L19" s="82">
        <v>1.296</v>
      </c>
      <c r="M19" s="82">
        <v>-3</v>
      </c>
      <c r="N19" s="82">
        <v>-217.5</v>
      </c>
      <c r="O19" s="82">
        <v>2</v>
      </c>
      <c r="P19" s="82">
        <v>255</v>
      </c>
      <c r="Q19" s="82">
        <v>3777</v>
      </c>
      <c r="R19" s="82">
        <v>45904.51106</v>
      </c>
    </row>
    <row r="20" spans="1:18" s="78" customFormat="1" ht="12.75" customHeight="1">
      <c r="A20" s="55" t="s">
        <v>78</v>
      </c>
      <c r="B20" s="56"/>
      <c r="C20" s="82">
        <v>3448</v>
      </c>
      <c r="D20" s="82">
        <v>62846.785231</v>
      </c>
      <c r="E20" s="82">
        <v>11</v>
      </c>
      <c r="F20" s="82">
        <v>20.9</v>
      </c>
      <c r="G20" s="82">
        <v>2</v>
      </c>
      <c r="H20" s="82">
        <v>6</v>
      </c>
      <c r="I20" s="82">
        <v>11</v>
      </c>
      <c r="J20" s="82">
        <v>61.97583</v>
      </c>
      <c r="K20" s="82">
        <v>2</v>
      </c>
      <c r="L20" s="82">
        <v>23.4</v>
      </c>
      <c r="M20" s="82">
        <v>1</v>
      </c>
      <c r="N20" s="82">
        <v>484.2</v>
      </c>
      <c r="O20" s="82">
        <v>-5</v>
      </c>
      <c r="P20" s="82">
        <v>-14.27583</v>
      </c>
      <c r="Q20" s="82">
        <v>3453</v>
      </c>
      <c r="R20" s="82">
        <v>63370.185231</v>
      </c>
    </row>
    <row r="21" spans="1:18" s="78" customFormat="1" ht="12.75" customHeight="1">
      <c r="A21" s="55" t="s">
        <v>79</v>
      </c>
      <c r="B21" s="56"/>
      <c r="C21" s="82">
        <v>10517</v>
      </c>
      <c r="D21" s="82">
        <v>110490.29667</v>
      </c>
      <c r="E21" s="82">
        <v>37</v>
      </c>
      <c r="F21" s="82">
        <v>178.92501</v>
      </c>
      <c r="G21" s="82">
        <v>25</v>
      </c>
      <c r="H21" s="82">
        <v>82.58</v>
      </c>
      <c r="I21" s="82">
        <v>11</v>
      </c>
      <c r="J21" s="82">
        <v>146.487</v>
      </c>
      <c r="K21" s="82">
        <v>1</v>
      </c>
      <c r="L21" s="82">
        <v>9.54301</v>
      </c>
      <c r="M21" s="82">
        <v>2</v>
      </c>
      <c r="N21" s="82">
        <v>-226.2</v>
      </c>
      <c r="O21" s="82">
        <v>-12</v>
      </c>
      <c r="P21" s="82">
        <v>148.15</v>
      </c>
      <c r="Q21" s="82">
        <v>10519</v>
      </c>
      <c r="R21" s="82">
        <v>110645.53567</v>
      </c>
    </row>
    <row r="22" spans="1:18" s="78" customFormat="1" ht="12.75" customHeight="1">
      <c r="A22" s="55" t="s">
        <v>80</v>
      </c>
      <c r="B22" s="56"/>
      <c r="C22" s="82">
        <v>365</v>
      </c>
      <c r="D22" s="82">
        <v>24996.89556</v>
      </c>
      <c r="E22" s="82">
        <v>0</v>
      </c>
      <c r="F22" s="82">
        <v>0</v>
      </c>
      <c r="G22" s="82">
        <v>1</v>
      </c>
      <c r="H22" s="82">
        <v>2</v>
      </c>
      <c r="I22" s="82">
        <v>3</v>
      </c>
      <c r="J22" s="82">
        <v>30</v>
      </c>
      <c r="K22" s="82">
        <v>0</v>
      </c>
      <c r="L22" s="82">
        <v>0</v>
      </c>
      <c r="M22" s="82">
        <v>1</v>
      </c>
      <c r="N22" s="82">
        <v>11654.54412</v>
      </c>
      <c r="O22" s="82">
        <v>0</v>
      </c>
      <c r="P22" s="82">
        <v>-11652.54412</v>
      </c>
      <c r="Q22" s="82">
        <v>365</v>
      </c>
      <c r="R22" s="82">
        <v>25026.89556</v>
      </c>
    </row>
    <row r="23" spans="1:18" s="78" customFormat="1" ht="12.75" customHeight="1">
      <c r="A23" s="55" t="s">
        <v>81</v>
      </c>
      <c r="B23" s="56"/>
      <c r="C23" s="82">
        <v>8595</v>
      </c>
      <c r="D23" s="82">
        <v>609073.631212</v>
      </c>
      <c r="E23" s="82">
        <v>23</v>
      </c>
      <c r="F23" s="82">
        <v>34.95</v>
      </c>
      <c r="G23" s="82">
        <v>25</v>
      </c>
      <c r="H23" s="82">
        <v>146.52</v>
      </c>
      <c r="I23" s="82">
        <v>27</v>
      </c>
      <c r="J23" s="82">
        <v>425.15729</v>
      </c>
      <c r="K23" s="82">
        <v>4</v>
      </c>
      <c r="L23" s="82">
        <v>956.005</v>
      </c>
      <c r="M23" s="82">
        <v>11</v>
      </c>
      <c r="N23" s="82">
        <v>-11185.00412</v>
      </c>
      <c r="O23" s="82">
        <v>-10</v>
      </c>
      <c r="P23" s="82">
        <v>11984.32912</v>
      </c>
      <c r="Q23" s="82">
        <v>8594</v>
      </c>
      <c r="R23" s="82">
        <v>609230.538502</v>
      </c>
    </row>
    <row r="24" spans="1:18" s="78" customFormat="1" ht="12.75" customHeight="1">
      <c r="A24" s="55" t="s">
        <v>82</v>
      </c>
      <c r="B24" s="56"/>
      <c r="C24" s="82">
        <v>6588</v>
      </c>
      <c r="D24" s="82">
        <v>537107.591418</v>
      </c>
      <c r="E24" s="82">
        <v>30</v>
      </c>
      <c r="F24" s="82">
        <v>30.95</v>
      </c>
      <c r="G24" s="82">
        <v>19</v>
      </c>
      <c r="H24" s="82">
        <v>44.1</v>
      </c>
      <c r="I24" s="82">
        <v>22</v>
      </c>
      <c r="J24" s="82">
        <v>192.95686</v>
      </c>
      <c r="K24" s="82">
        <v>3</v>
      </c>
      <c r="L24" s="82">
        <v>19143.788003</v>
      </c>
      <c r="M24" s="82">
        <v>6</v>
      </c>
      <c r="N24" s="82">
        <v>35.18</v>
      </c>
      <c r="O24" s="82">
        <v>-11</v>
      </c>
      <c r="P24" s="82">
        <v>-211.13</v>
      </c>
      <c r="Q24" s="82">
        <v>6594</v>
      </c>
      <c r="R24" s="82">
        <v>517967.660275</v>
      </c>
    </row>
    <row r="25" spans="1:18" s="78" customFormat="1" ht="12.75" customHeight="1">
      <c r="A25" s="55" t="s">
        <v>281</v>
      </c>
      <c r="B25" s="56"/>
      <c r="C25" s="82">
        <v>169</v>
      </c>
      <c r="D25" s="82">
        <v>39191.74896</v>
      </c>
      <c r="E25" s="82">
        <v>0</v>
      </c>
      <c r="F25" s="82">
        <v>0</v>
      </c>
      <c r="G25" s="82">
        <v>0</v>
      </c>
      <c r="H25" s="82">
        <v>0</v>
      </c>
      <c r="I25" s="82">
        <v>6</v>
      </c>
      <c r="J25" s="82">
        <v>248.1</v>
      </c>
      <c r="K25" s="82">
        <v>0</v>
      </c>
      <c r="L25" s="82">
        <v>0</v>
      </c>
      <c r="M25" s="82">
        <v>1</v>
      </c>
      <c r="N25" s="82">
        <v>-467</v>
      </c>
      <c r="O25" s="82">
        <v>0</v>
      </c>
      <c r="P25" s="82">
        <v>0</v>
      </c>
      <c r="Q25" s="82">
        <v>170</v>
      </c>
      <c r="R25" s="82">
        <v>38972.84896</v>
      </c>
    </row>
    <row r="26" spans="1:18" s="78" customFormat="1" ht="12.75" customHeight="1">
      <c r="A26" s="55" t="s">
        <v>83</v>
      </c>
      <c r="B26" s="56"/>
      <c r="C26" s="82">
        <v>1986</v>
      </c>
      <c r="D26" s="82">
        <v>95319.054178</v>
      </c>
      <c r="E26" s="82">
        <v>3</v>
      </c>
      <c r="F26" s="82">
        <v>13</v>
      </c>
      <c r="G26" s="82">
        <v>6</v>
      </c>
      <c r="H26" s="82">
        <v>34.2</v>
      </c>
      <c r="I26" s="82">
        <v>5</v>
      </c>
      <c r="J26" s="82">
        <v>139.4</v>
      </c>
      <c r="K26" s="82">
        <v>0</v>
      </c>
      <c r="L26" s="82">
        <v>0</v>
      </c>
      <c r="M26" s="82">
        <v>-2</v>
      </c>
      <c r="N26" s="82">
        <v>300.5</v>
      </c>
      <c r="O26" s="82">
        <v>4</v>
      </c>
      <c r="P26" s="82">
        <v>38</v>
      </c>
      <c r="Q26" s="82">
        <v>1985</v>
      </c>
      <c r="R26" s="82">
        <v>95775.754178</v>
      </c>
    </row>
    <row r="27" spans="1:18" s="78" customFormat="1" ht="12.75" customHeight="1">
      <c r="A27" s="55" t="s">
        <v>84</v>
      </c>
      <c r="B27" s="56"/>
      <c r="C27" s="82">
        <v>9257</v>
      </c>
      <c r="D27" s="82">
        <v>259680.562357</v>
      </c>
      <c r="E27" s="82">
        <v>30</v>
      </c>
      <c r="F27" s="82">
        <v>69.9</v>
      </c>
      <c r="G27" s="82">
        <v>24</v>
      </c>
      <c r="H27" s="82">
        <v>112.07</v>
      </c>
      <c r="I27" s="82">
        <v>17</v>
      </c>
      <c r="J27" s="82">
        <v>213.50263</v>
      </c>
      <c r="K27" s="82">
        <v>4</v>
      </c>
      <c r="L27" s="82">
        <v>84.65</v>
      </c>
      <c r="M27" s="82">
        <v>6</v>
      </c>
      <c r="N27" s="82">
        <v>64.46</v>
      </c>
      <c r="O27" s="82">
        <v>-12</v>
      </c>
      <c r="P27" s="82">
        <v>-1091.48836</v>
      </c>
      <c r="Q27" s="82">
        <v>9257</v>
      </c>
      <c r="R27" s="82">
        <v>258740.216627</v>
      </c>
    </row>
    <row r="28" spans="1:18" s="78" customFormat="1" ht="12.75" customHeight="1">
      <c r="A28" s="55" t="s">
        <v>85</v>
      </c>
      <c r="B28" s="56"/>
      <c r="C28" s="82">
        <v>3300</v>
      </c>
      <c r="D28" s="82">
        <v>130205.418715</v>
      </c>
      <c r="E28" s="82">
        <v>9</v>
      </c>
      <c r="F28" s="82">
        <v>74.15</v>
      </c>
      <c r="G28" s="82">
        <v>7</v>
      </c>
      <c r="H28" s="82">
        <v>189.3</v>
      </c>
      <c r="I28" s="82">
        <v>8</v>
      </c>
      <c r="J28" s="82">
        <v>63.5</v>
      </c>
      <c r="K28" s="82">
        <v>1</v>
      </c>
      <c r="L28" s="82">
        <v>4</v>
      </c>
      <c r="M28" s="82">
        <v>5</v>
      </c>
      <c r="N28" s="82">
        <v>-59.07</v>
      </c>
      <c r="O28" s="82">
        <v>-2</v>
      </c>
      <c r="P28" s="82">
        <v>-36.74449</v>
      </c>
      <c r="Q28" s="82">
        <v>3305</v>
      </c>
      <c r="R28" s="82">
        <v>130053.954225</v>
      </c>
    </row>
    <row r="29" spans="1:18" s="78" customFormat="1" ht="12.75" customHeight="1">
      <c r="A29" s="55" t="s">
        <v>86</v>
      </c>
      <c r="B29" s="56"/>
      <c r="C29" s="82">
        <v>8021</v>
      </c>
      <c r="D29" s="82">
        <v>560939.399166</v>
      </c>
      <c r="E29" s="82">
        <v>22</v>
      </c>
      <c r="F29" s="82">
        <v>43.5</v>
      </c>
      <c r="G29" s="82">
        <v>10</v>
      </c>
      <c r="H29" s="82">
        <v>1110.93</v>
      </c>
      <c r="I29" s="82">
        <v>5</v>
      </c>
      <c r="J29" s="82">
        <v>37.3</v>
      </c>
      <c r="K29" s="82">
        <v>4</v>
      </c>
      <c r="L29" s="82">
        <v>172.02897</v>
      </c>
      <c r="M29" s="82">
        <v>9</v>
      </c>
      <c r="N29" s="82">
        <v>365.31</v>
      </c>
      <c r="O29" s="82">
        <v>-17</v>
      </c>
      <c r="P29" s="82">
        <v>-103.50417</v>
      </c>
      <c r="Q29" s="82">
        <v>8025</v>
      </c>
      <c r="R29" s="82">
        <v>559999.046026</v>
      </c>
    </row>
    <row r="30" spans="1:18" s="78" customFormat="1" ht="12.75" customHeight="1">
      <c r="A30" s="55" t="s">
        <v>87</v>
      </c>
      <c r="B30" s="56"/>
      <c r="C30" s="82">
        <v>31384</v>
      </c>
      <c r="D30" s="82">
        <v>484661.465642</v>
      </c>
      <c r="E30" s="82">
        <v>104</v>
      </c>
      <c r="F30" s="82">
        <v>203.561</v>
      </c>
      <c r="G30" s="82">
        <v>61</v>
      </c>
      <c r="H30" s="82">
        <v>210.191</v>
      </c>
      <c r="I30" s="82">
        <v>55</v>
      </c>
      <c r="J30" s="82">
        <v>919.400185</v>
      </c>
      <c r="K30" s="82">
        <v>4</v>
      </c>
      <c r="L30" s="82">
        <v>14.88</v>
      </c>
      <c r="M30" s="82">
        <v>16</v>
      </c>
      <c r="N30" s="82">
        <v>432.76</v>
      </c>
      <c r="O30" s="82">
        <v>-15</v>
      </c>
      <c r="P30" s="82">
        <v>-5895.81551</v>
      </c>
      <c r="Q30" s="82">
        <v>31428</v>
      </c>
      <c r="R30" s="82">
        <v>480096.300317</v>
      </c>
    </row>
    <row r="31" spans="1:18" s="78" customFormat="1" ht="12.75" customHeight="1">
      <c r="A31" s="55" t="s">
        <v>88</v>
      </c>
      <c r="B31" s="56"/>
      <c r="C31" s="82">
        <v>5042</v>
      </c>
      <c r="D31" s="82">
        <v>790697.409095</v>
      </c>
      <c r="E31" s="82">
        <v>19</v>
      </c>
      <c r="F31" s="82">
        <v>32.41</v>
      </c>
      <c r="G31" s="82">
        <v>18</v>
      </c>
      <c r="H31" s="82">
        <v>1319.94875</v>
      </c>
      <c r="I31" s="82">
        <v>38</v>
      </c>
      <c r="J31" s="82">
        <v>768.19968</v>
      </c>
      <c r="K31" s="82">
        <v>11</v>
      </c>
      <c r="L31" s="82">
        <v>1738.00533</v>
      </c>
      <c r="M31" s="82">
        <v>5</v>
      </c>
      <c r="N31" s="82">
        <v>-1355.52643</v>
      </c>
      <c r="O31" s="82">
        <v>3</v>
      </c>
      <c r="P31" s="82">
        <v>-2113.65298</v>
      </c>
      <c r="Q31" s="82">
        <v>5051</v>
      </c>
      <c r="R31" s="82">
        <v>784970.885285</v>
      </c>
    </row>
    <row r="32" spans="1:18" s="78" customFormat="1" ht="12.75" customHeight="1">
      <c r="A32" s="55" t="s">
        <v>89</v>
      </c>
      <c r="B32" s="56"/>
      <c r="C32" s="82">
        <v>22414</v>
      </c>
      <c r="D32" s="82">
        <v>2088225.958945</v>
      </c>
      <c r="E32" s="82">
        <v>131</v>
      </c>
      <c r="F32" s="82">
        <v>352.739288</v>
      </c>
      <c r="G32" s="82">
        <v>54</v>
      </c>
      <c r="H32" s="82">
        <v>2404.75603</v>
      </c>
      <c r="I32" s="82">
        <v>82</v>
      </c>
      <c r="J32" s="82">
        <v>2845.10405</v>
      </c>
      <c r="K32" s="82">
        <v>16</v>
      </c>
      <c r="L32" s="82">
        <v>1303.35536</v>
      </c>
      <c r="M32" s="82">
        <v>14</v>
      </c>
      <c r="N32" s="82">
        <v>-317.75457</v>
      </c>
      <c r="O32" s="82">
        <v>-48</v>
      </c>
      <c r="P32" s="82">
        <v>899.59844</v>
      </c>
      <c r="Q32" s="82">
        <v>22457</v>
      </c>
      <c r="R32" s="82">
        <v>2088297.534763</v>
      </c>
    </row>
    <row r="33" spans="1:18" s="78" customFormat="1" ht="12.75" customHeight="1">
      <c r="A33" s="55" t="s">
        <v>90</v>
      </c>
      <c r="B33" s="56"/>
      <c r="C33" s="82">
        <v>5773</v>
      </c>
      <c r="D33" s="82">
        <v>190515.595381</v>
      </c>
      <c r="E33" s="82">
        <v>10</v>
      </c>
      <c r="F33" s="82">
        <v>57.1</v>
      </c>
      <c r="G33" s="82">
        <v>11</v>
      </c>
      <c r="H33" s="82">
        <v>48</v>
      </c>
      <c r="I33" s="82">
        <v>15</v>
      </c>
      <c r="J33" s="82">
        <v>129.67812</v>
      </c>
      <c r="K33" s="82">
        <v>1</v>
      </c>
      <c r="L33" s="82">
        <v>50</v>
      </c>
      <c r="M33" s="82">
        <v>0</v>
      </c>
      <c r="N33" s="82">
        <v>-4.2</v>
      </c>
      <c r="O33" s="82">
        <v>-11</v>
      </c>
      <c r="P33" s="82">
        <v>42.855</v>
      </c>
      <c r="Q33" s="82">
        <v>5761</v>
      </c>
      <c r="R33" s="82">
        <v>190643.028501</v>
      </c>
    </row>
    <row r="34" spans="1:18" s="78" customFormat="1" ht="12.75" customHeight="1">
      <c r="A34" s="55" t="s">
        <v>91</v>
      </c>
      <c r="B34" s="56"/>
      <c r="C34" s="82">
        <v>6354</v>
      </c>
      <c r="D34" s="82">
        <v>228581.205159</v>
      </c>
      <c r="E34" s="82">
        <v>31</v>
      </c>
      <c r="F34" s="82">
        <v>50.64801</v>
      </c>
      <c r="G34" s="82">
        <v>16</v>
      </c>
      <c r="H34" s="82">
        <v>67.58</v>
      </c>
      <c r="I34" s="82">
        <v>16</v>
      </c>
      <c r="J34" s="82">
        <v>265.38974</v>
      </c>
      <c r="K34" s="82">
        <v>0</v>
      </c>
      <c r="L34" s="82">
        <v>0</v>
      </c>
      <c r="M34" s="82">
        <v>11</v>
      </c>
      <c r="N34" s="82">
        <v>-153.95</v>
      </c>
      <c r="O34" s="82">
        <v>11</v>
      </c>
      <c r="P34" s="82">
        <v>-127.91173</v>
      </c>
      <c r="Q34" s="82">
        <v>6391</v>
      </c>
      <c r="R34" s="82">
        <v>228547.801179</v>
      </c>
    </row>
    <row r="35" spans="1:18" s="78" customFormat="1" ht="12.75" customHeight="1">
      <c r="A35" s="55" t="s">
        <v>92</v>
      </c>
      <c r="B35" s="56"/>
      <c r="C35" s="82">
        <v>2585</v>
      </c>
      <c r="D35" s="82">
        <v>63371.915092</v>
      </c>
      <c r="E35" s="82">
        <v>4</v>
      </c>
      <c r="F35" s="82">
        <v>5.1</v>
      </c>
      <c r="G35" s="82">
        <v>7</v>
      </c>
      <c r="H35" s="82">
        <v>18.014</v>
      </c>
      <c r="I35" s="82">
        <v>9</v>
      </c>
      <c r="J35" s="82">
        <v>87.75272</v>
      </c>
      <c r="K35" s="82">
        <v>0</v>
      </c>
      <c r="L35" s="82">
        <v>0</v>
      </c>
      <c r="M35" s="82">
        <v>-1</v>
      </c>
      <c r="N35" s="82">
        <v>-5.77</v>
      </c>
      <c r="O35" s="82">
        <v>-2</v>
      </c>
      <c r="P35" s="82">
        <v>-12.75</v>
      </c>
      <c r="Q35" s="82">
        <v>2579</v>
      </c>
      <c r="R35" s="82">
        <v>63428.233812</v>
      </c>
    </row>
    <row r="36" spans="1:18" s="78" customFormat="1" ht="12.75" customHeight="1">
      <c r="A36" s="55" t="s">
        <v>282</v>
      </c>
      <c r="B36" s="56"/>
      <c r="C36" s="82">
        <v>5087</v>
      </c>
      <c r="D36" s="82">
        <v>122451.934134</v>
      </c>
      <c r="E36" s="82">
        <v>39</v>
      </c>
      <c r="F36" s="82">
        <v>55.05</v>
      </c>
      <c r="G36" s="82">
        <v>15</v>
      </c>
      <c r="H36" s="82">
        <v>30.31</v>
      </c>
      <c r="I36" s="82">
        <v>8</v>
      </c>
      <c r="J36" s="82">
        <v>62.74952</v>
      </c>
      <c r="K36" s="82">
        <v>1</v>
      </c>
      <c r="L36" s="82">
        <v>35</v>
      </c>
      <c r="M36" s="82">
        <v>15</v>
      </c>
      <c r="N36" s="82">
        <v>-4629.5</v>
      </c>
      <c r="O36" s="82">
        <v>-7</v>
      </c>
      <c r="P36" s="82">
        <v>4944.2</v>
      </c>
      <c r="Q36" s="82">
        <v>5119</v>
      </c>
      <c r="R36" s="82">
        <v>122819.123654</v>
      </c>
    </row>
    <row r="37" spans="1:18" s="78" customFormat="1" ht="12.75" customHeight="1">
      <c r="A37" s="55" t="s">
        <v>93</v>
      </c>
      <c r="B37" s="56"/>
      <c r="C37" s="82">
        <v>2055</v>
      </c>
      <c r="D37" s="82">
        <v>15593.630498</v>
      </c>
      <c r="E37" s="82">
        <v>10</v>
      </c>
      <c r="F37" s="82">
        <v>7.91</v>
      </c>
      <c r="G37" s="82">
        <v>9</v>
      </c>
      <c r="H37" s="82">
        <v>48.72</v>
      </c>
      <c r="I37" s="82">
        <v>7</v>
      </c>
      <c r="J37" s="82">
        <v>76.8809</v>
      </c>
      <c r="K37" s="82">
        <v>1</v>
      </c>
      <c r="L37" s="82">
        <v>12.5</v>
      </c>
      <c r="M37" s="82">
        <v>2</v>
      </c>
      <c r="N37" s="82">
        <v>46.4</v>
      </c>
      <c r="O37" s="82">
        <v>1</v>
      </c>
      <c r="P37" s="82">
        <v>-195.3</v>
      </c>
      <c r="Q37" s="82">
        <v>2059</v>
      </c>
      <c r="R37" s="82">
        <v>15468.301398</v>
      </c>
    </row>
    <row r="38" spans="1:18" s="78" customFormat="1" ht="12.75" customHeight="1">
      <c r="A38" s="55" t="s">
        <v>94</v>
      </c>
      <c r="B38" s="56"/>
      <c r="C38" s="82">
        <v>4862</v>
      </c>
      <c r="D38" s="82">
        <v>95529.313272</v>
      </c>
      <c r="E38" s="82">
        <v>42</v>
      </c>
      <c r="F38" s="82">
        <v>150.078296</v>
      </c>
      <c r="G38" s="82">
        <v>17</v>
      </c>
      <c r="H38" s="82">
        <v>91.8732</v>
      </c>
      <c r="I38" s="82">
        <v>16</v>
      </c>
      <c r="J38" s="82">
        <v>559.20732</v>
      </c>
      <c r="K38" s="82">
        <v>1</v>
      </c>
      <c r="L38" s="82">
        <v>1.04</v>
      </c>
      <c r="M38" s="82">
        <v>12</v>
      </c>
      <c r="N38" s="82">
        <v>1639.81047</v>
      </c>
      <c r="O38" s="82">
        <v>-4</v>
      </c>
      <c r="P38" s="82">
        <v>-892.8674</v>
      </c>
      <c r="Q38" s="82">
        <v>4895</v>
      </c>
      <c r="R38" s="82">
        <v>96892.628758</v>
      </c>
    </row>
    <row r="39" spans="1:18" s="78" customFormat="1" ht="12.75" customHeight="1">
      <c r="A39" s="55" t="s">
        <v>95</v>
      </c>
      <c r="B39" s="56"/>
      <c r="C39" s="82">
        <v>16208</v>
      </c>
      <c r="D39" s="82">
        <v>439639.252192</v>
      </c>
      <c r="E39" s="82">
        <v>44</v>
      </c>
      <c r="F39" s="82">
        <v>116.481</v>
      </c>
      <c r="G39" s="82">
        <v>30</v>
      </c>
      <c r="H39" s="82">
        <v>125.43</v>
      </c>
      <c r="I39" s="82">
        <v>35</v>
      </c>
      <c r="J39" s="82">
        <v>504.35696</v>
      </c>
      <c r="K39" s="82">
        <v>4</v>
      </c>
      <c r="L39" s="82">
        <v>237.58586</v>
      </c>
      <c r="M39" s="82">
        <v>3</v>
      </c>
      <c r="N39" s="82">
        <v>1798.03987</v>
      </c>
      <c r="O39" s="82">
        <v>-19</v>
      </c>
      <c r="P39" s="82">
        <v>-326.95661</v>
      </c>
      <c r="Q39" s="82">
        <v>16206</v>
      </c>
      <c r="R39" s="82">
        <v>441368.157552</v>
      </c>
    </row>
    <row r="40" spans="1:18" s="78" customFormat="1" ht="12.75" customHeight="1">
      <c r="A40" s="55" t="s">
        <v>158</v>
      </c>
      <c r="B40" s="56"/>
      <c r="C40" s="82">
        <v>4031</v>
      </c>
      <c r="D40" s="82">
        <v>855199.106906</v>
      </c>
      <c r="E40" s="82">
        <v>62</v>
      </c>
      <c r="F40" s="82">
        <v>309.338</v>
      </c>
      <c r="G40" s="82">
        <v>12</v>
      </c>
      <c r="H40" s="82">
        <v>33.98</v>
      </c>
      <c r="I40" s="82">
        <v>38</v>
      </c>
      <c r="J40" s="82">
        <v>685.07</v>
      </c>
      <c r="K40" s="82">
        <v>2</v>
      </c>
      <c r="L40" s="82">
        <v>42</v>
      </c>
      <c r="M40" s="82">
        <v>5</v>
      </c>
      <c r="N40" s="82">
        <v>-1466.65</v>
      </c>
      <c r="O40" s="82">
        <v>0</v>
      </c>
      <c r="P40" s="82">
        <v>14</v>
      </c>
      <c r="Q40" s="82">
        <v>4086</v>
      </c>
      <c r="R40" s="82">
        <v>854664.884906</v>
      </c>
    </row>
    <row r="41" spans="1:18" s="78" customFormat="1" ht="12.75" customHeight="1">
      <c r="A41" s="55" t="s">
        <v>159</v>
      </c>
      <c r="B41" s="56"/>
      <c r="C41" s="82">
        <v>3842</v>
      </c>
      <c r="D41" s="82">
        <v>179390.105333</v>
      </c>
      <c r="E41" s="82">
        <v>12</v>
      </c>
      <c r="F41" s="82">
        <v>24.038</v>
      </c>
      <c r="G41" s="82">
        <v>26</v>
      </c>
      <c r="H41" s="82">
        <v>135.798</v>
      </c>
      <c r="I41" s="82">
        <v>8</v>
      </c>
      <c r="J41" s="82">
        <v>127.42</v>
      </c>
      <c r="K41" s="82">
        <v>1</v>
      </c>
      <c r="L41" s="82">
        <v>10</v>
      </c>
      <c r="M41" s="82">
        <v>-6</v>
      </c>
      <c r="N41" s="82">
        <v>4352.433</v>
      </c>
      <c r="O41" s="82">
        <v>11</v>
      </c>
      <c r="P41" s="82">
        <v>649.507</v>
      </c>
      <c r="Q41" s="82">
        <v>3833</v>
      </c>
      <c r="R41" s="82">
        <v>184397.705333</v>
      </c>
    </row>
    <row r="42" spans="1:18" s="78" customFormat="1" ht="12.75" customHeight="1">
      <c r="A42" s="215" t="s">
        <v>384</v>
      </c>
      <c r="B42" s="56"/>
      <c r="C42" s="82">
        <v>108394</v>
      </c>
      <c r="D42" s="82">
        <v>1232748.100612</v>
      </c>
      <c r="E42" s="82">
        <v>563</v>
      </c>
      <c r="F42" s="82">
        <v>1196.462664</v>
      </c>
      <c r="G42" s="82">
        <v>359</v>
      </c>
      <c r="H42" s="82">
        <v>1818.472888</v>
      </c>
      <c r="I42" s="82">
        <v>236</v>
      </c>
      <c r="J42" s="82">
        <v>3610.66345</v>
      </c>
      <c r="K42" s="82">
        <v>23</v>
      </c>
      <c r="L42" s="82">
        <v>542.99725</v>
      </c>
      <c r="M42" s="82">
        <v>-2</v>
      </c>
      <c r="N42" s="82">
        <v>-231.68072</v>
      </c>
      <c r="O42" s="82">
        <v>-16</v>
      </c>
      <c r="P42" s="82">
        <v>1068.994552</v>
      </c>
      <c r="Q42" s="82">
        <v>108580</v>
      </c>
      <c r="R42" s="82">
        <v>1236031.07042</v>
      </c>
    </row>
    <row r="43" spans="1:18" s="78" customFormat="1" ht="12.75" customHeight="1">
      <c r="A43" s="55" t="s">
        <v>160</v>
      </c>
      <c r="B43" s="56"/>
      <c r="C43" s="82">
        <v>115512</v>
      </c>
      <c r="D43" s="82">
        <v>1071988.5012</v>
      </c>
      <c r="E43" s="82">
        <v>471</v>
      </c>
      <c r="F43" s="82">
        <v>719.511607</v>
      </c>
      <c r="G43" s="82">
        <v>651</v>
      </c>
      <c r="H43" s="82">
        <v>2588.5023</v>
      </c>
      <c r="I43" s="82">
        <v>171</v>
      </c>
      <c r="J43" s="82">
        <v>3447.778592</v>
      </c>
      <c r="K43" s="82">
        <v>30</v>
      </c>
      <c r="L43" s="82">
        <v>372.85769</v>
      </c>
      <c r="M43" s="82">
        <v>-185</v>
      </c>
      <c r="N43" s="82">
        <v>-3164.74528</v>
      </c>
      <c r="O43" s="82">
        <v>143</v>
      </c>
      <c r="P43" s="82">
        <v>3283.02649</v>
      </c>
      <c r="Q43" s="82">
        <v>115290</v>
      </c>
      <c r="R43" s="82">
        <v>1073312.712619</v>
      </c>
    </row>
    <row r="44" spans="1:18" s="78" customFormat="1" ht="12.75" customHeight="1">
      <c r="A44" s="55" t="s">
        <v>161</v>
      </c>
      <c r="B44" s="56"/>
      <c r="C44" s="82">
        <v>16186</v>
      </c>
      <c r="D44" s="82">
        <v>836347.262992</v>
      </c>
      <c r="E44" s="82">
        <v>65</v>
      </c>
      <c r="F44" s="82">
        <v>6293.278218</v>
      </c>
      <c r="G44" s="82">
        <v>52</v>
      </c>
      <c r="H44" s="82">
        <v>415.6</v>
      </c>
      <c r="I44" s="82">
        <v>37</v>
      </c>
      <c r="J44" s="82">
        <v>535.543657</v>
      </c>
      <c r="K44" s="82">
        <v>11</v>
      </c>
      <c r="L44" s="82">
        <v>138.155</v>
      </c>
      <c r="M44" s="82">
        <v>-20</v>
      </c>
      <c r="N44" s="82">
        <v>199.751001</v>
      </c>
      <c r="O44" s="82">
        <v>30</v>
      </c>
      <c r="P44" s="82">
        <v>134.721319</v>
      </c>
      <c r="Q44" s="82">
        <v>16209</v>
      </c>
      <c r="R44" s="82">
        <v>842956.802187</v>
      </c>
    </row>
    <row r="45" spans="1:18" s="78" customFormat="1" ht="12.75" customHeight="1">
      <c r="A45" s="55" t="s">
        <v>162</v>
      </c>
      <c r="B45" s="56"/>
      <c r="C45" s="82">
        <v>7543</v>
      </c>
      <c r="D45" s="82">
        <v>68140.792518</v>
      </c>
      <c r="E45" s="82">
        <v>87</v>
      </c>
      <c r="F45" s="82">
        <v>202.367</v>
      </c>
      <c r="G45" s="82">
        <v>49</v>
      </c>
      <c r="H45" s="82">
        <v>170.18422</v>
      </c>
      <c r="I45" s="82">
        <v>20</v>
      </c>
      <c r="J45" s="82">
        <v>288.655933</v>
      </c>
      <c r="K45" s="82">
        <v>5</v>
      </c>
      <c r="L45" s="82">
        <v>350.941</v>
      </c>
      <c r="M45" s="82">
        <v>-11</v>
      </c>
      <c r="N45" s="82">
        <v>-136.2</v>
      </c>
      <c r="O45" s="82">
        <v>10</v>
      </c>
      <c r="P45" s="82">
        <v>25.16774</v>
      </c>
      <c r="Q45" s="82">
        <v>7580</v>
      </c>
      <c r="R45" s="82">
        <v>67999.657971</v>
      </c>
    </row>
    <row r="46" spans="1:18" s="78" customFormat="1" ht="12.75" customHeight="1">
      <c r="A46" s="215" t="s">
        <v>385</v>
      </c>
      <c r="B46" s="56"/>
      <c r="C46" s="82">
        <v>23565</v>
      </c>
      <c r="D46" s="82">
        <v>554405.75246</v>
      </c>
      <c r="E46" s="82">
        <v>202</v>
      </c>
      <c r="F46" s="82">
        <v>392.632508</v>
      </c>
      <c r="G46" s="82">
        <v>106</v>
      </c>
      <c r="H46" s="82">
        <v>353.492</v>
      </c>
      <c r="I46" s="82">
        <v>77</v>
      </c>
      <c r="J46" s="82">
        <v>859.188995</v>
      </c>
      <c r="K46" s="82">
        <v>9</v>
      </c>
      <c r="L46" s="82">
        <v>442.679273</v>
      </c>
      <c r="M46" s="82">
        <v>6</v>
      </c>
      <c r="N46" s="82">
        <v>1260.393112</v>
      </c>
      <c r="O46" s="82">
        <v>-27</v>
      </c>
      <c r="P46" s="82">
        <v>-1195.10806</v>
      </c>
      <c r="Q46" s="82">
        <v>23640</v>
      </c>
      <c r="R46" s="82">
        <v>554926.687742</v>
      </c>
    </row>
    <row r="47" spans="1:18" s="78" customFormat="1" ht="12.75" customHeight="1">
      <c r="A47" s="55" t="s">
        <v>163</v>
      </c>
      <c r="B47" s="56"/>
      <c r="C47" s="82">
        <v>40833</v>
      </c>
      <c r="D47" s="82">
        <v>7202631.655097</v>
      </c>
      <c r="E47" s="82">
        <v>404</v>
      </c>
      <c r="F47" s="82">
        <v>4653.741948</v>
      </c>
      <c r="G47" s="82">
        <v>91</v>
      </c>
      <c r="H47" s="82">
        <v>3095.58965</v>
      </c>
      <c r="I47" s="82">
        <v>163</v>
      </c>
      <c r="J47" s="82">
        <v>17141.041319</v>
      </c>
      <c r="K47" s="82">
        <v>24</v>
      </c>
      <c r="L47" s="82">
        <v>13309.38594</v>
      </c>
      <c r="M47" s="82">
        <v>2</v>
      </c>
      <c r="N47" s="82">
        <v>-569.793063</v>
      </c>
      <c r="O47" s="82">
        <v>-25</v>
      </c>
      <c r="P47" s="82">
        <v>8388.89042</v>
      </c>
      <c r="Q47" s="82">
        <v>41123</v>
      </c>
      <c r="R47" s="82">
        <v>7215840.560131</v>
      </c>
    </row>
    <row r="48" spans="1:18" s="78" customFormat="1" ht="12.75" customHeight="1">
      <c r="A48" s="55" t="s">
        <v>164</v>
      </c>
      <c r="B48" s="56"/>
      <c r="C48" s="82">
        <v>32424</v>
      </c>
      <c r="D48" s="82">
        <v>1233798.601168</v>
      </c>
      <c r="E48" s="82">
        <v>249</v>
      </c>
      <c r="F48" s="82">
        <v>1667.823432</v>
      </c>
      <c r="G48" s="82">
        <v>98</v>
      </c>
      <c r="H48" s="82">
        <v>1669.507616</v>
      </c>
      <c r="I48" s="82">
        <v>119</v>
      </c>
      <c r="J48" s="82">
        <v>7681.930108</v>
      </c>
      <c r="K48" s="82">
        <v>10</v>
      </c>
      <c r="L48" s="82">
        <v>157.225419</v>
      </c>
      <c r="M48" s="82">
        <v>32</v>
      </c>
      <c r="N48" s="82">
        <v>2245.967351</v>
      </c>
      <c r="O48" s="82">
        <v>-48</v>
      </c>
      <c r="P48" s="82">
        <v>-373.57208</v>
      </c>
      <c r="Q48" s="82">
        <v>32559</v>
      </c>
      <c r="R48" s="82">
        <v>1243194.016944</v>
      </c>
    </row>
    <row r="49" spans="1:18" s="78" customFormat="1" ht="12.75" customHeight="1">
      <c r="A49" s="55" t="s">
        <v>165</v>
      </c>
      <c r="B49" s="56"/>
      <c r="C49" s="82">
        <v>69953</v>
      </c>
      <c r="D49" s="82">
        <v>892941.486312</v>
      </c>
      <c r="E49" s="82">
        <v>874</v>
      </c>
      <c r="F49" s="82">
        <v>1486.547699</v>
      </c>
      <c r="G49" s="82">
        <v>386</v>
      </c>
      <c r="H49" s="82">
        <v>1500.636484</v>
      </c>
      <c r="I49" s="82">
        <v>321</v>
      </c>
      <c r="J49" s="82">
        <v>15441.412308</v>
      </c>
      <c r="K49" s="82">
        <v>34</v>
      </c>
      <c r="L49" s="82">
        <v>2759.68722</v>
      </c>
      <c r="M49" s="82">
        <v>62</v>
      </c>
      <c r="N49" s="82">
        <v>-2243.13672</v>
      </c>
      <c r="O49" s="82">
        <v>106</v>
      </c>
      <c r="P49" s="82">
        <v>-5915.81843</v>
      </c>
      <c r="Q49" s="82">
        <v>70609</v>
      </c>
      <c r="R49" s="82">
        <v>897450.167465</v>
      </c>
    </row>
    <row r="50" spans="1:18" s="78" customFormat="1" ht="12.75" customHeight="1">
      <c r="A50" s="55" t="s">
        <v>166</v>
      </c>
      <c r="B50" s="56"/>
      <c r="C50" s="82">
        <v>18983</v>
      </c>
      <c r="D50" s="82">
        <v>319293.055143</v>
      </c>
      <c r="E50" s="82">
        <v>129</v>
      </c>
      <c r="F50" s="82">
        <v>474.675</v>
      </c>
      <c r="G50" s="82">
        <v>59</v>
      </c>
      <c r="H50" s="82">
        <v>295.46</v>
      </c>
      <c r="I50" s="82">
        <v>54</v>
      </c>
      <c r="J50" s="82">
        <v>1009.95895</v>
      </c>
      <c r="K50" s="82">
        <v>3</v>
      </c>
      <c r="L50" s="82">
        <v>45.8</v>
      </c>
      <c r="M50" s="82">
        <v>19</v>
      </c>
      <c r="N50" s="82">
        <v>108.622</v>
      </c>
      <c r="O50" s="82">
        <v>-2</v>
      </c>
      <c r="P50" s="82">
        <v>-405.65595</v>
      </c>
      <c r="Q50" s="82">
        <v>19070</v>
      </c>
      <c r="R50" s="82">
        <v>320139.395143</v>
      </c>
    </row>
    <row r="51" spans="1:18" s="78" customFormat="1" ht="12.75" customHeight="1">
      <c r="A51" s="55" t="s">
        <v>167</v>
      </c>
      <c r="B51" s="56"/>
      <c r="C51" s="82">
        <v>99</v>
      </c>
      <c r="D51" s="82">
        <v>186.498</v>
      </c>
      <c r="E51" s="82">
        <v>0</v>
      </c>
      <c r="F51" s="82">
        <v>0</v>
      </c>
      <c r="G51" s="82">
        <v>2</v>
      </c>
      <c r="H51" s="82">
        <v>0.6</v>
      </c>
      <c r="I51" s="82">
        <v>0</v>
      </c>
      <c r="J51" s="82">
        <v>0</v>
      </c>
      <c r="K51" s="82">
        <v>0</v>
      </c>
      <c r="L51" s="82">
        <v>0</v>
      </c>
      <c r="M51" s="82">
        <v>-1</v>
      </c>
      <c r="N51" s="82">
        <v>-5</v>
      </c>
      <c r="O51" s="82">
        <v>1</v>
      </c>
      <c r="P51" s="82">
        <v>5</v>
      </c>
      <c r="Q51" s="82">
        <v>97</v>
      </c>
      <c r="R51" s="82">
        <v>185.898</v>
      </c>
    </row>
    <row r="52" spans="1:18" s="78" customFormat="1" ht="12.75" customHeight="1">
      <c r="A52" s="215" t="s">
        <v>393</v>
      </c>
      <c r="B52" s="56"/>
      <c r="C52" s="82">
        <v>369</v>
      </c>
      <c r="D52" s="82">
        <v>1725.939086</v>
      </c>
      <c r="E52" s="82">
        <v>9</v>
      </c>
      <c r="F52" s="82">
        <v>11.35</v>
      </c>
      <c r="G52" s="82">
        <v>1</v>
      </c>
      <c r="H52" s="82">
        <v>2.375</v>
      </c>
      <c r="I52" s="82">
        <v>2</v>
      </c>
      <c r="J52" s="82">
        <v>8</v>
      </c>
      <c r="K52" s="82">
        <v>0</v>
      </c>
      <c r="L52" s="82">
        <v>0</v>
      </c>
      <c r="M52" s="82">
        <v>-1</v>
      </c>
      <c r="N52" s="82">
        <v>-3</v>
      </c>
      <c r="O52" s="82">
        <v>-1</v>
      </c>
      <c r="P52" s="82">
        <v>-35</v>
      </c>
      <c r="Q52" s="82">
        <v>375</v>
      </c>
      <c r="R52" s="82">
        <v>1704.914086</v>
      </c>
    </row>
    <row r="53" spans="1:18" s="78" customFormat="1" ht="12.75" customHeight="1">
      <c r="A53" s="55" t="s">
        <v>168</v>
      </c>
      <c r="B53" s="56"/>
      <c r="C53" s="82">
        <v>56</v>
      </c>
      <c r="D53" s="82">
        <v>268.25</v>
      </c>
      <c r="E53" s="82">
        <v>0</v>
      </c>
      <c r="F53" s="82">
        <v>0</v>
      </c>
      <c r="G53" s="82">
        <v>1</v>
      </c>
      <c r="H53" s="82">
        <v>1.2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1</v>
      </c>
      <c r="P53" s="82">
        <v>1.2</v>
      </c>
      <c r="Q53" s="82">
        <v>56</v>
      </c>
      <c r="R53" s="82">
        <v>268.25</v>
      </c>
    </row>
    <row r="54" spans="1:18" s="78" customFormat="1" ht="12.75" customHeight="1">
      <c r="A54" s="55" t="s">
        <v>169</v>
      </c>
      <c r="B54" s="56"/>
      <c r="C54" s="82">
        <v>2598</v>
      </c>
      <c r="D54" s="82">
        <v>69989.474446</v>
      </c>
      <c r="E54" s="82">
        <v>21</v>
      </c>
      <c r="F54" s="82">
        <v>33.7</v>
      </c>
      <c r="G54" s="82">
        <v>14</v>
      </c>
      <c r="H54" s="82">
        <v>243.278887</v>
      </c>
      <c r="I54" s="82">
        <v>11</v>
      </c>
      <c r="J54" s="82">
        <v>45.1824</v>
      </c>
      <c r="K54" s="82">
        <v>1</v>
      </c>
      <c r="L54" s="82">
        <v>2.2</v>
      </c>
      <c r="M54" s="82">
        <v>0</v>
      </c>
      <c r="N54" s="82">
        <v>-751.16947</v>
      </c>
      <c r="O54" s="82">
        <v>0</v>
      </c>
      <c r="P54" s="82">
        <v>765.01947</v>
      </c>
      <c r="Q54" s="82">
        <v>2605</v>
      </c>
      <c r="R54" s="82">
        <v>69836.727959</v>
      </c>
    </row>
    <row r="55" spans="1:18" s="78" customFormat="1" ht="12.75" customHeight="1">
      <c r="A55" s="55" t="s">
        <v>170</v>
      </c>
      <c r="B55" s="56"/>
      <c r="C55" s="82">
        <v>13000</v>
      </c>
      <c r="D55" s="82">
        <v>134163.659712</v>
      </c>
      <c r="E55" s="82">
        <v>92</v>
      </c>
      <c r="F55" s="82">
        <v>160.667575</v>
      </c>
      <c r="G55" s="82">
        <v>47</v>
      </c>
      <c r="H55" s="82">
        <v>229.05</v>
      </c>
      <c r="I55" s="82">
        <v>21</v>
      </c>
      <c r="J55" s="82">
        <v>87.29</v>
      </c>
      <c r="K55" s="82">
        <v>4</v>
      </c>
      <c r="L55" s="82">
        <v>66.44</v>
      </c>
      <c r="M55" s="82">
        <v>-5</v>
      </c>
      <c r="N55" s="82">
        <v>-197.82</v>
      </c>
      <c r="O55" s="82">
        <v>-25</v>
      </c>
      <c r="P55" s="82">
        <v>471.30519</v>
      </c>
      <c r="Q55" s="82">
        <v>13015</v>
      </c>
      <c r="R55" s="82">
        <v>134389.612477</v>
      </c>
    </row>
    <row r="56" spans="1:18" s="78" customFormat="1" ht="12.75" customHeight="1">
      <c r="A56" s="55" t="s">
        <v>171</v>
      </c>
      <c r="B56" s="56"/>
      <c r="C56" s="82">
        <v>28708</v>
      </c>
      <c r="D56" s="82">
        <v>251988.177187</v>
      </c>
      <c r="E56" s="82">
        <v>1</v>
      </c>
      <c r="F56" s="82">
        <v>8.8</v>
      </c>
      <c r="G56" s="82">
        <v>109</v>
      </c>
      <c r="H56" s="82">
        <v>647.9</v>
      </c>
      <c r="I56" s="82">
        <v>28</v>
      </c>
      <c r="J56" s="82">
        <v>1276.804</v>
      </c>
      <c r="K56" s="82">
        <v>7</v>
      </c>
      <c r="L56" s="82">
        <v>82.2</v>
      </c>
      <c r="M56" s="82">
        <v>-54</v>
      </c>
      <c r="N56" s="82">
        <v>-934.37669</v>
      </c>
      <c r="O56" s="82">
        <v>48</v>
      </c>
      <c r="P56" s="82">
        <v>815.41</v>
      </c>
      <c r="Q56" s="82">
        <v>28594</v>
      </c>
      <c r="R56" s="82">
        <v>252424.714497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0" t="str">
        <f>'2491-00-01'!V34</f>
        <v>中華民國107年6月20日編製</v>
      </c>
      <c r="R57" s="380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1" t="s">
        <v>172</v>
      </c>
      <c r="R58" s="381"/>
    </row>
    <row r="59" spans="1:18" ht="15" customHeight="1">
      <c r="A59" s="61" t="s">
        <v>42</v>
      </c>
      <c r="B59" s="158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173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174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6" t="s">
        <v>175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0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395" t="s">
        <v>254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中華民國107年05月</v>
      </c>
      <c r="H5" s="397"/>
      <c r="I5" s="397"/>
      <c r="J5" s="397"/>
      <c r="K5" s="397"/>
      <c r="L5" s="397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13"/>
      <c r="C6" s="399" t="s">
        <v>144</v>
      </c>
      <c r="D6" s="400"/>
      <c r="E6" s="403" t="s">
        <v>145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146</v>
      </c>
      <c r="R6" s="399"/>
    </row>
    <row r="7" spans="1:18" s="114" customFormat="1" ht="15.75" customHeight="1">
      <c r="A7" s="408" t="s">
        <v>8</v>
      </c>
      <c r="B7" s="409"/>
      <c r="C7" s="401"/>
      <c r="D7" s="402"/>
      <c r="E7" s="410" t="s">
        <v>147</v>
      </c>
      <c r="F7" s="411"/>
      <c r="G7" s="412" t="s">
        <v>148</v>
      </c>
      <c r="H7" s="411"/>
      <c r="I7" s="412" t="s">
        <v>149</v>
      </c>
      <c r="J7" s="411"/>
      <c r="K7" s="412" t="s">
        <v>150</v>
      </c>
      <c r="L7" s="411"/>
      <c r="M7" s="413" t="s">
        <v>151</v>
      </c>
      <c r="N7" s="414"/>
      <c r="O7" s="412" t="s">
        <v>152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153</v>
      </c>
      <c r="P8" s="120" t="s">
        <v>32</v>
      </c>
      <c r="Q8" s="118" t="s">
        <v>153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702067</v>
      </c>
      <c r="D9" s="38">
        <v>23751484.751049</v>
      </c>
      <c r="E9" s="38">
        <v>4149</v>
      </c>
      <c r="F9" s="38">
        <v>19770.315684</v>
      </c>
      <c r="G9" s="38">
        <v>2594</v>
      </c>
      <c r="H9" s="38">
        <v>27681.082685</v>
      </c>
      <c r="I9" s="38">
        <v>1854</v>
      </c>
      <c r="J9" s="38">
        <v>62529.335773</v>
      </c>
      <c r="K9" s="38">
        <v>239</v>
      </c>
      <c r="L9" s="38">
        <v>42505.635415</v>
      </c>
      <c r="M9" s="38">
        <v>0</v>
      </c>
      <c r="N9" s="38">
        <v>0</v>
      </c>
      <c r="O9" s="38">
        <v>-37</v>
      </c>
      <c r="P9" s="38">
        <v>-680.249018</v>
      </c>
      <c r="Q9" s="38">
        <v>703585</v>
      </c>
      <c r="R9" s="38">
        <v>23762917.435388</v>
      </c>
    </row>
    <row r="10" spans="1:18" s="114" customFormat="1" ht="16.5" customHeight="1">
      <c r="A10" s="282" t="s">
        <v>229</v>
      </c>
      <c r="B10" s="283"/>
      <c r="C10" s="38">
        <v>700615</v>
      </c>
      <c r="D10" s="38">
        <v>23727181.016691</v>
      </c>
      <c r="E10" s="38">
        <v>4142</v>
      </c>
      <c r="F10" s="38">
        <v>19755.815684</v>
      </c>
      <c r="G10" s="38">
        <v>2592</v>
      </c>
      <c r="H10" s="38">
        <v>27677.582685</v>
      </c>
      <c r="I10" s="38">
        <v>1851</v>
      </c>
      <c r="J10" s="38">
        <v>61727.335773</v>
      </c>
      <c r="K10" s="38">
        <v>239</v>
      </c>
      <c r="L10" s="38">
        <v>42505.635415</v>
      </c>
      <c r="M10" s="38">
        <v>0</v>
      </c>
      <c r="N10" s="38">
        <v>0</v>
      </c>
      <c r="O10" s="38">
        <v>-37</v>
      </c>
      <c r="P10" s="38">
        <v>-682.249018</v>
      </c>
      <c r="Q10" s="38">
        <v>702128</v>
      </c>
      <c r="R10" s="38">
        <v>23737798.70103</v>
      </c>
    </row>
    <row r="11" spans="1:18" s="114" customFormat="1" ht="16.5" customHeight="1">
      <c r="A11" s="284" t="s">
        <v>269</v>
      </c>
      <c r="B11" s="285"/>
      <c r="C11" s="38">
        <v>134291</v>
      </c>
      <c r="D11" s="38">
        <v>2245302.969487</v>
      </c>
      <c r="E11" s="38">
        <v>700</v>
      </c>
      <c r="F11" s="38">
        <v>1807.239376</v>
      </c>
      <c r="G11" s="38">
        <v>509</v>
      </c>
      <c r="H11" s="38">
        <v>2531.83798</v>
      </c>
      <c r="I11" s="38">
        <v>272</v>
      </c>
      <c r="J11" s="38">
        <v>6154.100146</v>
      </c>
      <c r="K11" s="38">
        <v>42</v>
      </c>
      <c r="L11" s="38">
        <v>759.03419</v>
      </c>
      <c r="M11" s="38">
        <v>0</v>
      </c>
      <c r="N11" s="38">
        <v>0</v>
      </c>
      <c r="O11" s="38">
        <v>5</v>
      </c>
      <c r="P11" s="38">
        <v>-1282.620842</v>
      </c>
      <c r="Q11" s="38">
        <v>134487</v>
      </c>
      <c r="R11" s="38">
        <v>2248690.815997</v>
      </c>
    </row>
    <row r="12" spans="1:18" s="114" customFormat="1" ht="16.5" customHeight="1">
      <c r="A12" s="284" t="s">
        <v>268</v>
      </c>
      <c r="B12" s="285"/>
      <c r="C12" s="38">
        <v>179700</v>
      </c>
      <c r="D12" s="38">
        <v>12092250.080615</v>
      </c>
      <c r="E12" s="38">
        <v>1152</v>
      </c>
      <c r="F12" s="38">
        <v>11134.481555</v>
      </c>
      <c r="G12" s="38">
        <v>877</v>
      </c>
      <c r="H12" s="38">
        <v>6589.534215</v>
      </c>
      <c r="I12" s="38">
        <v>580</v>
      </c>
      <c r="J12" s="38">
        <v>24997.371747</v>
      </c>
      <c r="K12" s="38">
        <v>65</v>
      </c>
      <c r="L12" s="38">
        <v>33898.908811</v>
      </c>
      <c r="M12" s="38">
        <v>0</v>
      </c>
      <c r="N12" s="38">
        <v>0</v>
      </c>
      <c r="O12" s="38">
        <v>-60</v>
      </c>
      <c r="P12" s="38">
        <v>327.792681</v>
      </c>
      <c r="Q12" s="38">
        <v>179915</v>
      </c>
      <c r="R12" s="38">
        <v>12088221.283572</v>
      </c>
    </row>
    <row r="13" spans="1:18" s="114" customFormat="1" ht="16.5" customHeight="1">
      <c r="A13" s="284" t="s">
        <v>306</v>
      </c>
      <c r="B13" s="285"/>
      <c r="C13" s="38">
        <v>59400</v>
      </c>
      <c r="D13" s="38">
        <v>1468794.09551</v>
      </c>
      <c r="E13" s="38">
        <v>360</v>
      </c>
      <c r="F13" s="38">
        <v>902.406</v>
      </c>
      <c r="G13" s="38">
        <v>197</v>
      </c>
      <c r="H13" s="38">
        <v>972.875</v>
      </c>
      <c r="I13" s="38">
        <v>139</v>
      </c>
      <c r="J13" s="38">
        <v>2655.799876</v>
      </c>
      <c r="K13" s="38">
        <v>21</v>
      </c>
      <c r="L13" s="38">
        <v>400.242</v>
      </c>
      <c r="M13" s="38">
        <v>0</v>
      </c>
      <c r="N13" s="38">
        <v>0</v>
      </c>
      <c r="O13" s="38">
        <v>34</v>
      </c>
      <c r="P13" s="38">
        <v>-463.997434</v>
      </c>
      <c r="Q13" s="38">
        <v>59597</v>
      </c>
      <c r="R13" s="38">
        <v>1470515.186952</v>
      </c>
    </row>
    <row r="14" spans="1:18" s="114" customFormat="1" ht="16.5" customHeight="1">
      <c r="A14" s="284" t="s">
        <v>224</v>
      </c>
      <c r="B14" s="285"/>
      <c r="C14" s="38">
        <v>97506</v>
      </c>
      <c r="D14" s="38">
        <v>1691400.16696</v>
      </c>
      <c r="E14" s="38">
        <v>656</v>
      </c>
      <c r="F14" s="38">
        <v>2023.147412</v>
      </c>
      <c r="G14" s="38">
        <v>430</v>
      </c>
      <c r="H14" s="38">
        <v>3022.46109</v>
      </c>
      <c r="I14" s="38">
        <v>223</v>
      </c>
      <c r="J14" s="38">
        <v>4072.693482</v>
      </c>
      <c r="K14" s="38">
        <v>25</v>
      </c>
      <c r="L14" s="38">
        <v>538.79759</v>
      </c>
      <c r="M14" s="38">
        <v>0</v>
      </c>
      <c r="N14" s="38">
        <v>0</v>
      </c>
      <c r="O14" s="38">
        <v>-5</v>
      </c>
      <c r="P14" s="38">
        <v>-1122.734745</v>
      </c>
      <c r="Q14" s="38">
        <v>97727</v>
      </c>
      <c r="R14" s="38">
        <v>1692812.014429</v>
      </c>
    </row>
    <row r="15" spans="1:18" s="114" customFormat="1" ht="16.5" customHeight="1">
      <c r="A15" s="284" t="s">
        <v>225</v>
      </c>
      <c r="B15" s="285"/>
      <c r="C15" s="38">
        <v>36955</v>
      </c>
      <c r="D15" s="38">
        <v>893703.373374</v>
      </c>
      <c r="E15" s="38">
        <v>223</v>
      </c>
      <c r="F15" s="38">
        <v>602.39</v>
      </c>
      <c r="G15" s="38">
        <v>84</v>
      </c>
      <c r="H15" s="38">
        <v>817.595</v>
      </c>
      <c r="I15" s="38">
        <v>117</v>
      </c>
      <c r="J15" s="38">
        <v>11889.86721</v>
      </c>
      <c r="K15" s="38">
        <v>11</v>
      </c>
      <c r="L15" s="38">
        <v>396.644333</v>
      </c>
      <c r="M15" s="38">
        <v>0</v>
      </c>
      <c r="N15" s="38">
        <v>0</v>
      </c>
      <c r="O15" s="38">
        <v>7</v>
      </c>
      <c r="P15" s="38">
        <v>2388.686052</v>
      </c>
      <c r="Q15" s="38">
        <v>37101</v>
      </c>
      <c r="R15" s="38">
        <v>907370.077303</v>
      </c>
    </row>
    <row r="16" spans="1:18" s="114" customFormat="1" ht="16.5" customHeight="1">
      <c r="A16" s="284" t="s">
        <v>395</v>
      </c>
      <c r="B16" s="285"/>
      <c r="C16" s="38">
        <v>86852</v>
      </c>
      <c r="D16" s="38">
        <v>2104934.536422</v>
      </c>
      <c r="E16" s="38">
        <v>445</v>
      </c>
      <c r="F16" s="38">
        <v>1527.310703</v>
      </c>
      <c r="G16" s="38">
        <v>203</v>
      </c>
      <c r="H16" s="38">
        <v>1468.56713</v>
      </c>
      <c r="I16" s="38">
        <v>187</v>
      </c>
      <c r="J16" s="38">
        <v>2925.637767</v>
      </c>
      <c r="K16" s="38">
        <v>32</v>
      </c>
      <c r="L16" s="38">
        <v>2412.831561</v>
      </c>
      <c r="M16" s="38">
        <v>0</v>
      </c>
      <c r="N16" s="38">
        <v>0</v>
      </c>
      <c r="O16" s="38">
        <v>-2</v>
      </c>
      <c r="P16" s="38">
        <v>344.65</v>
      </c>
      <c r="Q16" s="38">
        <v>87092</v>
      </c>
      <c r="R16" s="38">
        <v>2105850.736201</v>
      </c>
    </row>
    <row r="17" spans="1:18" s="114" customFormat="1" ht="16.5" customHeight="1">
      <c r="A17" s="284" t="s">
        <v>231</v>
      </c>
      <c r="B17" s="285"/>
      <c r="C17" s="38">
        <v>6098</v>
      </c>
      <c r="D17" s="38">
        <v>88747.997185</v>
      </c>
      <c r="E17" s="38">
        <v>37</v>
      </c>
      <c r="F17" s="38">
        <v>119.21</v>
      </c>
      <c r="G17" s="38">
        <v>18</v>
      </c>
      <c r="H17" s="38">
        <v>1378.95275</v>
      </c>
      <c r="I17" s="38">
        <v>15</v>
      </c>
      <c r="J17" s="38">
        <v>292.25</v>
      </c>
      <c r="K17" s="38">
        <v>1</v>
      </c>
      <c r="L17" s="38">
        <v>3</v>
      </c>
      <c r="M17" s="38">
        <v>0</v>
      </c>
      <c r="N17" s="38">
        <v>0</v>
      </c>
      <c r="O17" s="38">
        <v>-3</v>
      </c>
      <c r="P17" s="38">
        <v>-67.2</v>
      </c>
      <c r="Q17" s="38">
        <v>6114</v>
      </c>
      <c r="R17" s="38">
        <v>87710.304435</v>
      </c>
    </row>
    <row r="18" spans="1:18" s="114" customFormat="1" ht="16.5" customHeight="1">
      <c r="A18" s="284" t="s">
        <v>232</v>
      </c>
      <c r="B18" s="285"/>
      <c r="C18" s="38">
        <v>12535</v>
      </c>
      <c r="D18" s="38">
        <v>564365.769138</v>
      </c>
      <c r="E18" s="38">
        <v>90</v>
      </c>
      <c r="F18" s="38">
        <v>227.886888</v>
      </c>
      <c r="G18" s="38">
        <v>46</v>
      </c>
      <c r="H18" s="38">
        <v>2367.44952</v>
      </c>
      <c r="I18" s="38">
        <v>66</v>
      </c>
      <c r="J18" s="38">
        <v>2131.42623</v>
      </c>
      <c r="K18" s="38">
        <v>14</v>
      </c>
      <c r="L18" s="38">
        <v>1843.68974</v>
      </c>
      <c r="M18" s="38">
        <v>0</v>
      </c>
      <c r="N18" s="38">
        <v>0</v>
      </c>
      <c r="O18" s="38">
        <v>-3</v>
      </c>
      <c r="P18" s="38">
        <v>-1443.21853</v>
      </c>
      <c r="Q18" s="38">
        <v>12576</v>
      </c>
      <c r="R18" s="38">
        <v>561070.724466</v>
      </c>
    </row>
    <row r="19" spans="1:18" s="114" customFormat="1" ht="16.5" customHeight="1">
      <c r="A19" s="284" t="s">
        <v>233</v>
      </c>
      <c r="B19" s="285"/>
      <c r="C19" s="38">
        <v>7364</v>
      </c>
      <c r="D19" s="38">
        <v>301845.8734</v>
      </c>
      <c r="E19" s="38">
        <v>40</v>
      </c>
      <c r="F19" s="38">
        <v>249.85</v>
      </c>
      <c r="G19" s="38">
        <v>26</v>
      </c>
      <c r="H19" s="38">
        <v>7638.25</v>
      </c>
      <c r="I19" s="38">
        <v>27</v>
      </c>
      <c r="J19" s="38">
        <v>697.11486</v>
      </c>
      <c r="K19" s="38">
        <v>8</v>
      </c>
      <c r="L19" s="38">
        <v>1402.91777</v>
      </c>
      <c r="M19" s="38">
        <v>0</v>
      </c>
      <c r="N19" s="38">
        <v>0</v>
      </c>
      <c r="O19" s="38">
        <v>3</v>
      </c>
      <c r="P19" s="38">
        <v>160.2931</v>
      </c>
      <c r="Q19" s="38">
        <v>7381</v>
      </c>
      <c r="R19" s="38">
        <v>293911.96359</v>
      </c>
    </row>
    <row r="20" spans="1:18" s="114" customFormat="1" ht="16.5" customHeight="1">
      <c r="A20" s="284" t="s">
        <v>234</v>
      </c>
      <c r="B20" s="285"/>
      <c r="C20" s="38">
        <v>26876</v>
      </c>
      <c r="D20" s="38">
        <v>452325.434249</v>
      </c>
      <c r="E20" s="38">
        <v>125</v>
      </c>
      <c r="F20" s="38">
        <v>244.745</v>
      </c>
      <c r="G20" s="38">
        <v>61</v>
      </c>
      <c r="H20" s="38">
        <v>204.87</v>
      </c>
      <c r="I20" s="38">
        <v>57</v>
      </c>
      <c r="J20" s="38">
        <v>986.857395</v>
      </c>
      <c r="K20" s="38">
        <v>4</v>
      </c>
      <c r="L20" s="38">
        <v>37.7</v>
      </c>
      <c r="M20" s="38">
        <v>0</v>
      </c>
      <c r="N20" s="38">
        <v>0</v>
      </c>
      <c r="O20" s="38">
        <v>-2</v>
      </c>
      <c r="P20" s="38">
        <v>320.919165</v>
      </c>
      <c r="Q20" s="38">
        <v>26938</v>
      </c>
      <c r="R20" s="38">
        <v>453635.385809</v>
      </c>
    </row>
    <row r="21" spans="1:18" s="114" customFormat="1" ht="16.5" customHeight="1">
      <c r="A21" s="284" t="s">
        <v>235</v>
      </c>
      <c r="B21" s="285"/>
      <c r="C21" s="38">
        <v>5392</v>
      </c>
      <c r="D21" s="38">
        <v>84873.889371</v>
      </c>
      <c r="E21" s="38">
        <v>21</v>
      </c>
      <c r="F21" s="38">
        <v>29.51</v>
      </c>
      <c r="G21" s="38">
        <v>12</v>
      </c>
      <c r="H21" s="38">
        <v>31.8</v>
      </c>
      <c r="I21" s="38">
        <v>7</v>
      </c>
      <c r="J21" s="38">
        <v>67.804</v>
      </c>
      <c r="K21" s="38">
        <v>1</v>
      </c>
      <c r="L21" s="38">
        <v>22.4</v>
      </c>
      <c r="M21" s="38">
        <v>0</v>
      </c>
      <c r="N21" s="38">
        <v>0</v>
      </c>
      <c r="O21" s="38">
        <v>1</v>
      </c>
      <c r="P21" s="38">
        <v>322.009745</v>
      </c>
      <c r="Q21" s="38">
        <v>5402</v>
      </c>
      <c r="R21" s="38">
        <v>85239.013116</v>
      </c>
    </row>
    <row r="22" spans="1:18" s="114" customFormat="1" ht="16.5" customHeight="1">
      <c r="A22" s="284" t="s">
        <v>236</v>
      </c>
      <c r="B22" s="285"/>
      <c r="C22" s="38">
        <v>7097</v>
      </c>
      <c r="D22" s="38">
        <v>267292.719443</v>
      </c>
      <c r="E22" s="38">
        <v>35</v>
      </c>
      <c r="F22" s="38">
        <v>59.198</v>
      </c>
      <c r="G22" s="38">
        <v>13</v>
      </c>
      <c r="H22" s="38">
        <v>33.05</v>
      </c>
      <c r="I22" s="38">
        <v>18</v>
      </c>
      <c r="J22" s="38">
        <v>153.11551</v>
      </c>
      <c r="K22" s="38">
        <v>2</v>
      </c>
      <c r="L22" s="38">
        <v>21</v>
      </c>
      <c r="M22" s="38">
        <v>0</v>
      </c>
      <c r="N22" s="38">
        <v>0</v>
      </c>
      <c r="O22" s="38">
        <v>2</v>
      </c>
      <c r="P22" s="38">
        <v>24.018348</v>
      </c>
      <c r="Q22" s="38">
        <v>7121</v>
      </c>
      <c r="R22" s="38">
        <v>267475.001301</v>
      </c>
    </row>
    <row r="23" spans="1:18" s="114" customFormat="1" ht="16.5" customHeight="1">
      <c r="A23" s="284" t="s">
        <v>237</v>
      </c>
      <c r="B23" s="285"/>
      <c r="C23" s="38">
        <v>4758</v>
      </c>
      <c r="D23" s="38">
        <v>70298.505949</v>
      </c>
      <c r="E23" s="38">
        <v>21</v>
      </c>
      <c r="F23" s="38">
        <v>43.45</v>
      </c>
      <c r="G23" s="38">
        <v>15</v>
      </c>
      <c r="H23" s="38">
        <v>32</v>
      </c>
      <c r="I23" s="38">
        <v>16</v>
      </c>
      <c r="J23" s="38">
        <v>178.435</v>
      </c>
      <c r="K23" s="38">
        <v>1</v>
      </c>
      <c r="L23" s="38">
        <v>120</v>
      </c>
      <c r="M23" s="38">
        <v>0</v>
      </c>
      <c r="N23" s="38">
        <v>0</v>
      </c>
      <c r="O23" s="38">
        <v>1</v>
      </c>
      <c r="P23" s="38">
        <v>32.6</v>
      </c>
      <c r="Q23" s="38">
        <v>4765</v>
      </c>
      <c r="R23" s="38">
        <v>70400.990949</v>
      </c>
    </row>
    <row r="24" spans="1:18" s="114" customFormat="1" ht="16.5" customHeight="1">
      <c r="A24" s="284" t="s">
        <v>238</v>
      </c>
      <c r="B24" s="285"/>
      <c r="C24" s="38">
        <v>7244</v>
      </c>
      <c r="D24" s="38">
        <v>103466.755293</v>
      </c>
      <c r="E24" s="38">
        <v>53</v>
      </c>
      <c r="F24" s="38">
        <v>117.659</v>
      </c>
      <c r="G24" s="38">
        <v>12</v>
      </c>
      <c r="H24" s="38">
        <v>60.45</v>
      </c>
      <c r="I24" s="38">
        <v>23</v>
      </c>
      <c r="J24" s="38">
        <v>155.14179</v>
      </c>
      <c r="K24" s="38">
        <v>1</v>
      </c>
      <c r="L24" s="38">
        <v>4</v>
      </c>
      <c r="M24" s="38">
        <v>0</v>
      </c>
      <c r="N24" s="38">
        <v>0</v>
      </c>
      <c r="O24" s="38">
        <v>0</v>
      </c>
      <c r="P24" s="38">
        <v>-54.7</v>
      </c>
      <c r="Q24" s="38">
        <v>7285</v>
      </c>
      <c r="R24" s="38">
        <v>103620.406083</v>
      </c>
    </row>
    <row r="25" spans="1:18" s="114" customFormat="1" ht="16.5" customHeight="1">
      <c r="A25" s="284" t="s">
        <v>223</v>
      </c>
      <c r="B25" s="285"/>
      <c r="C25" s="38">
        <v>1422</v>
      </c>
      <c r="D25" s="38">
        <v>16363.28582</v>
      </c>
      <c r="E25" s="38">
        <v>7</v>
      </c>
      <c r="F25" s="38">
        <v>44.044</v>
      </c>
      <c r="G25" s="38">
        <v>7</v>
      </c>
      <c r="H25" s="38">
        <v>50.45</v>
      </c>
      <c r="I25" s="38">
        <v>4</v>
      </c>
      <c r="J25" s="38">
        <v>45.4</v>
      </c>
      <c r="K25" s="38">
        <v>0</v>
      </c>
      <c r="L25" s="38">
        <v>0</v>
      </c>
      <c r="M25" s="38">
        <v>0</v>
      </c>
      <c r="N25" s="38">
        <v>0</v>
      </c>
      <c r="O25" s="38">
        <v>1</v>
      </c>
      <c r="P25" s="38">
        <v>11.24</v>
      </c>
      <c r="Q25" s="38">
        <v>1423</v>
      </c>
      <c r="R25" s="38">
        <v>16413.51982</v>
      </c>
    </row>
    <row r="26" spans="1:18" s="114" customFormat="1" ht="16.5" customHeight="1">
      <c r="A26" s="284" t="s">
        <v>239</v>
      </c>
      <c r="B26" s="285"/>
      <c r="C26" s="38">
        <v>3764</v>
      </c>
      <c r="D26" s="38">
        <v>72773.597701</v>
      </c>
      <c r="E26" s="38">
        <v>13</v>
      </c>
      <c r="F26" s="38">
        <v>19.78</v>
      </c>
      <c r="G26" s="38">
        <v>12</v>
      </c>
      <c r="H26" s="38">
        <v>30.2</v>
      </c>
      <c r="I26" s="38">
        <v>15</v>
      </c>
      <c r="J26" s="38">
        <v>969.02469</v>
      </c>
      <c r="K26" s="38">
        <v>1</v>
      </c>
      <c r="L26" s="38">
        <v>12.5</v>
      </c>
      <c r="M26" s="38">
        <v>0</v>
      </c>
      <c r="N26" s="38">
        <v>0</v>
      </c>
      <c r="O26" s="38">
        <v>-4</v>
      </c>
      <c r="P26" s="38">
        <v>567.5</v>
      </c>
      <c r="Q26" s="38">
        <v>3761</v>
      </c>
      <c r="R26" s="38">
        <v>74287.202391</v>
      </c>
    </row>
    <row r="27" spans="1:18" s="114" customFormat="1" ht="16.5" customHeight="1">
      <c r="A27" s="284" t="s">
        <v>240</v>
      </c>
      <c r="B27" s="285"/>
      <c r="C27" s="38">
        <v>809</v>
      </c>
      <c r="D27" s="38">
        <v>11068.903526</v>
      </c>
      <c r="E27" s="38">
        <v>6</v>
      </c>
      <c r="F27" s="38">
        <v>12.8</v>
      </c>
      <c r="G27" s="38">
        <v>2</v>
      </c>
      <c r="H27" s="38">
        <v>8.2</v>
      </c>
      <c r="I27" s="38">
        <v>1</v>
      </c>
      <c r="J27" s="38">
        <v>3</v>
      </c>
      <c r="K27" s="38">
        <v>1</v>
      </c>
      <c r="L27" s="38">
        <v>0.9</v>
      </c>
      <c r="M27" s="38">
        <v>0</v>
      </c>
      <c r="N27" s="38">
        <v>0</v>
      </c>
      <c r="O27" s="38">
        <v>3</v>
      </c>
      <c r="P27" s="38">
        <v>84</v>
      </c>
      <c r="Q27" s="38">
        <v>816</v>
      </c>
      <c r="R27" s="38">
        <v>11159.603526</v>
      </c>
    </row>
    <row r="28" spans="1:18" s="114" customFormat="1" ht="16.5" customHeight="1">
      <c r="A28" s="284" t="s">
        <v>241</v>
      </c>
      <c r="B28" s="285"/>
      <c r="C28" s="38">
        <v>5932</v>
      </c>
      <c r="D28" s="38">
        <v>71388.879852</v>
      </c>
      <c r="E28" s="38">
        <v>21</v>
      </c>
      <c r="F28" s="38">
        <v>60</v>
      </c>
      <c r="G28" s="38">
        <v>18</v>
      </c>
      <c r="H28" s="38">
        <v>26.21</v>
      </c>
      <c r="I28" s="38">
        <v>7</v>
      </c>
      <c r="J28" s="38">
        <v>54.152</v>
      </c>
      <c r="K28" s="38">
        <v>0</v>
      </c>
      <c r="L28" s="38">
        <v>0</v>
      </c>
      <c r="M28" s="38">
        <v>0</v>
      </c>
      <c r="N28" s="38">
        <v>0</v>
      </c>
      <c r="O28" s="38">
        <v>-4</v>
      </c>
      <c r="P28" s="38">
        <v>-43.278888</v>
      </c>
      <c r="Q28" s="38">
        <v>5931</v>
      </c>
      <c r="R28" s="38">
        <v>71433.542964</v>
      </c>
    </row>
    <row r="29" spans="1:18" s="114" customFormat="1" ht="16.5" customHeight="1">
      <c r="A29" s="284" t="s">
        <v>242</v>
      </c>
      <c r="B29" s="285"/>
      <c r="C29" s="38">
        <v>11876</v>
      </c>
      <c r="D29" s="38">
        <v>1069989.853596</v>
      </c>
      <c r="E29" s="38">
        <v>90</v>
      </c>
      <c r="F29" s="38">
        <v>425.09275</v>
      </c>
      <c r="G29" s="38">
        <v>38</v>
      </c>
      <c r="H29" s="38">
        <v>168.43</v>
      </c>
      <c r="I29" s="38">
        <v>59</v>
      </c>
      <c r="J29" s="38">
        <v>2121.42214</v>
      </c>
      <c r="K29" s="38">
        <v>9</v>
      </c>
      <c r="L29" s="38">
        <v>631.06942</v>
      </c>
      <c r="M29" s="38">
        <v>0</v>
      </c>
      <c r="N29" s="38">
        <v>0</v>
      </c>
      <c r="O29" s="38">
        <v>-6</v>
      </c>
      <c r="P29" s="38">
        <v>-706.40767</v>
      </c>
      <c r="Q29" s="38">
        <v>11922</v>
      </c>
      <c r="R29" s="38">
        <v>1071030.461396</v>
      </c>
    </row>
    <row r="30" spans="1:18" s="114" customFormat="1" ht="16.5" customHeight="1">
      <c r="A30" s="284" t="s">
        <v>243</v>
      </c>
      <c r="B30" s="285"/>
      <c r="C30" s="38">
        <v>4744</v>
      </c>
      <c r="D30" s="38">
        <v>55994.3298</v>
      </c>
      <c r="E30" s="38">
        <v>47</v>
      </c>
      <c r="F30" s="38">
        <v>105.615</v>
      </c>
      <c r="G30" s="38">
        <v>12</v>
      </c>
      <c r="H30" s="38">
        <v>244.4</v>
      </c>
      <c r="I30" s="38">
        <v>18</v>
      </c>
      <c r="J30" s="38">
        <v>1176.72193</v>
      </c>
      <c r="K30" s="38">
        <v>0</v>
      </c>
      <c r="L30" s="38">
        <v>0</v>
      </c>
      <c r="M30" s="38">
        <v>0</v>
      </c>
      <c r="N30" s="38">
        <v>0</v>
      </c>
      <c r="O30" s="38">
        <v>-5</v>
      </c>
      <c r="P30" s="38">
        <v>-81.8</v>
      </c>
      <c r="Q30" s="38">
        <v>4774</v>
      </c>
      <c r="R30" s="38">
        <v>56950.46673</v>
      </c>
    </row>
    <row r="31" spans="1:18" s="114" customFormat="1" ht="16.5" customHeight="1">
      <c r="A31" s="282" t="s">
        <v>244</v>
      </c>
      <c r="B31" s="283"/>
      <c r="C31" s="38">
        <v>1452</v>
      </c>
      <c r="D31" s="38">
        <v>24303.734358</v>
      </c>
      <c r="E31" s="38">
        <v>7</v>
      </c>
      <c r="F31" s="38">
        <v>14.5</v>
      </c>
      <c r="G31" s="38">
        <v>2</v>
      </c>
      <c r="H31" s="38">
        <v>3.5</v>
      </c>
      <c r="I31" s="38">
        <v>3</v>
      </c>
      <c r="J31" s="38">
        <v>802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2</v>
      </c>
      <c r="Q31" s="38">
        <v>1457</v>
      </c>
      <c r="R31" s="38">
        <v>25118.734358</v>
      </c>
    </row>
    <row r="32" spans="1:18" s="114" customFormat="1" ht="16.5" customHeight="1">
      <c r="A32" s="288" t="s">
        <v>34</v>
      </c>
      <c r="B32" s="289"/>
      <c r="C32" s="38">
        <v>1269</v>
      </c>
      <c r="D32" s="38">
        <v>22630.404358</v>
      </c>
      <c r="E32" s="38">
        <v>5</v>
      </c>
      <c r="F32" s="38">
        <v>12.5</v>
      </c>
      <c r="G32" s="38">
        <v>2</v>
      </c>
      <c r="H32" s="38">
        <v>3.5</v>
      </c>
      <c r="I32" s="38">
        <v>3</v>
      </c>
      <c r="J32" s="38">
        <v>802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2</v>
      </c>
      <c r="Q32" s="38">
        <v>1272</v>
      </c>
      <c r="R32" s="38">
        <v>23443.404358</v>
      </c>
    </row>
    <row r="33" spans="1:18" s="114" customFormat="1" ht="16.5" customHeight="1">
      <c r="A33" s="290" t="s">
        <v>35</v>
      </c>
      <c r="B33" s="291"/>
      <c r="C33" s="38">
        <v>183</v>
      </c>
      <c r="D33" s="38">
        <v>1673.33</v>
      </c>
      <c r="E33" s="38">
        <v>2</v>
      </c>
      <c r="F33" s="38">
        <v>2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185</v>
      </c>
      <c r="R33" s="38">
        <v>1675.33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16" t="str">
        <f>'2491-00-01'!V34</f>
        <v>中華民國107年6月20日編製</v>
      </c>
      <c r="R34" s="416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17" t="s">
        <v>172</v>
      </c>
      <c r="R35" s="417"/>
    </row>
    <row r="36" spans="1:18" s="147" customFormat="1" ht="15" customHeight="1">
      <c r="A36" s="145" t="s">
        <v>42</v>
      </c>
      <c r="B36" s="157" t="s">
        <v>326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291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173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174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311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5" t="s">
        <v>178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179</v>
      </c>
    </row>
    <row r="3" spans="1:18" s="109" customFormat="1" ht="18" customHeight="1">
      <c r="A3" s="395" t="s">
        <v>255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中華民國107年05月</v>
      </c>
      <c r="H5" s="397"/>
      <c r="I5" s="397"/>
      <c r="J5" s="397"/>
      <c r="K5" s="397"/>
      <c r="L5" s="111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30"/>
      <c r="C6" s="399" t="s">
        <v>144</v>
      </c>
      <c r="D6" s="400"/>
      <c r="E6" s="403" t="s">
        <v>145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146</v>
      </c>
      <c r="R6" s="399"/>
    </row>
    <row r="7" spans="1:18" s="114" customFormat="1" ht="15.75" customHeight="1">
      <c r="A7" s="408" t="s">
        <v>46</v>
      </c>
      <c r="B7" s="409"/>
      <c r="C7" s="401"/>
      <c r="D7" s="402"/>
      <c r="E7" s="410" t="s">
        <v>147</v>
      </c>
      <c r="F7" s="411"/>
      <c r="G7" s="412" t="s">
        <v>148</v>
      </c>
      <c r="H7" s="411"/>
      <c r="I7" s="412" t="s">
        <v>149</v>
      </c>
      <c r="J7" s="411"/>
      <c r="K7" s="412" t="s">
        <v>150</v>
      </c>
      <c r="L7" s="411"/>
      <c r="M7" s="413" t="s">
        <v>151</v>
      </c>
      <c r="N7" s="414"/>
      <c r="O7" s="412" t="s">
        <v>152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31</v>
      </c>
      <c r="P8" s="120" t="s">
        <v>32</v>
      </c>
      <c r="Q8" s="118" t="s">
        <v>154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702067</v>
      </c>
      <c r="D9" s="38">
        <v>23751484.751049</v>
      </c>
      <c r="E9" s="38">
        <v>4149</v>
      </c>
      <c r="F9" s="38">
        <v>19770.315684</v>
      </c>
      <c r="G9" s="38">
        <v>2594</v>
      </c>
      <c r="H9" s="38">
        <v>27681.082685</v>
      </c>
      <c r="I9" s="38">
        <v>1854</v>
      </c>
      <c r="J9" s="38">
        <v>62529.335773</v>
      </c>
      <c r="K9" s="38">
        <v>239</v>
      </c>
      <c r="L9" s="38">
        <v>42505.635415</v>
      </c>
      <c r="M9" s="38">
        <v>0</v>
      </c>
      <c r="N9" s="38">
        <v>0</v>
      </c>
      <c r="O9" s="38">
        <v>-37</v>
      </c>
      <c r="P9" s="38">
        <v>-680.249018</v>
      </c>
      <c r="Q9" s="38">
        <v>703585</v>
      </c>
      <c r="R9" s="38">
        <v>23762917.435388</v>
      </c>
    </row>
    <row r="10" spans="1:18" s="114" customFormat="1" ht="45" customHeight="1">
      <c r="A10" s="36" t="s">
        <v>180</v>
      </c>
      <c r="B10" s="131"/>
      <c r="C10" s="38">
        <v>4036</v>
      </c>
      <c r="D10" s="38">
        <v>14839734.34213</v>
      </c>
      <c r="E10" s="38">
        <v>3</v>
      </c>
      <c r="F10" s="38">
        <v>7239</v>
      </c>
      <c r="G10" s="38">
        <v>9</v>
      </c>
      <c r="H10" s="38">
        <v>15152.62617</v>
      </c>
      <c r="I10" s="38">
        <v>109</v>
      </c>
      <c r="J10" s="38">
        <v>38899.48034</v>
      </c>
      <c r="K10" s="38">
        <v>20</v>
      </c>
      <c r="L10" s="38">
        <v>26385.71293</v>
      </c>
      <c r="M10" s="38">
        <v>0</v>
      </c>
      <c r="N10" s="38">
        <v>0</v>
      </c>
      <c r="O10" s="38">
        <v>6</v>
      </c>
      <c r="P10" s="38">
        <v>-8542.32302</v>
      </c>
      <c r="Q10" s="38">
        <v>4036</v>
      </c>
      <c r="R10" s="38">
        <v>14835792.16035</v>
      </c>
    </row>
    <row r="11" spans="1:18" s="114" customFormat="1" ht="45" customHeight="1">
      <c r="A11" s="36" t="s">
        <v>181</v>
      </c>
      <c r="B11" s="131"/>
      <c r="C11" s="38">
        <v>111677</v>
      </c>
      <c r="D11" s="38">
        <v>1192036.842721</v>
      </c>
      <c r="E11" s="38">
        <v>656</v>
      </c>
      <c r="F11" s="38">
        <v>2180.084438</v>
      </c>
      <c r="G11" s="38">
        <v>313</v>
      </c>
      <c r="H11" s="38">
        <v>1669.659557</v>
      </c>
      <c r="I11" s="38">
        <v>297</v>
      </c>
      <c r="J11" s="38">
        <v>4189.557218</v>
      </c>
      <c r="K11" s="38">
        <v>32</v>
      </c>
      <c r="L11" s="38">
        <v>4370.5719</v>
      </c>
      <c r="M11" s="38">
        <v>0</v>
      </c>
      <c r="N11" s="38">
        <v>0</v>
      </c>
      <c r="O11" s="38">
        <v>-18</v>
      </c>
      <c r="P11" s="38">
        <v>1555.65364</v>
      </c>
      <c r="Q11" s="38">
        <v>112002</v>
      </c>
      <c r="R11" s="38">
        <v>1193921.90656</v>
      </c>
    </row>
    <row r="12" spans="1:18" s="114" customFormat="1" ht="45" customHeight="1">
      <c r="A12" s="36" t="s">
        <v>271</v>
      </c>
      <c r="B12" s="131"/>
      <c r="C12" s="38">
        <v>133169</v>
      </c>
      <c r="D12" s="38">
        <v>1232863.28298</v>
      </c>
      <c r="E12" s="38">
        <v>697</v>
      </c>
      <c r="F12" s="38">
        <v>1801.239376</v>
      </c>
      <c r="G12" s="38">
        <v>509</v>
      </c>
      <c r="H12" s="38">
        <v>2661.58798</v>
      </c>
      <c r="I12" s="38">
        <v>250</v>
      </c>
      <c r="J12" s="38">
        <v>2769.423036</v>
      </c>
      <c r="K12" s="38">
        <v>40</v>
      </c>
      <c r="L12" s="38">
        <v>678.96419</v>
      </c>
      <c r="M12" s="38">
        <v>0</v>
      </c>
      <c r="N12" s="38">
        <v>0</v>
      </c>
      <c r="O12" s="38">
        <v>6</v>
      </c>
      <c r="P12" s="38">
        <v>-1565.620842</v>
      </c>
      <c r="Q12" s="38">
        <v>133363</v>
      </c>
      <c r="R12" s="38">
        <v>1232527.77238</v>
      </c>
    </row>
    <row r="13" spans="1:18" s="114" customFormat="1" ht="45" customHeight="1">
      <c r="A13" s="36" t="s">
        <v>182</v>
      </c>
      <c r="B13" s="131"/>
      <c r="C13" s="38">
        <v>173768</v>
      </c>
      <c r="D13" s="38">
        <v>2435437.522767</v>
      </c>
      <c r="E13" s="38">
        <v>1116</v>
      </c>
      <c r="F13" s="38">
        <v>4066.737755</v>
      </c>
      <c r="G13" s="38">
        <v>854</v>
      </c>
      <c r="H13" s="38">
        <v>3950.425328</v>
      </c>
      <c r="I13" s="38">
        <v>526</v>
      </c>
      <c r="J13" s="38">
        <v>8075.707084</v>
      </c>
      <c r="K13" s="38">
        <v>56</v>
      </c>
      <c r="L13" s="38">
        <v>9194.047151</v>
      </c>
      <c r="M13" s="38">
        <v>0</v>
      </c>
      <c r="N13" s="38">
        <v>0</v>
      </c>
      <c r="O13" s="38">
        <v>-60</v>
      </c>
      <c r="P13" s="38">
        <v>9181.426071</v>
      </c>
      <c r="Q13" s="38">
        <v>173970</v>
      </c>
      <c r="R13" s="38">
        <v>2443616.921198</v>
      </c>
    </row>
    <row r="14" spans="1:18" s="114" customFormat="1" ht="45" customHeight="1">
      <c r="A14" s="36" t="s">
        <v>309</v>
      </c>
      <c r="B14" s="131"/>
      <c r="C14" s="38">
        <v>58862</v>
      </c>
      <c r="D14" s="38">
        <v>612510.582663</v>
      </c>
      <c r="E14" s="38">
        <v>358</v>
      </c>
      <c r="F14" s="38">
        <v>891.906</v>
      </c>
      <c r="G14" s="38">
        <v>196</v>
      </c>
      <c r="H14" s="38">
        <v>821.875</v>
      </c>
      <c r="I14" s="38">
        <v>131</v>
      </c>
      <c r="J14" s="38">
        <v>1668.780296</v>
      </c>
      <c r="K14" s="38">
        <v>19</v>
      </c>
      <c r="L14" s="38">
        <v>399.5</v>
      </c>
      <c r="M14" s="38">
        <v>0</v>
      </c>
      <c r="N14" s="38">
        <v>0</v>
      </c>
      <c r="O14" s="38">
        <v>32</v>
      </c>
      <c r="P14" s="38">
        <v>-621.598644</v>
      </c>
      <c r="Q14" s="38">
        <v>59056</v>
      </c>
      <c r="R14" s="38">
        <v>613228.295315</v>
      </c>
    </row>
    <row r="15" spans="1:18" s="114" customFormat="1" ht="45" customHeight="1">
      <c r="A15" s="36" t="s">
        <v>284</v>
      </c>
      <c r="B15" s="131"/>
      <c r="C15" s="38">
        <v>96682</v>
      </c>
      <c r="D15" s="38">
        <v>812102.540953</v>
      </c>
      <c r="E15" s="38">
        <v>652</v>
      </c>
      <c r="F15" s="38">
        <v>1999.147412</v>
      </c>
      <c r="G15" s="38">
        <v>427</v>
      </c>
      <c r="H15" s="38">
        <v>1759.47652</v>
      </c>
      <c r="I15" s="38">
        <v>212</v>
      </c>
      <c r="J15" s="38">
        <v>1945.766602</v>
      </c>
      <c r="K15" s="38">
        <v>21</v>
      </c>
      <c r="L15" s="38">
        <v>508.54284</v>
      </c>
      <c r="M15" s="38">
        <v>0</v>
      </c>
      <c r="N15" s="38">
        <v>0</v>
      </c>
      <c r="O15" s="38">
        <v>-5</v>
      </c>
      <c r="P15" s="38">
        <v>-1050.184745</v>
      </c>
      <c r="Q15" s="38">
        <v>96902</v>
      </c>
      <c r="R15" s="38">
        <v>812729.250862</v>
      </c>
    </row>
    <row r="16" spans="1:18" s="114" customFormat="1" ht="45" customHeight="1">
      <c r="A16" s="36" t="s">
        <v>275</v>
      </c>
      <c r="B16" s="131"/>
      <c r="C16" s="38">
        <v>36594</v>
      </c>
      <c r="D16" s="38">
        <v>382593.272356</v>
      </c>
      <c r="E16" s="38">
        <v>223</v>
      </c>
      <c r="F16" s="38">
        <v>602.39</v>
      </c>
      <c r="G16" s="38">
        <v>83</v>
      </c>
      <c r="H16" s="38">
        <v>817.495</v>
      </c>
      <c r="I16" s="38">
        <v>111</v>
      </c>
      <c r="J16" s="38">
        <v>1258.61952</v>
      </c>
      <c r="K16" s="38">
        <v>10</v>
      </c>
      <c r="L16" s="38">
        <v>266.644333</v>
      </c>
      <c r="M16" s="38">
        <v>0</v>
      </c>
      <c r="N16" s="38">
        <v>0</v>
      </c>
      <c r="O16" s="38">
        <v>1</v>
      </c>
      <c r="P16" s="38">
        <v>-414.751478</v>
      </c>
      <c r="Q16" s="38">
        <v>36735</v>
      </c>
      <c r="R16" s="38">
        <v>382955.391065</v>
      </c>
    </row>
    <row r="17" spans="1:18" s="114" customFormat="1" ht="45" customHeight="1">
      <c r="A17" s="36" t="s">
        <v>183</v>
      </c>
      <c r="B17" s="131"/>
      <c r="C17" s="38">
        <v>85930</v>
      </c>
      <c r="D17" s="38">
        <v>723440.787299</v>
      </c>
      <c r="E17" s="38">
        <v>442</v>
      </c>
      <c r="F17" s="38">
        <v>953.310703</v>
      </c>
      <c r="G17" s="38">
        <v>202</v>
      </c>
      <c r="H17" s="38">
        <v>847.83713</v>
      </c>
      <c r="I17" s="38">
        <v>176</v>
      </c>
      <c r="J17" s="38">
        <v>2397.973397</v>
      </c>
      <c r="K17" s="38">
        <v>27</v>
      </c>
      <c r="L17" s="38">
        <v>315.301561</v>
      </c>
      <c r="M17" s="38">
        <v>0</v>
      </c>
      <c r="N17" s="38">
        <v>0</v>
      </c>
      <c r="O17" s="38">
        <v>-3</v>
      </c>
      <c r="P17" s="38">
        <v>278.19199</v>
      </c>
      <c r="Q17" s="38">
        <v>86167</v>
      </c>
      <c r="R17" s="38">
        <v>725907.124698</v>
      </c>
    </row>
    <row r="18" spans="1:18" s="114" customFormat="1" ht="45" customHeight="1">
      <c r="A18" s="36" t="s">
        <v>184</v>
      </c>
      <c r="B18" s="131"/>
      <c r="C18" s="38">
        <v>503</v>
      </c>
      <c r="D18" s="38">
        <v>264673.01371</v>
      </c>
      <c r="E18" s="38">
        <v>0</v>
      </c>
      <c r="F18" s="38">
        <v>0</v>
      </c>
      <c r="G18" s="38">
        <v>0</v>
      </c>
      <c r="H18" s="38">
        <v>0</v>
      </c>
      <c r="I18" s="38">
        <v>6</v>
      </c>
      <c r="J18" s="38">
        <v>39.76377</v>
      </c>
      <c r="K18" s="38">
        <v>2</v>
      </c>
      <c r="L18" s="38">
        <v>7.88</v>
      </c>
      <c r="M18" s="38">
        <v>0</v>
      </c>
      <c r="N18" s="38">
        <v>0</v>
      </c>
      <c r="O18" s="38">
        <v>0</v>
      </c>
      <c r="P18" s="38">
        <v>-26.09199</v>
      </c>
      <c r="Q18" s="38">
        <v>503</v>
      </c>
      <c r="R18" s="38">
        <v>264678.80549</v>
      </c>
    </row>
    <row r="19" spans="1:18" s="114" customFormat="1" ht="45" customHeight="1">
      <c r="A19" s="36" t="s">
        <v>294</v>
      </c>
      <c r="B19" s="131"/>
      <c r="C19" s="38">
        <v>455</v>
      </c>
      <c r="D19" s="38">
        <v>1060953.91481</v>
      </c>
      <c r="E19" s="38">
        <v>2</v>
      </c>
      <c r="F19" s="38">
        <v>36.5</v>
      </c>
      <c r="G19" s="38">
        <v>0</v>
      </c>
      <c r="H19" s="38">
        <v>0</v>
      </c>
      <c r="I19" s="38">
        <v>24</v>
      </c>
      <c r="J19" s="38">
        <v>1138.09248</v>
      </c>
      <c r="K19" s="38">
        <v>11</v>
      </c>
      <c r="L19" s="38">
        <v>376.82051</v>
      </c>
      <c r="M19" s="38">
        <v>0</v>
      </c>
      <c r="N19" s="38">
        <v>0</v>
      </c>
      <c r="O19" s="38">
        <v>3</v>
      </c>
      <c r="P19" s="38">
        <v>511.05</v>
      </c>
      <c r="Q19" s="38">
        <v>460</v>
      </c>
      <c r="R19" s="38">
        <v>1062262.73678</v>
      </c>
    </row>
    <row r="20" spans="1:18" s="114" customFormat="1" ht="45" customHeight="1">
      <c r="A20" s="36" t="s">
        <v>295</v>
      </c>
      <c r="B20" s="131"/>
      <c r="C20" s="38">
        <v>160</v>
      </c>
      <c r="D20" s="38">
        <v>69909.42737</v>
      </c>
      <c r="E20" s="38">
        <v>0</v>
      </c>
      <c r="F20" s="38">
        <v>0</v>
      </c>
      <c r="G20" s="38">
        <v>1</v>
      </c>
      <c r="H20" s="38">
        <v>0.1</v>
      </c>
      <c r="I20" s="38">
        <v>5</v>
      </c>
      <c r="J20" s="38">
        <v>40</v>
      </c>
      <c r="K20" s="38">
        <v>1</v>
      </c>
      <c r="L20" s="38">
        <v>1.65</v>
      </c>
      <c r="M20" s="38">
        <v>0</v>
      </c>
      <c r="N20" s="38">
        <v>0</v>
      </c>
      <c r="O20" s="38">
        <v>2</v>
      </c>
      <c r="P20" s="38">
        <v>89</v>
      </c>
      <c r="Q20" s="38">
        <v>161</v>
      </c>
      <c r="R20" s="38">
        <v>70036.67737</v>
      </c>
    </row>
    <row r="21" spans="1:18" s="114" customFormat="1" ht="45" customHeight="1">
      <c r="A21" s="36" t="s">
        <v>296</v>
      </c>
      <c r="B21" s="131"/>
      <c r="C21" s="38">
        <v>100</v>
      </c>
      <c r="D21" s="38">
        <v>108636.59596</v>
      </c>
      <c r="E21" s="38">
        <v>0</v>
      </c>
      <c r="F21" s="38">
        <v>0</v>
      </c>
      <c r="G21" s="38">
        <v>0</v>
      </c>
      <c r="H21" s="38">
        <v>0</v>
      </c>
      <c r="I21" s="38">
        <v>5</v>
      </c>
      <c r="J21" s="38">
        <v>89.67203</v>
      </c>
      <c r="K21" s="38">
        <v>0</v>
      </c>
      <c r="L21" s="38">
        <v>0</v>
      </c>
      <c r="M21" s="38">
        <v>0</v>
      </c>
      <c r="N21" s="38">
        <v>0</v>
      </c>
      <c r="O21" s="38">
        <v>-1</v>
      </c>
      <c r="P21" s="38">
        <v>-75</v>
      </c>
      <c r="Q21" s="38">
        <v>99</v>
      </c>
      <c r="R21" s="38">
        <v>108651.26799</v>
      </c>
    </row>
    <row r="22" spans="1:18" s="114" customFormat="1" ht="45" customHeight="1">
      <c r="A22" s="36" t="s">
        <v>185</v>
      </c>
      <c r="B22" s="131"/>
      <c r="C22" s="38">
        <v>65</v>
      </c>
      <c r="D22" s="38">
        <v>4239.88409</v>
      </c>
      <c r="E22" s="38">
        <v>0</v>
      </c>
      <c r="F22" s="38">
        <v>0</v>
      </c>
      <c r="G22" s="38">
        <v>0</v>
      </c>
      <c r="H22" s="38">
        <v>0</v>
      </c>
      <c r="I22" s="38">
        <v>2</v>
      </c>
      <c r="J22" s="38">
        <v>16.5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65</v>
      </c>
      <c r="R22" s="38">
        <v>4256.38409</v>
      </c>
    </row>
    <row r="23" spans="1:18" s="114" customFormat="1" ht="45" customHeight="1">
      <c r="A23" s="36" t="s">
        <v>292</v>
      </c>
      <c r="B23" s="131"/>
      <c r="C23" s="38">
        <v>37</v>
      </c>
      <c r="D23" s="38">
        <v>3774.2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37</v>
      </c>
      <c r="R23" s="38">
        <v>3774.2</v>
      </c>
    </row>
    <row r="24" spans="1:18" s="114" customFormat="1" ht="45" customHeight="1">
      <c r="A24" s="36" t="s">
        <v>293</v>
      </c>
      <c r="B24" s="131"/>
      <c r="C24" s="38">
        <v>29</v>
      </c>
      <c r="D24" s="38">
        <v>8578.54124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29</v>
      </c>
      <c r="R24" s="38">
        <v>8578.54124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16" t="str">
        <f>'2491-00-01'!V34</f>
        <v>中華民國107年6月20日編製</v>
      </c>
      <c r="R25" s="416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17" t="s">
        <v>305</v>
      </c>
      <c r="R26" s="417"/>
    </row>
    <row r="27" spans="1:18" s="147" customFormat="1" ht="15" customHeight="1">
      <c r="A27" s="145" t="s">
        <v>42</v>
      </c>
      <c r="B27" s="157" t="s">
        <v>326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291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173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174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302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300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312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415" t="s">
        <v>301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C9" sqref="C9:V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258</v>
      </c>
      <c r="V2" s="222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258</v>
      </c>
      <c r="AT2" s="223"/>
    </row>
    <row r="3" spans="1:46" s="14" customFormat="1" ht="19.5" customHeight="1">
      <c r="A3" s="224" t="s">
        <v>261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262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中華民國107年05月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中華民國107年05月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389</v>
      </c>
      <c r="J6" s="243"/>
      <c r="K6" s="238" t="s">
        <v>12</v>
      </c>
      <c r="L6" s="246"/>
      <c r="M6" s="248" t="s">
        <v>13</v>
      </c>
      <c r="N6" s="249"/>
      <c r="O6" s="265" t="s">
        <v>378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276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4149</v>
      </c>
      <c r="D9" s="23">
        <v>19770.315684</v>
      </c>
      <c r="E9" s="23">
        <v>119</v>
      </c>
      <c r="F9" s="23">
        <v>340.278</v>
      </c>
      <c r="G9" s="23">
        <v>13</v>
      </c>
      <c r="H9" s="23">
        <v>43.78</v>
      </c>
      <c r="I9" s="23">
        <v>776</v>
      </c>
      <c r="J9" s="23">
        <v>1751.324033</v>
      </c>
      <c r="K9" s="23">
        <v>62</v>
      </c>
      <c r="L9" s="23">
        <v>309.338</v>
      </c>
      <c r="M9" s="23">
        <v>12</v>
      </c>
      <c r="N9" s="23">
        <v>24.038</v>
      </c>
      <c r="O9" s="23">
        <v>563</v>
      </c>
      <c r="P9" s="23">
        <v>1196.462664</v>
      </c>
      <c r="Q9" s="23">
        <v>471</v>
      </c>
      <c r="R9" s="23">
        <v>719.511607</v>
      </c>
      <c r="S9" s="23">
        <v>65</v>
      </c>
      <c r="T9" s="23">
        <v>6293.278218</v>
      </c>
      <c r="U9" s="23">
        <v>87</v>
      </c>
      <c r="V9" s="23">
        <v>202.367</v>
      </c>
      <c r="W9" s="280" t="s">
        <v>33</v>
      </c>
      <c r="X9" s="281"/>
      <c r="Y9" s="23">
        <v>202</v>
      </c>
      <c r="Z9" s="23">
        <v>392.632508</v>
      </c>
      <c r="AA9" s="23">
        <v>404</v>
      </c>
      <c r="AB9" s="23">
        <v>4653.741948</v>
      </c>
      <c r="AC9" s="23">
        <v>249</v>
      </c>
      <c r="AD9" s="23">
        <v>1667.823432</v>
      </c>
      <c r="AE9" s="23">
        <v>874</v>
      </c>
      <c r="AF9" s="23">
        <v>1486.547699</v>
      </c>
      <c r="AG9" s="23">
        <v>129</v>
      </c>
      <c r="AH9" s="23">
        <v>474.675</v>
      </c>
      <c r="AI9" s="23">
        <v>0</v>
      </c>
      <c r="AJ9" s="23">
        <v>0</v>
      </c>
      <c r="AK9" s="23">
        <v>9</v>
      </c>
      <c r="AL9" s="23">
        <v>11.35</v>
      </c>
      <c r="AM9" s="23">
        <v>0</v>
      </c>
      <c r="AN9" s="23">
        <v>0</v>
      </c>
      <c r="AO9" s="23">
        <v>21</v>
      </c>
      <c r="AP9" s="23">
        <v>33.7</v>
      </c>
      <c r="AQ9" s="23">
        <v>92</v>
      </c>
      <c r="AR9" s="23">
        <v>160.667575</v>
      </c>
      <c r="AS9" s="23">
        <v>1</v>
      </c>
      <c r="AT9" s="23">
        <v>8.8</v>
      </c>
    </row>
    <row r="10" spans="1:46" s="22" customFormat="1" ht="16.5" customHeight="1">
      <c r="A10" s="282" t="s">
        <v>229</v>
      </c>
      <c r="B10" s="283"/>
      <c r="C10" s="23">
        <v>4142</v>
      </c>
      <c r="D10" s="23">
        <v>19755.815684</v>
      </c>
      <c r="E10" s="23">
        <v>119</v>
      </c>
      <c r="F10" s="23">
        <v>340.278</v>
      </c>
      <c r="G10" s="23">
        <v>13</v>
      </c>
      <c r="H10" s="23">
        <v>43.78</v>
      </c>
      <c r="I10" s="23">
        <v>776</v>
      </c>
      <c r="J10" s="23">
        <v>1751.324033</v>
      </c>
      <c r="K10" s="23">
        <v>62</v>
      </c>
      <c r="L10" s="23">
        <v>309.338</v>
      </c>
      <c r="M10" s="23">
        <v>12</v>
      </c>
      <c r="N10" s="23">
        <v>24.038</v>
      </c>
      <c r="O10" s="23">
        <v>561</v>
      </c>
      <c r="P10" s="23">
        <v>1194.962664</v>
      </c>
      <c r="Q10" s="23">
        <v>471</v>
      </c>
      <c r="R10" s="23">
        <v>719.511607</v>
      </c>
      <c r="S10" s="23">
        <v>64</v>
      </c>
      <c r="T10" s="23">
        <v>6292.278218</v>
      </c>
      <c r="U10" s="23">
        <v>87</v>
      </c>
      <c r="V10" s="23">
        <v>202.367</v>
      </c>
      <c r="W10" s="282" t="s">
        <v>229</v>
      </c>
      <c r="X10" s="283"/>
      <c r="Y10" s="23">
        <v>202</v>
      </c>
      <c r="Z10" s="23">
        <v>392.632508</v>
      </c>
      <c r="AA10" s="23">
        <v>403</v>
      </c>
      <c r="AB10" s="23">
        <v>4652.741948</v>
      </c>
      <c r="AC10" s="23">
        <v>248</v>
      </c>
      <c r="AD10" s="23">
        <v>1664.823432</v>
      </c>
      <c r="AE10" s="23">
        <v>873</v>
      </c>
      <c r="AF10" s="23">
        <v>1484.547699</v>
      </c>
      <c r="AG10" s="23">
        <v>128</v>
      </c>
      <c r="AH10" s="23">
        <v>468.675</v>
      </c>
      <c r="AI10" s="23">
        <v>0</v>
      </c>
      <c r="AJ10" s="23">
        <v>0</v>
      </c>
      <c r="AK10" s="23">
        <v>9</v>
      </c>
      <c r="AL10" s="23">
        <v>11.35</v>
      </c>
      <c r="AM10" s="23">
        <v>0</v>
      </c>
      <c r="AN10" s="23">
        <v>0</v>
      </c>
      <c r="AO10" s="23">
        <v>21</v>
      </c>
      <c r="AP10" s="23">
        <v>33.7</v>
      </c>
      <c r="AQ10" s="23">
        <v>92</v>
      </c>
      <c r="AR10" s="23">
        <v>160.667575</v>
      </c>
      <c r="AS10" s="23">
        <v>1</v>
      </c>
      <c r="AT10" s="23">
        <v>8.8</v>
      </c>
    </row>
    <row r="11" spans="1:46" s="22" customFormat="1" ht="16.5" customHeight="1">
      <c r="A11" s="284" t="s">
        <v>269</v>
      </c>
      <c r="B11" s="285"/>
      <c r="C11" s="23">
        <v>700</v>
      </c>
      <c r="D11" s="23">
        <v>1807.239376</v>
      </c>
      <c r="E11" s="23">
        <v>9</v>
      </c>
      <c r="F11" s="23">
        <v>12.5</v>
      </c>
      <c r="G11" s="23">
        <v>0</v>
      </c>
      <c r="H11" s="23">
        <v>0</v>
      </c>
      <c r="I11" s="23">
        <v>150</v>
      </c>
      <c r="J11" s="23">
        <v>358.067496</v>
      </c>
      <c r="K11" s="23">
        <v>2</v>
      </c>
      <c r="L11" s="23">
        <v>20</v>
      </c>
      <c r="M11" s="23">
        <v>2</v>
      </c>
      <c r="N11" s="23">
        <v>6.5</v>
      </c>
      <c r="O11" s="23">
        <v>96</v>
      </c>
      <c r="P11" s="23">
        <v>156.378888</v>
      </c>
      <c r="Q11" s="23">
        <v>88</v>
      </c>
      <c r="R11" s="23">
        <v>118.832192</v>
      </c>
      <c r="S11" s="23">
        <v>15</v>
      </c>
      <c r="T11" s="23">
        <v>90.21</v>
      </c>
      <c r="U11" s="23">
        <v>10</v>
      </c>
      <c r="V11" s="23">
        <v>42.7</v>
      </c>
      <c r="W11" s="284" t="s">
        <v>269</v>
      </c>
      <c r="X11" s="285"/>
      <c r="Y11" s="23">
        <v>38</v>
      </c>
      <c r="Z11" s="23">
        <v>54.09</v>
      </c>
      <c r="AA11" s="23">
        <v>52</v>
      </c>
      <c r="AB11" s="23">
        <v>341.168</v>
      </c>
      <c r="AC11" s="23">
        <v>36</v>
      </c>
      <c r="AD11" s="23">
        <v>161.3</v>
      </c>
      <c r="AE11" s="23">
        <v>164</v>
      </c>
      <c r="AF11" s="23">
        <v>307.2288</v>
      </c>
      <c r="AG11" s="23">
        <v>24</v>
      </c>
      <c r="AH11" s="23">
        <v>110.414</v>
      </c>
      <c r="AI11" s="23">
        <v>0</v>
      </c>
      <c r="AJ11" s="23">
        <v>0</v>
      </c>
      <c r="AK11" s="23">
        <v>1</v>
      </c>
      <c r="AL11" s="23">
        <v>0.25</v>
      </c>
      <c r="AM11" s="23">
        <v>0</v>
      </c>
      <c r="AN11" s="23">
        <v>0</v>
      </c>
      <c r="AO11" s="23">
        <v>1</v>
      </c>
      <c r="AP11" s="23">
        <v>0.2</v>
      </c>
      <c r="AQ11" s="23">
        <v>12</v>
      </c>
      <c r="AR11" s="23">
        <v>27.4</v>
      </c>
      <c r="AS11" s="23">
        <v>0</v>
      </c>
      <c r="AT11" s="23">
        <v>0</v>
      </c>
    </row>
    <row r="12" spans="1:46" s="22" customFormat="1" ht="16.5" customHeight="1">
      <c r="A12" s="284" t="s">
        <v>268</v>
      </c>
      <c r="B12" s="285"/>
      <c r="C12" s="23">
        <v>1152</v>
      </c>
      <c r="D12" s="23">
        <v>11134.481555</v>
      </c>
      <c r="E12" s="23">
        <v>24</v>
      </c>
      <c r="F12" s="23">
        <v>151.308</v>
      </c>
      <c r="G12" s="23">
        <v>2</v>
      </c>
      <c r="H12" s="23">
        <v>0.08</v>
      </c>
      <c r="I12" s="23">
        <v>151</v>
      </c>
      <c r="J12" s="23">
        <v>446.073517</v>
      </c>
      <c r="K12" s="23">
        <v>18</v>
      </c>
      <c r="L12" s="23">
        <v>94.5</v>
      </c>
      <c r="M12" s="23">
        <v>2</v>
      </c>
      <c r="N12" s="23">
        <v>0.3</v>
      </c>
      <c r="O12" s="23">
        <v>88</v>
      </c>
      <c r="P12" s="23">
        <v>180.323888</v>
      </c>
      <c r="Q12" s="23">
        <v>116</v>
      </c>
      <c r="R12" s="23">
        <v>206.19</v>
      </c>
      <c r="S12" s="23">
        <v>20</v>
      </c>
      <c r="T12" s="23">
        <v>6066.76933</v>
      </c>
      <c r="U12" s="23">
        <v>38</v>
      </c>
      <c r="V12" s="23">
        <v>77.2</v>
      </c>
      <c r="W12" s="284" t="s">
        <v>268</v>
      </c>
      <c r="X12" s="285"/>
      <c r="Y12" s="23">
        <v>85</v>
      </c>
      <c r="Z12" s="23">
        <v>263.9425</v>
      </c>
      <c r="AA12" s="23">
        <v>182</v>
      </c>
      <c r="AB12" s="23">
        <v>2577.866188</v>
      </c>
      <c r="AC12" s="23">
        <v>51</v>
      </c>
      <c r="AD12" s="23">
        <v>403.077632</v>
      </c>
      <c r="AE12" s="23">
        <v>311</v>
      </c>
      <c r="AF12" s="23">
        <v>522.0795</v>
      </c>
      <c r="AG12" s="23">
        <v>32</v>
      </c>
      <c r="AH12" s="23">
        <v>78.351</v>
      </c>
      <c r="AI12" s="23">
        <v>0</v>
      </c>
      <c r="AJ12" s="23">
        <v>0</v>
      </c>
      <c r="AK12" s="23">
        <v>5</v>
      </c>
      <c r="AL12" s="23">
        <v>7.4</v>
      </c>
      <c r="AM12" s="23">
        <v>0</v>
      </c>
      <c r="AN12" s="23">
        <v>0</v>
      </c>
      <c r="AO12" s="23">
        <v>1</v>
      </c>
      <c r="AP12" s="23">
        <v>1</v>
      </c>
      <c r="AQ12" s="23">
        <v>26</v>
      </c>
      <c r="AR12" s="23">
        <v>58.02</v>
      </c>
      <c r="AS12" s="23">
        <v>0</v>
      </c>
      <c r="AT12" s="23">
        <v>0</v>
      </c>
    </row>
    <row r="13" spans="1:46" s="22" customFormat="1" ht="16.5" customHeight="1">
      <c r="A13" s="284" t="s">
        <v>306</v>
      </c>
      <c r="B13" s="285"/>
      <c r="C13" s="23">
        <v>360</v>
      </c>
      <c r="D13" s="23">
        <v>902.406</v>
      </c>
      <c r="E13" s="23">
        <v>7</v>
      </c>
      <c r="F13" s="23">
        <v>38.5</v>
      </c>
      <c r="G13" s="23">
        <v>1</v>
      </c>
      <c r="H13" s="23">
        <v>0.5</v>
      </c>
      <c r="I13" s="23">
        <v>78</v>
      </c>
      <c r="J13" s="23">
        <v>160.899</v>
      </c>
      <c r="K13" s="23">
        <v>4</v>
      </c>
      <c r="L13" s="23">
        <v>2.61</v>
      </c>
      <c r="M13" s="23">
        <v>3</v>
      </c>
      <c r="N13" s="23">
        <v>2.088</v>
      </c>
      <c r="O13" s="23">
        <v>63</v>
      </c>
      <c r="P13" s="23">
        <v>127.651</v>
      </c>
      <c r="Q13" s="23">
        <v>38</v>
      </c>
      <c r="R13" s="23">
        <v>47.98</v>
      </c>
      <c r="S13" s="23">
        <v>5</v>
      </c>
      <c r="T13" s="23">
        <v>17.5</v>
      </c>
      <c r="U13" s="23">
        <v>2</v>
      </c>
      <c r="V13" s="23">
        <v>1.3</v>
      </c>
      <c r="W13" s="284" t="s">
        <v>306</v>
      </c>
      <c r="X13" s="285"/>
      <c r="Y13" s="23">
        <v>14</v>
      </c>
      <c r="Z13" s="23">
        <v>20.1</v>
      </c>
      <c r="AA13" s="23">
        <v>31</v>
      </c>
      <c r="AB13" s="23">
        <v>129.66</v>
      </c>
      <c r="AC13" s="23">
        <v>26</v>
      </c>
      <c r="AD13" s="23">
        <v>112.22</v>
      </c>
      <c r="AE13" s="23">
        <v>66</v>
      </c>
      <c r="AF13" s="23">
        <v>106.848</v>
      </c>
      <c r="AG13" s="23">
        <v>11</v>
      </c>
      <c r="AH13" s="23">
        <v>117.25</v>
      </c>
      <c r="AI13" s="23">
        <v>0</v>
      </c>
      <c r="AJ13" s="23">
        <v>0</v>
      </c>
      <c r="AK13" s="23">
        <v>1</v>
      </c>
      <c r="AL13" s="23">
        <v>1</v>
      </c>
      <c r="AM13" s="23">
        <v>0</v>
      </c>
      <c r="AN13" s="23">
        <v>0</v>
      </c>
      <c r="AO13" s="23">
        <v>2</v>
      </c>
      <c r="AP13" s="23">
        <v>1</v>
      </c>
      <c r="AQ13" s="23">
        <v>7</v>
      </c>
      <c r="AR13" s="23">
        <v>6.5</v>
      </c>
      <c r="AS13" s="23">
        <v>1</v>
      </c>
      <c r="AT13" s="23">
        <v>8.8</v>
      </c>
    </row>
    <row r="14" spans="1:46" s="22" customFormat="1" ht="16.5" customHeight="1">
      <c r="A14" s="284" t="s">
        <v>224</v>
      </c>
      <c r="B14" s="285"/>
      <c r="C14" s="23">
        <v>656</v>
      </c>
      <c r="D14" s="23">
        <v>2023.147412</v>
      </c>
      <c r="E14" s="23">
        <v>16</v>
      </c>
      <c r="F14" s="23">
        <v>19.32</v>
      </c>
      <c r="G14" s="23">
        <v>0</v>
      </c>
      <c r="H14" s="23">
        <v>0</v>
      </c>
      <c r="I14" s="23">
        <v>159</v>
      </c>
      <c r="J14" s="23">
        <v>252.96902</v>
      </c>
      <c r="K14" s="23">
        <v>8</v>
      </c>
      <c r="L14" s="23">
        <v>73.6</v>
      </c>
      <c r="M14" s="23">
        <v>1</v>
      </c>
      <c r="N14" s="23">
        <v>1</v>
      </c>
      <c r="O14" s="23">
        <v>99</v>
      </c>
      <c r="P14" s="23">
        <v>232.87</v>
      </c>
      <c r="Q14" s="23">
        <v>76</v>
      </c>
      <c r="R14" s="23">
        <v>121.093415</v>
      </c>
      <c r="S14" s="23">
        <v>7</v>
      </c>
      <c r="T14" s="23">
        <v>11.188888</v>
      </c>
      <c r="U14" s="23">
        <v>14</v>
      </c>
      <c r="V14" s="23">
        <v>16.025</v>
      </c>
      <c r="W14" s="284" t="s">
        <v>224</v>
      </c>
      <c r="X14" s="285"/>
      <c r="Y14" s="23">
        <v>23</v>
      </c>
      <c r="Z14" s="23">
        <v>23.1</v>
      </c>
      <c r="AA14" s="23">
        <v>43</v>
      </c>
      <c r="AB14" s="23">
        <v>411.62501</v>
      </c>
      <c r="AC14" s="23">
        <v>41</v>
      </c>
      <c r="AD14" s="23">
        <v>513.9978</v>
      </c>
      <c r="AE14" s="23">
        <v>117</v>
      </c>
      <c r="AF14" s="23">
        <v>213.739399</v>
      </c>
      <c r="AG14" s="23">
        <v>20</v>
      </c>
      <c r="AH14" s="23">
        <v>83.05</v>
      </c>
      <c r="AI14" s="23">
        <v>0</v>
      </c>
      <c r="AJ14" s="23">
        <v>0</v>
      </c>
      <c r="AK14" s="23">
        <v>1</v>
      </c>
      <c r="AL14" s="23">
        <v>2.5</v>
      </c>
      <c r="AM14" s="23">
        <v>0</v>
      </c>
      <c r="AN14" s="23">
        <v>0</v>
      </c>
      <c r="AO14" s="23">
        <v>7</v>
      </c>
      <c r="AP14" s="23">
        <v>8.8</v>
      </c>
      <c r="AQ14" s="23">
        <v>24</v>
      </c>
      <c r="AR14" s="23">
        <v>38.26888</v>
      </c>
      <c r="AS14" s="23">
        <v>0</v>
      </c>
      <c r="AT14" s="23">
        <v>0</v>
      </c>
    </row>
    <row r="15" spans="1:46" s="22" customFormat="1" ht="16.5" customHeight="1">
      <c r="A15" s="284" t="s">
        <v>225</v>
      </c>
      <c r="B15" s="285"/>
      <c r="C15" s="23">
        <v>223</v>
      </c>
      <c r="D15" s="23">
        <v>602.39</v>
      </c>
      <c r="E15" s="23">
        <v>10</v>
      </c>
      <c r="F15" s="23">
        <v>8.87</v>
      </c>
      <c r="G15" s="23">
        <v>0</v>
      </c>
      <c r="H15" s="23">
        <v>0</v>
      </c>
      <c r="I15" s="23">
        <v>49</v>
      </c>
      <c r="J15" s="23">
        <v>64.035</v>
      </c>
      <c r="K15" s="23">
        <v>3</v>
      </c>
      <c r="L15" s="23">
        <v>2.5</v>
      </c>
      <c r="M15" s="23">
        <v>0</v>
      </c>
      <c r="N15" s="23">
        <v>0</v>
      </c>
      <c r="O15" s="23">
        <v>35</v>
      </c>
      <c r="P15" s="23">
        <v>166.3</v>
      </c>
      <c r="Q15" s="23">
        <v>25</v>
      </c>
      <c r="R15" s="23">
        <v>51.835</v>
      </c>
      <c r="S15" s="23">
        <v>4</v>
      </c>
      <c r="T15" s="23">
        <v>27.01</v>
      </c>
      <c r="U15" s="23">
        <v>5</v>
      </c>
      <c r="V15" s="23">
        <v>11.2</v>
      </c>
      <c r="W15" s="284" t="s">
        <v>225</v>
      </c>
      <c r="X15" s="285"/>
      <c r="Y15" s="23">
        <v>6</v>
      </c>
      <c r="Z15" s="23">
        <v>6.6</v>
      </c>
      <c r="AA15" s="23">
        <v>16</v>
      </c>
      <c r="AB15" s="23">
        <v>79.4</v>
      </c>
      <c r="AC15" s="23">
        <v>23</v>
      </c>
      <c r="AD15" s="23">
        <v>107.3</v>
      </c>
      <c r="AE15" s="23">
        <v>35</v>
      </c>
      <c r="AF15" s="23">
        <v>47.54</v>
      </c>
      <c r="AG15" s="23">
        <v>5</v>
      </c>
      <c r="AH15" s="23">
        <v>15.5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2</v>
      </c>
      <c r="AP15" s="23">
        <v>10.5</v>
      </c>
      <c r="AQ15" s="23">
        <v>5</v>
      </c>
      <c r="AR15" s="23">
        <v>3.8</v>
      </c>
      <c r="AS15" s="23">
        <v>0</v>
      </c>
      <c r="AT15" s="23">
        <v>0</v>
      </c>
    </row>
    <row r="16" spans="1:46" s="22" customFormat="1" ht="16.5" customHeight="1">
      <c r="A16" s="286" t="s">
        <v>230</v>
      </c>
      <c r="B16" s="283"/>
      <c r="C16" s="23">
        <v>445</v>
      </c>
      <c r="D16" s="23">
        <v>1527.310703</v>
      </c>
      <c r="E16" s="23">
        <v>20</v>
      </c>
      <c r="F16" s="23">
        <v>36.15</v>
      </c>
      <c r="G16" s="23">
        <v>3</v>
      </c>
      <c r="H16" s="23">
        <v>4.1</v>
      </c>
      <c r="I16" s="23">
        <v>83</v>
      </c>
      <c r="J16" s="23">
        <v>146.33</v>
      </c>
      <c r="K16" s="23">
        <v>6</v>
      </c>
      <c r="L16" s="23">
        <v>21.6</v>
      </c>
      <c r="M16" s="23">
        <v>2</v>
      </c>
      <c r="N16" s="23">
        <v>10.15</v>
      </c>
      <c r="O16" s="23">
        <v>75</v>
      </c>
      <c r="P16" s="23">
        <v>133.701</v>
      </c>
      <c r="Q16" s="23">
        <v>62</v>
      </c>
      <c r="R16" s="23">
        <v>87.305</v>
      </c>
      <c r="S16" s="23">
        <v>6</v>
      </c>
      <c r="T16" s="23">
        <v>50</v>
      </c>
      <c r="U16" s="23">
        <v>11</v>
      </c>
      <c r="V16" s="23">
        <v>15.942</v>
      </c>
      <c r="W16" s="286" t="s">
        <v>230</v>
      </c>
      <c r="X16" s="283"/>
      <c r="Y16" s="23">
        <v>16</v>
      </c>
      <c r="Z16" s="23">
        <v>10.335008</v>
      </c>
      <c r="AA16" s="23">
        <v>30</v>
      </c>
      <c r="AB16" s="23">
        <v>683.81</v>
      </c>
      <c r="AC16" s="23">
        <v>22</v>
      </c>
      <c r="AD16" s="23">
        <v>122.23</v>
      </c>
      <c r="AE16" s="23">
        <v>76</v>
      </c>
      <c r="AF16" s="23">
        <v>157.769</v>
      </c>
      <c r="AG16" s="23">
        <v>20</v>
      </c>
      <c r="AH16" s="23">
        <v>23.91</v>
      </c>
      <c r="AI16" s="23">
        <v>0</v>
      </c>
      <c r="AJ16" s="23">
        <v>0</v>
      </c>
      <c r="AK16" s="23">
        <v>1</v>
      </c>
      <c r="AL16" s="23">
        <v>0.2</v>
      </c>
      <c r="AM16" s="23">
        <v>0</v>
      </c>
      <c r="AN16" s="23">
        <v>0</v>
      </c>
      <c r="AO16" s="23">
        <v>3</v>
      </c>
      <c r="AP16" s="23">
        <v>0.8</v>
      </c>
      <c r="AQ16" s="23">
        <v>9</v>
      </c>
      <c r="AR16" s="23">
        <v>22.978695</v>
      </c>
      <c r="AS16" s="23">
        <v>0</v>
      </c>
      <c r="AT16" s="23">
        <v>0</v>
      </c>
    </row>
    <row r="17" spans="1:46" s="22" customFormat="1" ht="16.5" customHeight="1">
      <c r="A17" s="284" t="s">
        <v>231</v>
      </c>
      <c r="B17" s="285"/>
      <c r="C17" s="23">
        <v>37</v>
      </c>
      <c r="D17" s="23">
        <v>119.21</v>
      </c>
      <c r="E17" s="23">
        <v>2</v>
      </c>
      <c r="F17" s="23">
        <v>3</v>
      </c>
      <c r="G17" s="23">
        <v>1</v>
      </c>
      <c r="H17" s="23">
        <v>1</v>
      </c>
      <c r="I17" s="23">
        <v>4</v>
      </c>
      <c r="J17" s="23">
        <v>5.25</v>
      </c>
      <c r="K17" s="23">
        <v>3</v>
      </c>
      <c r="L17" s="23">
        <v>50</v>
      </c>
      <c r="M17" s="23">
        <v>0</v>
      </c>
      <c r="N17" s="23">
        <v>0</v>
      </c>
      <c r="O17" s="23">
        <v>7</v>
      </c>
      <c r="P17" s="23">
        <v>4.95</v>
      </c>
      <c r="Q17" s="23">
        <v>2</v>
      </c>
      <c r="R17" s="23">
        <v>0.53</v>
      </c>
      <c r="S17" s="23">
        <v>0</v>
      </c>
      <c r="T17" s="23">
        <v>0</v>
      </c>
      <c r="U17" s="23">
        <v>0</v>
      </c>
      <c r="V17" s="23">
        <v>0</v>
      </c>
      <c r="W17" s="284" t="s">
        <v>231</v>
      </c>
      <c r="X17" s="285"/>
      <c r="Y17" s="23">
        <v>1</v>
      </c>
      <c r="Z17" s="23">
        <v>0.5</v>
      </c>
      <c r="AA17" s="23">
        <v>4</v>
      </c>
      <c r="AB17" s="23">
        <v>27.93</v>
      </c>
      <c r="AC17" s="23">
        <v>6</v>
      </c>
      <c r="AD17" s="23">
        <v>23.1</v>
      </c>
      <c r="AE17" s="23">
        <v>4</v>
      </c>
      <c r="AF17" s="23">
        <v>0.95</v>
      </c>
      <c r="AG17" s="23">
        <v>2</v>
      </c>
      <c r="AH17" s="23">
        <v>1.5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0.5</v>
      </c>
      <c r="AS17" s="23">
        <v>0</v>
      </c>
      <c r="AT17" s="23">
        <v>0</v>
      </c>
    </row>
    <row r="18" spans="1:46" s="22" customFormat="1" ht="16.5" customHeight="1">
      <c r="A18" s="284" t="s">
        <v>232</v>
      </c>
      <c r="B18" s="285"/>
      <c r="C18" s="23">
        <v>90</v>
      </c>
      <c r="D18" s="23">
        <v>227.886888</v>
      </c>
      <c r="E18" s="23">
        <v>1</v>
      </c>
      <c r="F18" s="23">
        <v>1</v>
      </c>
      <c r="G18" s="23">
        <v>1</v>
      </c>
      <c r="H18" s="23">
        <v>27</v>
      </c>
      <c r="I18" s="23">
        <v>22</v>
      </c>
      <c r="J18" s="23">
        <v>31.16</v>
      </c>
      <c r="K18" s="23">
        <v>2</v>
      </c>
      <c r="L18" s="23">
        <v>5</v>
      </c>
      <c r="M18" s="23">
        <v>0</v>
      </c>
      <c r="N18" s="23">
        <v>0</v>
      </c>
      <c r="O18" s="23">
        <v>19</v>
      </c>
      <c r="P18" s="23">
        <v>60.938888</v>
      </c>
      <c r="Q18" s="23">
        <v>4</v>
      </c>
      <c r="R18" s="23">
        <v>2.9</v>
      </c>
      <c r="S18" s="23">
        <v>0</v>
      </c>
      <c r="T18" s="23">
        <v>0</v>
      </c>
      <c r="U18" s="23">
        <v>2</v>
      </c>
      <c r="V18" s="23">
        <v>1.2</v>
      </c>
      <c r="W18" s="284" t="s">
        <v>232</v>
      </c>
      <c r="X18" s="285"/>
      <c r="Y18" s="23">
        <v>7</v>
      </c>
      <c r="Z18" s="23">
        <v>4.2</v>
      </c>
      <c r="AA18" s="23">
        <v>10</v>
      </c>
      <c r="AB18" s="23">
        <v>76.15</v>
      </c>
      <c r="AC18" s="23">
        <v>0</v>
      </c>
      <c r="AD18" s="23">
        <v>0</v>
      </c>
      <c r="AE18" s="23">
        <v>17</v>
      </c>
      <c r="AF18" s="23">
        <v>16.338</v>
      </c>
      <c r="AG18" s="23">
        <v>3</v>
      </c>
      <c r="AH18" s="23">
        <v>1.7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0.1</v>
      </c>
      <c r="AQ18" s="23">
        <v>1</v>
      </c>
      <c r="AR18" s="23">
        <v>0.2</v>
      </c>
      <c r="AS18" s="23">
        <v>0</v>
      </c>
      <c r="AT18" s="23">
        <v>0</v>
      </c>
    </row>
    <row r="19" spans="1:46" s="22" customFormat="1" ht="16.5" customHeight="1">
      <c r="A19" s="284" t="s">
        <v>233</v>
      </c>
      <c r="B19" s="285"/>
      <c r="C19" s="23">
        <v>40</v>
      </c>
      <c r="D19" s="23">
        <v>249.85</v>
      </c>
      <c r="E19" s="23">
        <v>2</v>
      </c>
      <c r="F19" s="23">
        <v>1.5</v>
      </c>
      <c r="G19" s="23">
        <v>2</v>
      </c>
      <c r="H19" s="23">
        <v>1.5</v>
      </c>
      <c r="I19" s="23">
        <v>5</v>
      </c>
      <c r="J19" s="23">
        <v>141.75</v>
      </c>
      <c r="K19" s="23">
        <v>0</v>
      </c>
      <c r="L19" s="23">
        <v>0</v>
      </c>
      <c r="M19" s="23">
        <v>0</v>
      </c>
      <c r="N19" s="23">
        <v>0</v>
      </c>
      <c r="O19" s="23">
        <v>10</v>
      </c>
      <c r="P19" s="23">
        <v>15.4</v>
      </c>
      <c r="Q19" s="23">
        <v>2</v>
      </c>
      <c r="R19" s="23">
        <v>1.8</v>
      </c>
      <c r="S19" s="23">
        <v>0</v>
      </c>
      <c r="T19" s="23">
        <v>0</v>
      </c>
      <c r="U19" s="23">
        <v>0</v>
      </c>
      <c r="V19" s="23">
        <v>0</v>
      </c>
      <c r="W19" s="284" t="s">
        <v>233</v>
      </c>
      <c r="X19" s="285"/>
      <c r="Y19" s="23">
        <v>0</v>
      </c>
      <c r="Z19" s="23">
        <v>0</v>
      </c>
      <c r="AA19" s="23">
        <v>2</v>
      </c>
      <c r="AB19" s="23">
        <v>35</v>
      </c>
      <c r="AC19" s="23">
        <v>4</v>
      </c>
      <c r="AD19" s="23">
        <v>11.2</v>
      </c>
      <c r="AE19" s="23">
        <v>10</v>
      </c>
      <c r="AF19" s="23">
        <v>31.3</v>
      </c>
      <c r="AG19" s="23">
        <v>2</v>
      </c>
      <c r="AH19" s="23">
        <v>10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0.4</v>
      </c>
      <c r="AS19" s="23">
        <v>0</v>
      </c>
      <c r="AT19" s="23">
        <v>0</v>
      </c>
    </row>
    <row r="20" spans="1:46" s="22" customFormat="1" ht="16.5" customHeight="1">
      <c r="A20" s="284" t="s">
        <v>234</v>
      </c>
      <c r="B20" s="285"/>
      <c r="C20" s="23">
        <v>125</v>
      </c>
      <c r="D20" s="23">
        <v>244.745</v>
      </c>
      <c r="E20" s="23">
        <v>2</v>
      </c>
      <c r="F20" s="23">
        <v>5.5</v>
      </c>
      <c r="G20" s="23">
        <v>1</v>
      </c>
      <c r="H20" s="23">
        <v>3.6</v>
      </c>
      <c r="I20" s="23">
        <v>33</v>
      </c>
      <c r="J20" s="23">
        <v>55.75</v>
      </c>
      <c r="K20" s="23">
        <v>3</v>
      </c>
      <c r="L20" s="23">
        <v>1.76</v>
      </c>
      <c r="M20" s="23">
        <v>0</v>
      </c>
      <c r="N20" s="23">
        <v>0</v>
      </c>
      <c r="O20" s="23">
        <v>16</v>
      </c>
      <c r="P20" s="23">
        <v>20.45</v>
      </c>
      <c r="Q20" s="23">
        <v>22</v>
      </c>
      <c r="R20" s="23">
        <v>35.22</v>
      </c>
      <c r="S20" s="23">
        <v>1</v>
      </c>
      <c r="T20" s="23">
        <v>2</v>
      </c>
      <c r="U20" s="23">
        <v>1</v>
      </c>
      <c r="V20" s="23">
        <v>0.1</v>
      </c>
      <c r="W20" s="284" t="s">
        <v>234</v>
      </c>
      <c r="X20" s="285"/>
      <c r="Y20" s="23">
        <v>1</v>
      </c>
      <c r="Z20" s="23">
        <v>0.365</v>
      </c>
      <c r="AA20" s="23">
        <v>5</v>
      </c>
      <c r="AB20" s="23">
        <v>42.1</v>
      </c>
      <c r="AC20" s="23">
        <v>13</v>
      </c>
      <c r="AD20" s="23">
        <v>51.5</v>
      </c>
      <c r="AE20" s="23">
        <v>24</v>
      </c>
      <c r="AF20" s="23">
        <v>18.9</v>
      </c>
      <c r="AG20" s="23">
        <v>1</v>
      </c>
      <c r="AH20" s="23">
        <v>2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5</v>
      </c>
      <c r="AQ20" s="23">
        <v>1</v>
      </c>
      <c r="AR20" s="23">
        <v>0.5</v>
      </c>
      <c r="AS20" s="23">
        <v>0</v>
      </c>
      <c r="AT20" s="23">
        <v>0</v>
      </c>
    </row>
    <row r="21" spans="1:46" s="22" customFormat="1" ht="16.5" customHeight="1">
      <c r="A21" s="284" t="s">
        <v>235</v>
      </c>
      <c r="B21" s="285"/>
      <c r="C21" s="23">
        <v>21</v>
      </c>
      <c r="D21" s="23">
        <v>29.51</v>
      </c>
      <c r="E21" s="23">
        <v>0</v>
      </c>
      <c r="F21" s="23">
        <v>0</v>
      </c>
      <c r="G21" s="23">
        <v>0</v>
      </c>
      <c r="H21" s="23">
        <v>0</v>
      </c>
      <c r="I21" s="23">
        <v>5</v>
      </c>
      <c r="J21" s="23">
        <v>10.45</v>
      </c>
      <c r="K21" s="23">
        <v>0</v>
      </c>
      <c r="L21" s="23">
        <v>0</v>
      </c>
      <c r="M21" s="23">
        <v>0</v>
      </c>
      <c r="N21" s="23">
        <v>0</v>
      </c>
      <c r="O21" s="23">
        <v>5</v>
      </c>
      <c r="P21" s="23">
        <v>8.56</v>
      </c>
      <c r="Q21" s="23">
        <v>4</v>
      </c>
      <c r="R21" s="23">
        <v>4</v>
      </c>
      <c r="S21" s="23">
        <v>0</v>
      </c>
      <c r="T21" s="23">
        <v>0</v>
      </c>
      <c r="U21" s="23">
        <v>0</v>
      </c>
      <c r="V21" s="23">
        <v>0</v>
      </c>
      <c r="W21" s="284" t="s">
        <v>235</v>
      </c>
      <c r="X21" s="285"/>
      <c r="Y21" s="23">
        <v>2</v>
      </c>
      <c r="Z21" s="23">
        <v>0.7</v>
      </c>
      <c r="AA21" s="23">
        <v>0</v>
      </c>
      <c r="AB21" s="23">
        <v>0</v>
      </c>
      <c r="AC21" s="23">
        <v>0</v>
      </c>
      <c r="AD21" s="23">
        <v>0</v>
      </c>
      <c r="AE21" s="23">
        <v>5</v>
      </c>
      <c r="AF21" s="23">
        <v>5.8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236</v>
      </c>
      <c r="B22" s="285"/>
      <c r="C22" s="23">
        <v>35</v>
      </c>
      <c r="D22" s="23">
        <v>59.198</v>
      </c>
      <c r="E22" s="23">
        <v>5</v>
      </c>
      <c r="F22" s="23">
        <v>21</v>
      </c>
      <c r="G22" s="23">
        <v>1</v>
      </c>
      <c r="H22" s="23">
        <v>5</v>
      </c>
      <c r="I22" s="23">
        <v>7</v>
      </c>
      <c r="J22" s="23">
        <v>5.4</v>
      </c>
      <c r="K22" s="23">
        <v>1</v>
      </c>
      <c r="L22" s="23">
        <v>1</v>
      </c>
      <c r="M22" s="23">
        <v>1</v>
      </c>
      <c r="N22" s="23">
        <v>2</v>
      </c>
      <c r="O22" s="23">
        <v>7</v>
      </c>
      <c r="P22" s="23">
        <v>3.6</v>
      </c>
      <c r="Q22" s="23">
        <v>4</v>
      </c>
      <c r="R22" s="23">
        <v>6.83</v>
      </c>
      <c r="S22" s="23">
        <v>0</v>
      </c>
      <c r="T22" s="23">
        <v>0</v>
      </c>
      <c r="U22" s="23">
        <v>0</v>
      </c>
      <c r="V22" s="23">
        <v>0</v>
      </c>
      <c r="W22" s="284" t="s">
        <v>236</v>
      </c>
      <c r="X22" s="285"/>
      <c r="Y22" s="23">
        <v>1</v>
      </c>
      <c r="Z22" s="23">
        <v>1</v>
      </c>
      <c r="AA22" s="23">
        <v>3</v>
      </c>
      <c r="AB22" s="23">
        <v>1.2</v>
      </c>
      <c r="AC22" s="23">
        <v>1</v>
      </c>
      <c r="AD22" s="23">
        <v>0.168</v>
      </c>
      <c r="AE22" s="23">
        <v>3</v>
      </c>
      <c r="AF22" s="23">
        <v>2</v>
      </c>
      <c r="AG22" s="23">
        <v>1</v>
      </c>
      <c r="AH22" s="23">
        <v>10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237</v>
      </c>
      <c r="B23" s="285"/>
      <c r="C23" s="23">
        <v>21</v>
      </c>
      <c r="D23" s="23">
        <v>43.45</v>
      </c>
      <c r="E23" s="23">
        <v>6</v>
      </c>
      <c r="F23" s="23">
        <v>7.83</v>
      </c>
      <c r="G23" s="23">
        <v>0</v>
      </c>
      <c r="H23" s="23">
        <v>0</v>
      </c>
      <c r="I23" s="23">
        <v>1</v>
      </c>
      <c r="J23" s="23">
        <v>10</v>
      </c>
      <c r="K23" s="23">
        <v>1</v>
      </c>
      <c r="L23" s="23">
        <v>6.85</v>
      </c>
      <c r="M23" s="23">
        <v>0</v>
      </c>
      <c r="N23" s="23">
        <v>0</v>
      </c>
      <c r="O23" s="23">
        <v>4</v>
      </c>
      <c r="P23" s="23">
        <v>10.4</v>
      </c>
      <c r="Q23" s="23">
        <v>4</v>
      </c>
      <c r="R23" s="23">
        <v>1.71</v>
      </c>
      <c r="S23" s="23">
        <v>1</v>
      </c>
      <c r="T23" s="23">
        <v>1</v>
      </c>
      <c r="U23" s="23">
        <v>0</v>
      </c>
      <c r="V23" s="23">
        <v>0</v>
      </c>
      <c r="W23" s="284" t="s">
        <v>237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3</v>
      </c>
      <c r="AF23" s="23">
        <v>5.16</v>
      </c>
      <c r="AG23" s="23">
        <v>1</v>
      </c>
      <c r="AH23" s="23">
        <v>0.5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238</v>
      </c>
      <c r="B24" s="285"/>
      <c r="C24" s="23">
        <v>53</v>
      </c>
      <c r="D24" s="23">
        <v>117.659</v>
      </c>
      <c r="E24" s="23">
        <v>10</v>
      </c>
      <c r="F24" s="23">
        <v>16</v>
      </c>
      <c r="G24" s="23">
        <v>0</v>
      </c>
      <c r="H24" s="23">
        <v>0</v>
      </c>
      <c r="I24" s="23">
        <v>8</v>
      </c>
      <c r="J24" s="23">
        <v>7.24</v>
      </c>
      <c r="K24" s="23">
        <v>4</v>
      </c>
      <c r="L24" s="23">
        <v>11.318</v>
      </c>
      <c r="M24" s="23">
        <v>1</v>
      </c>
      <c r="N24" s="23">
        <v>2</v>
      </c>
      <c r="O24" s="23">
        <v>7</v>
      </c>
      <c r="P24" s="23">
        <v>17.91</v>
      </c>
      <c r="Q24" s="23">
        <v>2</v>
      </c>
      <c r="R24" s="23">
        <v>3.101</v>
      </c>
      <c r="S24" s="23">
        <v>1</v>
      </c>
      <c r="T24" s="23">
        <v>0.5</v>
      </c>
      <c r="U24" s="23">
        <v>0</v>
      </c>
      <c r="V24" s="23">
        <v>0</v>
      </c>
      <c r="W24" s="284" t="s">
        <v>238</v>
      </c>
      <c r="X24" s="285"/>
      <c r="Y24" s="23">
        <v>1</v>
      </c>
      <c r="Z24" s="23">
        <v>1</v>
      </c>
      <c r="AA24" s="23">
        <v>4</v>
      </c>
      <c r="AB24" s="23">
        <v>25.24</v>
      </c>
      <c r="AC24" s="23">
        <v>5</v>
      </c>
      <c r="AD24" s="23">
        <v>19</v>
      </c>
      <c r="AE24" s="23">
        <v>8</v>
      </c>
      <c r="AF24" s="23">
        <v>8.35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5</v>
      </c>
      <c r="AQ24" s="23">
        <v>1</v>
      </c>
      <c r="AR24" s="23">
        <v>1</v>
      </c>
      <c r="AS24" s="23">
        <v>0</v>
      </c>
      <c r="AT24" s="23">
        <v>0</v>
      </c>
    </row>
    <row r="25" spans="1:46" s="22" customFormat="1" ht="16.5" customHeight="1">
      <c r="A25" s="284" t="s">
        <v>223</v>
      </c>
      <c r="B25" s="285"/>
      <c r="C25" s="23">
        <v>7</v>
      </c>
      <c r="D25" s="23">
        <v>44.044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1.899</v>
      </c>
      <c r="Q25" s="23">
        <v>2</v>
      </c>
      <c r="R25" s="23">
        <v>6.1</v>
      </c>
      <c r="S25" s="23">
        <v>0</v>
      </c>
      <c r="T25" s="23">
        <v>0</v>
      </c>
      <c r="U25" s="23">
        <v>2</v>
      </c>
      <c r="V25" s="23">
        <v>36</v>
      </c>
      <c r="W25" s="284" t="s">
        <v>223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0.045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239</v>
      </c>
      <c r="B26" s="285"/>
      <c r="C26" s="23">
        <v>13</v>
      </c>
      <c r="D26" s="23">
        <v>19.78</v>
      </c>
      <c r="E26" s="23">
        <v>0</v>
      </c>
      <c r="F26" s="23">
        <v>0</v>
      </c>
      <c r="G26" s="23">
        <v>1</v>
      </c>
      <c r="H26" s="23">
        <v>1</v>
      </c>
      <c r="I26" s="23">
        <v>2</v>
      </c>
      <c r="J26" s="23">
        <v>1.5</v>
      </c>
      <c r="K26" s="23">
        <v>2</v>
      </c>
      <c r="L26" s="23">
        <v>3</v>
      </c>
      <c r="M26" s="23">
        <v>0</v>
      </c>
      <c r="N26" s="23">
        <v>0</v>
      </c>
      <c r="O26" s="23">
        <v>4</v>
      </c>
      <c r="P26" s="23">
        <v>6.15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84" t="s">
        <v>239</v>
      </c>
      <c r="X26" s="285"/>
      <c r="Y26" s="23">
        <v>0</v>
      </c>
      <c r="Z26" s="23">
        <v>0</v>
      </c>
      <c r="AA26" s="23">
        <v>1</v>
      </c>
      <c r="AB26" s="23">
        <v>5</v>
      </c>
      <c r="AC26" s="23">
        <v>1</v>
      </c>
      <c r="AD26" s="23">
        <v>0.5</v>
      </c>
      <c r="AE26" s="23">
        <v>1</v>
      </c>
      <c r="AF26" s="23">
        <v>2.33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0.3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240</v>
      </c>
      <c r="B27" s="285"/>
      <c r="C27" s="23">
        <v>6</v>
      </c>
      <c r="D27" s="23">
        <v>12.8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0.3</v>
      </c>
      <c r="K27" s="23">
        <v>0</v>
      </c>
      <c r="L27" s="23">
        <v>0</v>
      </c>
      <c r="M27" s="23">
        <v>0</v>
      </c>
      <c r="N27" s="23">
        <v>0</v>
      </c>
      <c r="O27" s="23">
        <v>2</v>
      </c>
      <c r="P27" s="23">
        <v>5.5</v>
      </c>
      <c r="Q27" s="23">
        <v>1</v>
      </c>
      <c r="R27" s="23">
        <v>1</v>
      </c>
      <c r="S27" s="23">
        <v>0</v>
      </c>
      <c r="T27" s="23">
        <v>0</v>
      </c>
      <c r="U27" s="23">
        <v>0</v>
      </c>
      <c r="V27" s="23">
        <v>0</v>
      </c>
      <c r="W27" s="284" t="s">
        <v>240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3</v>
      </c>
      <c r="AE27" s="23">
        <v>0</v>
      </c>
      <c r="AF27" s="23">
        <v>0</v>
      </c>
      <c r="AG27" s="23">
        <v>1</v>
      </c>
      <c r="AH27" s="23">
        <v>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241</v>
      </c>
      <c r="B28" s="285"/>
      <c r="C28" s="23">
        <v>21</v>
      </c>
      <c r="D28" s="23">
        <v>60</v>
      </c>
      <c r="E28" s="23">
        <v>1</v>
      </c>
      <c r="F28" s="23">
        <v>7</v>
      </c>
      <c r="G28" s="23">
        <v>0</v>
      </c>
      <c r="H28" s="23">
        <v>0</v>
      </c>
      <c r="I28" s="23">
        <v>3</v>
      </c>
      <c r="J28" s="23">
        <v>7.2</v>
      </c>
      <c r="K28" s="23">
        <v>0</v>
      </c>
      <c r="L28" s="23">
        <v>0</v>
      </c>
      <c r="M28" s="23">
        <v>0</v>
      </c>
      <c r="N28" s="23">
        <v>0</v>
      </c>
      <c r="O28" s="23">
        <v>4</v>
      </c>
      <c r="P28" s="23">
        <v>3.78</v>
      </c>
      <c r="Q28" s="23">
        <v>3</v>
      </c>
      <c r="R28" s="23">
        <v>1.2</v>
      </c>
      <c r="S28" s="23">
        <v>1</v>
      </c>
      <c r="T28" s="23">
        <v>1.6</v>
      </c>
      <c r="U28" s="23">
        <v>0</v>
      </c>
      <c r="V28" s="23">
        <v>0</v>
      </c>
      <c r="W28" s="284" t="s">
        <v>241</v>
      </c>
      <c r="X28" s="285"/>
      <c r="Y28" s="23">
        <v>1</v>
      </c>
      <c r="Z28" s="23">
        <v>0.2</v>
      </c>
      <c r="AA28" s="23">
        <v>1</v>
      </c>
      <c r="AB28" s="23">
        <v>30</v>
      </c>
      <c r="AC28" s="23">
        <v>1</v>
      </c>
      <c r="AD28" s="23">
        <v>0.2</v>
      </c>
      <c r="AE28" s="23">
        <v>3</v>
      </c>
      <c r="AF28" s="23">
        <v>1.82</v>
      </c>
      <c r="AG28" s="23">
        <v>2</v>
      </c>
      <c r="AH28" s="23">
        <v>6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1</v>
      </c>
      <c r="AP28" s="23">
        <v>1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242</v>
      </c>
      <c r="B29" s="285"/>
      <c r="C29" s="23">
        <v>90</v>
      </c>
      <c r="D29" s="23">
        <v>425.09275</v>
      </c>
      <c r="E29" s="23">
        <v>3</v>
      </c>
      <c r="F29" s="23">
        <v>9.8</v>
      </c>
      <c r="G29" s="23">
        <v>0</v>
      </c>
      <c r="H29" s="23">
        <v>0</v>
      </c>
      <c r="I29" s="23">
        <v>11</v>
      </c>
      <c r="J29" s="23">
        <v>44.05</v>
      </c>
      <c r="K29" s="23">
        <v>3</v>
      </c>
      <c r="L29" s="23">
        <v>12.6</v>
      </c>
      <c r="M29" s="23">
        <v>0</v>
      </c>
      <c r="N29" s="23">
        <v>0</v>
      </c>
      <c r="O29" s="23">
        <v>13</v>
      </c>
      <c r="P29" s="23">
        <v>33.5</v>
      </c>
      <c r="Q29" s="23">
        <v>6</v>
      </c>
      <c r="R29" s="23">
        <v>5.4</v>
      </c>
      <c r="S29" s="23">
        <v>1</v>
      </c>
      <c r="T29" s="23">
        <v>20.5</v>
      </c>
      <c r="U29" s="23">
        <v>1</v>
      </c>
      <c r="V29" s="23">
        <v>0.2</v>
      </c>
      <c r="W29" s="284" t="s">
        <v>242</v>
      </c>
      <c r="X29" s="285"/>
      <c r="Y29" s="23">
        <v>3</v>
      </c>
      <c r="Z29" s="23">
        <v>1.4</v>
      </c>
      <c r="AA29" s="23">
        <v>17</v>
      </c>
      <c r="AB29" s="23">
        <v>161.54275</v>
      </c>
      <c r="AC29" s="23">
        <v>11</v>
      </c>
      <c r="AD29" s="23">
        <v>98.7</v>
      </c>
      <c r="AE29" s="23">
        <v>18</v>
      </c>
      <c r="AF29" s="23">
        <v>32</v>
      </c>
      <c r="AG29" s="23">
        <v>2</v>
      </c>
      <c r="AH29" s="23">
        <v>5.2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0.2</v>
      </c>
      <c r="AS29" s="23">
        <v>0</v>
      </c>
      <c r="AT29" s="23">
        <v>0</v>
      </c>
    </row>
    <row r="30" spans="1:46" s="22" customFormat="1" ht="16.5" customHeight="1">
      <c r="A30" s="284" t="s">
        <v>243</v>
      </c>
      <c r="B30" s="285"/>
      <c r="C30" s="23">
        <v>47</v>
      </c>
      <c r="D30" s="23">
        <v>105.615</v>
      </c>
      <c r="E30" s="23">
        <v>1</v>
      </c>
      <c r="F30" s="23">
        <v>1</v>
      </c>
      <c r="G30" s="23">
        <v>0</v>
      </c>
      <c r="H30" s="23">
        <v>0</v>
      </c>
      <c r="I30" s="23">
        <v>4</v>
      </c>
      <c r="J30" s="23">
        <v>2.9</v>
      </c>
      <c r="K30" s="23">
        <v>2</v>
      </c>
      <c r="L30" s="23">
        <v>3</v>
      </c>
      <c r="M30" s="23">
        <v>0</v>
      </c>
      <c r="N30" s="23">
        <v>0</v>
      </c>
      <c r="O30" s="23">
        <v>5</v>
      </c>
      <c r="P30" s="23">
        <v>4.7</v>
      </c>
      <c r="Q30" s="23">
        <v>10</v>
      </c>
      <c r="R30" s="23">
        <v>16.485</v>
      </c>
      <c r="S30" s="23">
        <v>2</v>
      </c>
      <c r="T30" s="23">
        <v>4</v>
      </c>
      <c r="U30" s="23">
        <v>1</v>
      </c>
      <c r="V30" s="23">
        <v>0.5</v>
      </c>
      <c r="W30" s="284" t="s">
        <v>243</v>
      </c>
      <c r="X30" s="285"/>
      <c r="Y30" s="23">
        <v>3</v>
      </c>
      <c r="Z30" s="23">
        <v>5.1</v>
      </c>
      <c r="AA30" s="23">
        <v>2</v>
      </c>
      <c r="AB30" s="23">
        <v>25.05</v>
      </c>
      <c r="AC30" s="23">
        <v>6</v>
      </c>
      <c r="AD30" s="23">
        <v>37.33</v>
      </c>
      <c r="AE30" s="23">
        <v>7</v>
      </c>
      <c r="AF30" s="23">
        <v>4.35</v>
      </c>
      <c r="AG30" s="23">
        <v>1</v>
      </c>
      <c r="AH30" s="23">
        <v>0.3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3</v>
      </c>
      <c r="AR30" s="23">
        <v>0.9</v>
      </c>
      <c r="AS30" s="23">
        <v>0</v>
      </c>
      <c r="AT30" s="23">
        <v>0</v>
      </c>
    </row>
    <row r="31" spans="1:46" s="22" customFormat="1" ht="16.5" customHeight="1">
      <c r="A31" s="282" t="s">
        <v>244</v>
      </c>
      <c r="B31" s="283"/>
      <c r="C31" s="23">
        <v>7</v>
      </c>
      <c r="D31" s="23">
        <v>14.5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1.5</v>
      </c>
      <c r="Q31" s="23">
        <v>0</v>
      </c>
      <c r="R31" s="23">
        <v>0</v>
      </c>
      <c r="S31" s="23">
        <v>1</v>
      </c>
      <c r="T31" s="23">
        <v>1</v>
      </c>
      <c r="U31" s="23">
        <v>0</v>
      </c>
      <c r="V31" s="23">
        <v>0</v>
      </c>
      <c r="W31" s="282" t="s">
        <v>244</v>
      </c>
      <c r="X31" s="283"/>
      <c r="Y31" s="23">
        <v>0</v>
      </c>
      <c r="Z31" s="23">
        <v>0</v>
      </c>
      <c r="AA31" s="23">
        <v>1</v>
      </c>
      <c r="AB31" s="23">
        <v>1</v>
      </c>
      <c r="AC31" s="23">
        <v>1</v>
      </c>
      <c r="AD31" s="23">
        <v>3</v>
      </c>
      <c r="AE31" s="23">
        <v>1</v>
      </c>
      <c r="AF31" s="23">
        <v>2</v>
      </c>
      <c r="AG31" s="23">
        <v>1</v>
      </c>
      <c r="AH31" s="23">
        <v>6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5</v>
      </c>
      <c r="D32" s="23">
        <v>12.5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0.5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1</v>
      </c>
      <c r="AB32" s="23">
        <v>1</v>
      </c>
      <c r="AC32" s="23">
        <v>1</v>
      </c>
      <c r="AD32" s="23">
        <v>3</v>
      </c>
      <c r="AE32" s="23">
        <v>1</v>
      </c>
      <c r="AF32" s="23">
        <v>2</v>
      </c>
      <c r="AG32" s="23">
        <v>1</v>
      </c>
      <c r="AH32" s="23">
        <v>6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2</v>
      </c>
      <c r="D33" s="23">
        <v>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1</v>
      </c>
      <c r="Q33" s="23">
        <v>0</v>
      </c>
      <c r="R33" s="23">
        <v>0</v>
      </c>
      <c r="S33" s="23">
        <v>1</v>
      </c>
      <c r="T33" s="23">
        <v>1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中華民國107年6月20日編製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中華民國107年6月20日編製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315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315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38" customFormat="1" ht="19.5" customHeight="1">
      <c r="A41" s="418" t="s">
        <v>259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260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2016-11-16T07:56:44Z</cp:lastPrinted>
  <dcterms:created xsi:type="dcterms:W3CDTF">2007-01-05T05:18:13Z</dcterms:created>
  <dcterms:modified xsi:type="dcterms:W3CDTF">2018-06-21T02:19:53Z</dcterms:modified>
  <cp:category/>
  <cp:version/>
  <cp:contentType/>
  <cp:contentStatus/>
</cp:coreProperties>
</file>