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376" windowHeight="7500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<sst xmlns="http://schemas.openxmlformats.org/spreadsheetml/2006/main" count="705" uniqueCount="227">
  <si>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</si>
  <si>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</si>
  <si>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</si>
  <si>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</si>
  <si>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</si>
  <si>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</si>
  <si>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</si>
  <si>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</si>
  <si>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</si>
  <si>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</si>
  <si>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</si>
  <si>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</si>
  <si>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</si>
  <si>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</si>
  <si>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</si>
  <si>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</si>
  <si>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</si>
  <si>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</si>
  <si>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</si>
  <si>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</si>
  <si>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</si>
  <si>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</si>
  <si>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</si>
  <si>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</si>
  <si>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</si>
  <si>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</si>
  <si>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</si>
  <si>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</si>
  <si>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</si>
  <si>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</si>
  <si>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</si>
  <si>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</si>
  <si>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</si>
  <si>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</si>
  <si>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</si>
  <si>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</si>
  <si>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</si>
  <si>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</si>
  <si>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</si>
  <si>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</si>
  <si>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</si>
  <si>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</si>
  <si>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</si>
  <si>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</si>
  <si>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</si>
  <si>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</si>
  <si>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</si>
  <si>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</si>
  <si>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</si>
  <si>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</si>
  <si>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</si>
  <si>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</si>
  <si>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</si>
  <si>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</si>
  <si>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</si>
  <si>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</si>
  <si>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</si>
  <si>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</si>
  <si>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</si>
  <si>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</si>
  <si>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</si>
  <si>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</si>
  <si>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</si>
  <si>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</si>
  <si>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</si>
  <si>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</si>
  <si>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</si>
  <si>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</si>
  <si>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</si>
  <si>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</si>
  <si>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</si>
  <si>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</si>
  <si>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</si>
  <si>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</si>
  <si>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</si>
  <si>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</si>
  <si>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</si>
  <si>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</si>
  <si>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</si>
  <si>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</si>
  <si>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</si>
  <si>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</si>
  <si>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</si>
  <si>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</si>
  <si>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</si>
  <si>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</si>
  <si>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</si>
  <si>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</si>
  <si>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</si>
  <si>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</si>
  <si>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</si>
  <si>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</si>
  <si>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</si>
  <si>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</si>
  <si>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</si>
  <si>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</si>
  <si>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</si>
  <si>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</si>
  <si>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</si>
  <si>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</si>
  <si>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</si>
  <si>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</si>
  <si>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</si>
  <si>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</si>
  <si>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</si>
  <si>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</si>
  <si>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</si>
  <si>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</si>
  <si>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</si>
  <si>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</si>
  <si>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</si>
  <si>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</si>
  <si>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</si>
  <si>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</si>
  <si>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</si>
  <si>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</si>
  <si>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</si>
  <si>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</si>
  <si>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</si>
  <si>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</si>
  <si>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</si>
  <si>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</si>
  <si>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</si>
  <si>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</si>
  <si>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</si>
  <si>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</si>
  <si>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</si>
  <si>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</si>
  <si>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</si>
  <si>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</si>
  <si>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</si>
  <si>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</si>
  <si>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</si>
  <si>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</si>
  <si>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</si>
  <si>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</si>
  <si>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</si>
  <si>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</si>
  <si>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</si>
  <si>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</si>
  <si>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</si>
  <si>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</si>
  <si>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</si>
  <si>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</si>
  <si>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</si>
  <si>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</si>
  <si>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</si>
  <si>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</si>
  <si>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</si>
  <si>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</si>
  <si>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</si>
  <si>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</si>
  <si>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</si>
  <si>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</si>
  <si>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</si>
  <si>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</si>
  <si>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</si>
  <si>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</si>
  <si>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</si>
  <si>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</si>
  <si>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</si>
  <si>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</si>
  <si>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</si>
  <si>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</si>
  <si>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</si>
  <si>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</si>
  <si>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</si>
  <si>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</si>
  <si>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</si>
  <si>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</si>
  <si>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</si>
  <si>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</si>
  <si>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</si>
  <si>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</si>
  <si>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</si>
  <si>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</si>
  <si>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</si>
  <si>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</si>
  <si>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</si>
  <si>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</si>
  <si>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</si>
  <si>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</si>
  <si>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</si>
  <si>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</si>
  <si>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</si>
  <si>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</si>
  <si>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</si>
  <si>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</si>
  <si>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</si>
  <si>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</si>
  <si>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</si>
  <si>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</si>
  <si>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</si>
  <si>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</si>
  <si>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</si>
  <si>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</si>
  <si>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</si>
  <si>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</si>
  <si>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</si>
  <si>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</si>
  <si>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</si>
  <si>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</si>
  <si>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</si>
  <si>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</si>
  <si>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</si>
  <si>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</si>
  <si>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</si>
  <si>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</si>
  <si>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</si>
  <si>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</si>
  <si>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</si>
  <si>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</si>
  <si>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</si>
  <si>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</si>
  <si>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</si>
  <si>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</si>
  <si>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</si>
  <si>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</si>
  <si>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</si>
  <si>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</si>
  <si>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</si>
  <si>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</si>
  <si>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</si>
  <si>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　　高雄市</t>
  </si>
  <si>
    <t>填表說明：本表由全國工商管理資訊系統編製報表一份，由本部統計處自存並公布於網站。</t>
  </si>
  <si>
    <t xml:space="preserve">   中華民國 108年1月</t>
  </si>
  <si>
    <t>中華民國108年2月20日編製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</si>
</sst>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31" borderId="10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3" fillId="33" borderId="13" xfId="69" applyFont="1" applyFill="1" applyBorder="1" applyAlignment="1" applyProtection="1" quotePrefix="1">
      <alignment horizontal="left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7" fillId="33" borderId="0" xfId="70" applyNumberFormat="1" applyFont="1" applyFill="1" applyBorder="1" applyAlignment="1">
      <alignment horizontal="left"/>
      <protection/>
    </xf>
    <xf numFmtId="17" fontId="57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7" xfId="69" applyFont="1" applyFill="1" applyBorder="1" applyAlignment="1" applyProtection="1">
      <alignment horizontal="center" vertical="center"/>
      <protection hidden="1" locked="0"/>
    </xf>
    <xf numFmtId="0" fontId="2" fillId="33" borderId="27" xfId="69" applyFont="1" applyFill="1" applyBorder="1" applyAlignment="1" applyProtection="1">
      <alignment horizontal="center" vertical="center"/>
      <protection hidden="1" locked="0"/>
    </xf>
    <xf numFmtId="0" fontId="2" fillId="33" borderId="18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8" xfId="66" applyNumberFormat="1" applyFont="1" applyFill="1" applyBorder="1" applyAlignment="1" applyProtection="1">
      <alignment horizontal="right" vertical="center"/>
      <protection hidden="1"/>
    </xf>
    <xf numFmtId="212" fontId="6" fillId="33" borderId="29" xfId="66" applyNumberFormat="1" applyFont="1" applyFill="1" applyBorder="1" applyAlignment="1" applyProtection="1">
      <alignment horizontal="right" vertical="center"/>
      <protection hidden="1"/>
    </xf>
    <xf numFmtId="213" fontId="6" fillId="33" borderId="29" xfId="66" applyNumberFormat="1" applyFont="1" applyFill="1" applyBorder="1" applyAlignment="1" applyProtection="1">
      <alignment horizontal="right" vertical="center"/>
      <protection hidden="1"/>
    </xf>
    <xf numFmtId="212" fontId="6" fillId="33" borderId="27" xfId="66" applyNumberFormat="1" applyFont="1" applyFill="1" applyBorder="1" applyAlignment="1" applyProtection="1">
      <alignment horizontal="right" vertical="center"/>
      <protection hidden="1"/>
    </xf>
    <xf numFmtId="213" fontId="6" fillId="33" borderId="16" xfId="66" applyNumberFormat="1" applyFont="1" applyFill="1" applyBorder="1" applyAlignment="1" applyProtection="1">
      <alignment horizontal="right" vertical="center"/>
      <protection hidden="1"/>
    </xf>
    <xf numFmtId="212" fontId="6" fillId="33" borderId="18" xfId="66" applyNumberFormat="1" applyFont="1" applyFill="1" applyBorder="1" applyAlignment="1" applyProtection="1">
      <alignment horizontal="right" vertical="center"/>
      <protection hidden="1"/>
    </xf>
    <xf numFmtId="213" fontId="6" fillId="33" borderId="30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3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8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 applyProtection="1" quotePrefix="1">
      <alignment horizontal="center" wrapText="1"/>
      <protection hidden="1" locked="0"/>
    </xf>
    <xf numFmtId="0" fontId="2" fillId="0" borderId="29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Border="1" applyAlignment="1" applyProtection="1">
      <alignment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60" fillId="0" borderId="28" xfId="0" applyFont="1" applyFill="1" applyBorder="1" applyAlignment="1" applyProtection="1">
      <alignment horizontal="center" vertical="center" wrapText="1"/>
      <protection hidden="1" locked="0"/>
    </xf>
    <xf numFmtId="0" fontId="60" fillId="0" borderId="27" xfId="0" applyFont="1" applyFill="1" applyBorder="1" applyAlignment="1" applyProtection="1">
      <alignment horizontal="center" vertical="center" wrapText="1"/>
      <protection hidden="1" locked="0"/>
    </xf>
    <xf numFmtId="0" fontId="60" fillId="0" borderId="30" xfId="0" applyFont="1" applyFill="1" applyBorder="1" applyAlignment="1" applyProtection="1">
      <alignment horizontal="center" vertical="center" wrapText="1"/>
      <protection hidden="1" locked="0"/>
    </xf>
    <xf numFmtId="0" fontId="60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>
      <alignment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60" fillId="0" borderId="29" xfId="0" applyFont="1" applyFill="1" applyBorder="1" applyAlignment="1" applyProtection="1">
      <alignment horizontal="center" vertical="center" wrapText="1"/>
      <protection hidden="1" locked="0"/>
    </xf>
    <xf numFmtId="0" fontId="60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9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0" fillId="0" borderId="28" xfId="0" applyFont="1" applyBorder="1" applyAlignment="1" applyProtection="1" quotePrefix="1">
      <alignment horizontal="center" vertical="center"/>
      <protection hidden="1" locked="0"/>
    </xf>
    <xf numFmtId="0" fontId="60" fillId="0" borderId="27" xfId="0" applyFont="1" applyBorder="1" applyAlignment="1" applyProtection="1">
      <alignment horizontal="center" vertical="center"/>
      <protection hidden="1" locked="0"/>
    </xf>
    <xf numFmtId="0" fontId="60" fillId="0" borderId="30" xfId="0" applyFont="1" applyBorder="1" applyAlignment="1" applyProtection="1">
      <alignment horizontal="center" vertical="center"/>
      <protection hidden="1" locked="0"/>
    </xf>
    <xf numFmtId="0" fontId="60" fillId="0" borderId="12" xfId="0" applyFont="1" applyBorder="1" applyAlignment="1" applyProtection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60" fillId="0" borderId="28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 quotePrefix="1">
      <alignment horizontal="center" vertical="center" wrapText="1"/>
      <protection hidden="1" locked="0"/>
    </xf>
    <xf numFmtId="0" fontId="60" fillId="0" borderId="30" xfId="0" applyFont="1" applyBorder="1" applyAlignment="1" applyProtection="1" quotePrefix="1">
      <alignment horizontal="center" vertical="center" wrapText="1"/>
      <protection hidden="1" locked="0"/>
    </xf>
    <xf numFmtId="0" fontId="60" fillId="0" borderId="12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>
      <alignment horizontal="center" vertical="center" wrapText="1"/>
      <protection hidden="1" locked="0"/>
    </xf>
    <xf numFmtId="0" fontId="60" fillId="0" borderId="30" xfId="0" applyFont="1" applyBorder="1" applyAlignment="1" applyProtection="1">
      <alignment horizontal="center" vertical="center" wrapText="1"/>
      <protection hidden="1" locked="0"/>
    </xf>
    <xf numFmtId="0" fontId="60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7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70" applyNumberFormat="1" applyFont="1" applyFill="1" applyBorder="1" applyAlignment="1">
      <alignment horizontal="left"/>
      <protection/>
    </xf>
    <xf numFmtId="0" fontId="5" fillId="33" borderId="19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9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7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9" xfId="69" applyFont="1" applyFill="1" applyBorder="1" applyAlignment="1" applyProtection="1">
      <alignment horizontal="center" vertical="center" wrapText="1"/>
      <protection hidden="1" locked="0"/>
    </xf>
    <xf numFmtId="0" fontId="2" fillId="33" borderId="27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8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8" xfId="69" applyFont="1" applyFill="1" applyBorder="1" applyAlignment="1" applyProtection="1" quotePrefix="1">
      <alignment horizontal="center" vertical="center"/>
      <protection hidden="1" locked="0"/>
    </xf>
    <xf numFmtId="0" fontId="3" fillId="33" borderId="27" xfId="69" applyFont="1" applyFill="1" applyBorder="1" applyAlignment="1" applyProtection="1" quotePrefix="1">
      <alignment horizontal="center" vertical="center"/>
      <protection hidden="1" locked="0"/>
    </xf>
    <xf numFmtId="0" fontId="3" fillId="33" borderId="30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8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145</v>
      </c>
      <c r="B1" s="4"/>
      <c r="M1" s="4"/>
      <c r="N1" s="1" t="s">
        <v>2</v>
      </c>
      <c r="O1" s="197" t="s">
        <v>146</v>
      </c>
      <c r="P1" s="197"/>
      <c r="Q1" s="1" t="s">
        <v>145</v>
      </c>
      <c r="R1" s="4"/>
      <c r="AD1" s="1" t="s">
        <v>2</v>
      </c>
      <c r="AE1" s="180" t="s">
        <v>146</v>
      </c>
      <c r="AF1" s="181"/>
      <c r="AG1" s="1" t="s">
        <v>145</v>
      </c>
      <c r="AH1" s="4"/>
      <c r="AT1" s="1" t="s">
        <v>2</v>
      </c>
      <c r="AU1" s="180" t="s">
        <v>146</v>
      </c>
      <c r="AV1" s="181"/>
    </row>
    <row r="2" spans="1:48" ht="16.5" customHeight="1">
      <c r="A2" s="6" t="s">
        <v>147</v>
      </c>
      <c r="B2" s="7" t="s">
        <v>3</v>
      </c>
      <c r="C2" s="7"/>
      <c r="D2" s="7"/>
      <c r="E2" s="7"/>
      <c r="F2" s="7"/>
      <c r="G2" s="7"/>
      <c r="H2" s="7"/>
      <c r="I2" s="7"/>
      <c r="K2" s="95"/>
      <c r="L2" s="95"/>
      <c r="M2" s="95"/>
      <c r="N2" s="1" t="s">
        <v>44</v>
      </c>
      <c r="O2" s="198" t="s">
        <v>148</v>
      </c>
      <c r="P2" s="199"/>
      <c r="Q2" s="6" t="s">
        <v>147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95"/>
      <c r="AD2" s="1" t="s">
        <v>44</v>
      </c>
      <c r="AE2" s="178" t="s">
        <v>148</v>
      </c>
      <c r="AF2" s="179"/>
      <c r="AG2" s="6" t="s">
        <v>147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149</v>
      </c>
      <c r="AT2" s="1" t="s">
        <v>44</v>
      </c>
      <c r="AU2" s="178" t="s">
        <v>148</v>
      </c>
      <c r="AV2" s="179"/>
    </row>
    <row r="3" spans="1:48" s="10" customFormat="1" ht="19.5" customHeight="1">
      <c r="A3" s="161" t="s">
        <v>150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1" t="s">
        <v>151</v>
      </c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1" t="s">
        <v>151</v>
      </c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</row>
    <row r="4" spans="1:48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</row>
    <row r="5" spans="1:48" s="13" customFormat="1" ht="19.5" customHeight="1">
      <c r="A5" s="60"/>
      <c r="B5" s="60"/>
      <c r="C5" s="60"/>
      <c r="D5" s="60"/>
      <c r="E5" s="11"/>
      <c r="F5" s="110"/>
      <c r="G5" s="12"/>
      <c r="H5" s="192" t="str">
        <f>CONCATENATE('2492-00-02'!K5,"底")</f>
        <v>   中華民國 108年1月底</v>
      </c>
      <c r="I5" s="193"/>
      <c r="J5" s="193"/>
      <c r="K5" s="193"/>
      <c r="L5" s="193"/>
      <c r="M5" s="96"/>
      <c r="N5" s="96"/>
      <c r="O5" s="96"/>
      <c r="P5" s="14" t="s">
        <v>136</v>
      </c>
      <c r="Q5" s="11"/>
      <c r="R5" s="11"/>
      <c r="S5" s="96"/>
      <c r="T5" s="96"/>
      <c r="U5" s="96"/>
      <c r="V5" s="96"/>
      <c r="W5" s="164" t="str">
        <f>CONCATENATE('2492-00-02'!K5,"底")</f>
        <v>   中華民國 108年1月底</v>
      </c>
      <c r="X5" s="193"/>
      <c r="Y5" s="193"/>
      <c r="Z5" s="193"/>
      <c r="AA5" s="193"/>
      <c r="AB5" s="193"/>
      <c r="AC5" s="193"/>
      <c r="AD5" s="193"/>
      <c r="AE5" s="11"/>
      <c r="AF5" s="28" t="s">
        <v>136</v>
      </c>
      <c r="AG5" s="11"/>
      <c r="AH5" s="11"/>
      <c r="AI5" s="96"/>
      <c r="AJ5" s="96"/>
      <c r="AK5" s="96"/>
      <c r="AL5" s="96"/>
      <c r="AM5" s="164" t="str">
        <f>CONCATENATE('2492-00-02'!K5,"底")</f>
        <v>   中華民國 108年1月底</v>
      </c>
      <c r="AN5" s="165"/>
      <c r="AO5" s="165"/>
      <c r="AP5" s="165"/>
      <c r="AQ5" s="165"/>
      <c r="AR5" s="165"/>
      <c r="AS5" s="165"/>
      <c r="AT5" s="165"/>
      <c r="AU5" s="11"/>
      <c r="AV5" s="28" t="s">
        <v>136</v>
      </c>
    </row>
    <row r="6" spans="1:48" ht="16.5" customHeight="1">
      <c r="A6" s="204" t="s">
        <v>48</v>
      </c>
      <c r="B6" s="184"/>
      <c r="C6" s="205" t="s">
        <v>49</v>
      </c>
      <c r="D6" s="205"/>
      <c r="E6" s="209" t="s">
        <v>152</v>
      </c>
      <c r="F6" s="175"/>
      <c r="G6" s="206" t="s">
        <v>11</v>
      </c>
      <c r="H6" s="194"/>
      <c r="I6" s="157" t="s">
        <v>9</v>
      </c>
      <c r="J6" s="167"/>
      <c r="K6" s="200" t="s">
        <v>33</v>
      </c>
      <c r="L6" s="201"/>
      <c r="M6" s="174" t="s">
        <v>34</v>
      </c>
      <c r="N6" s="175"/>
      <c r="O6" s="170" t="s">
        <v>214</v>
      </c>
      <c r="P6" s="207"/>
      <c r="Q6" s="184" t="s">
        <v>48</v>
      </c>
      <c r="R6" s="185"/>
      <c r="S6" s="186" t="s">
        <v>12</v>
      </c>
      <c r="T6" s="194"/>
      <c r="U6" s="166" t="s">
        <v>35</v>
      </c>
      <c r="V6" s="167"/>
      <c r="W6" s="186" t="s">
        <v>13</v>
      </c>
      <c r="X6" s="194"/>
      <c r="Y6" s="170" t="s">
        <v>215</v>
      </c>
      <c r="Z6" s="171"/>
      <c r="AA6" s="174" t="s">
        <v>14</v>
      </c>
      <c r="AB6" s="175"/>
      <c r="AC6" s="166" t="s">
        <v>36</v>
      </c>
      <c r="AD6" s="167"/>
      <c r="AE6" s="166" t="s">
        <v>29</v>
      </c>
      <c r="AF6" s="182"/>
      <c r="AG6" s="184" t="s">
        <v>48</v>
      </c>
      <c r="AH6" s="185"/>
      <c r="AI6" s="166" t="s">
        <v>37</v>
      </c>
      <c r="AJ6" s="167"/>
      <c r="AK6" s="166" t="s">
        <v>38</v>
      </c>
      <c r="AL6" s="167"/>
      <c r="AM6" s="170" t="s">
        <v>220</v>
      </c>
      <c r="AN6" s="171"/>
      <c r="AO6" s="166" t="s">
        <v>39</v>
      </c>
      <c r="AP6" s="158"/>
      <c r="AQ6" s="174" t="s">
        <v>40</v>
      </c>
      <c r="AR6" s="175"/>
      <c r="AS6" s="186" t="s">
        <v>8</v>
      </c>
      <c r="AT6" s="187"/>
      <c r="AU6" s="157"/>
      <c r="AV6" s="158"/>
    </row>
    <row r="7" spans="1:48" ht="16.5" customHeight="1">
      <c r="A7" s="184"/>
      <c r="B7" s="184"/>
      <c r="C7" s="205"/>
      <c r="D7" s="205"/>
      <c r="E7" s="210"/>
      <c r="F7" s="177"/>
      <c r="G7" s="195"/>
      <c r="H7" s="196"/>
      <c r="I7" s="168"/>
      <c r="J7" s="169"/>
      <c r="K7" s="202"/>
      <c r="L7" s="203"/>
      <c r="M7" s="176"/>
      <c r="N7" s="177"/>
      <c r="O7" s="172"/>
      <c r="P7" s="208"/>
      <c r="Q7" s="185"/>
      <c r="R7" s="185"/>
      <c r="S7" s="195"/>
      <c r="T7" s="196"/>
      <c r="U7" s="168"/>
      <c r="V7" s="169"/>
      <c r="W7" s="195"/>
      <c r="X7" s="196"/>
      <c r="Y7" s="172"/>
      <c r="Z7" s="173"/>
      <c r="AA7" s="176"/>
      <c r="AB7" s="177"/>
      <c r="AC7" s="168"/>
      <c r="AD7" s="169"/>
      <c r="AE7" s="168"/>
      <c r="AF7" s="183"/>
      <c r="AG7" s="185"/>
      <c r="AH7" s="185"/>
      <c r="AI7" s="168"/>
      <c r="AJ7" s="169"/>
      <c r="AK7" s="168"/>
      <c r="AL7" s="169"/>
      <c r="AM7" s="172"/>
      <c r="AN7" s="173"/>
      <c r="AO7" s="159"/>
      <c r="AP7" s="160"/>
      <c r="AQ7" s="176"/>
      <c r="AR7" s="177"/>
      <c r="AS7" s="188"/>
      <c r="AT7" s="189"/>
      <c r="AU7" s="159"/>
      <c r="AV7" s="160"/>
    </row>
    <row r="8" spans="1:48" ht="22.5" customHeight="1">
      <c r="A8" s="184"/>
      <c r="B8" s="184"/>
      <c r="C8" s="105" t="s">
        <v>5</v>
      </c>
      <c r="D8" s="105" t="s">
        <v>4</v>
      </c>
      <c r="E8" s="106" t="s">
        <v>5</v>
      </c>
      <c r="F8" s="105" t="s">
        <v>4</v>
      </c>
      <c r="G8" s="105" t="s">
        <v>5</v>
      </c>
      <c r="H8" s="105" t="s">
        <v>4</v>
      </c>
      <c r="I8" s="105" t="s">
        <v>5</v>
      </c>
      <c r="J8" s="105" t="s">
        <v>4</v>
      </c>
      <c r="K8" s="105" t="s">
        <v>5</v>
      </c>
      <c r="L8" s="105" t="s">
        <v>4</v>
      </c>
      <c r="M8" s="105" t="s">
        <v>5</v>
      </c>
      <c r="N8" s="107" t="s">
        <v>4</v>
      </c>
      <c r="O8" s="105" t="s">
        <v>5</v>
      </c>
      <c r="P8" s="108" t="s">
        <v>4</v>
      </c>
      <c r="Q8" s="185"/>
      <c r="R8" s="185"/>
      <c r="S8" s="105" t="s">
        <v>5</v>
      </c>
      <c r="T8" s="108" t="s">
        <v>4</v>
      </c>
      <c r="U8" s="105" t="s">
        <v>5</v>
      </c>
      <c r="V8" s="108" t="s">
        <v>4</v>
      </c>
      <c r="W8" s="105" t="s">
        <v>5</v>
      </c>
      <c r="X8" s="108" t="s">
        <v>4</v>
      </c>
      <c r="Y8" s="105" t="s">
        <v>5</v>
      </c>
      <c r="Z8" s="108" t="s">
        <v>4</v>
      </c>
      <c r="AA8" s="105" t="s">
        <v>5</v>
      </c>
      <c r="AB8" s="108" t="s">
        <v>4</v>
      </c>
      <c r="AC8" s="105" t="s">
        <v>5</v>
      </c>
      <c r="AD8" s="108" t="s">
        <v>4</v>
      </c>
      <c r="AE8" s="109" t="s">
        <v>5</v>
      </c>
      <c r="AF8" s="108" t="s">
        <v>4</v>
      </c>
      <c r="AG8" s="185"/>
      <c r="AH8" s="185"/>
      <c r="AI8" s="105" t="s">
        <v>5</v>
      </c>
      <c r="AJ8" s="108" t="s">
        <v>4</v>
      </c>
      <c r="AK8" s="105" t="s">
        <v>5</v>
      </c>
      <c r="AL8" s="108" t="s">
        <v>4</v>
      </c>
      <c r="AM8" s="105" t="s">
        <v>5</v>
      </c>
      <c r="AN8" s="108" t="s">
        <v>4</v>
      </c>
      <c r="AO8" s="105" t="s">
        <v>5</v>
      </c>
      <c r="AP8" s="108" t="s">
        <v>4</v>
      </c>
      <c r="AQ8" s="105" t="s">
        <v>5</v>
      </c>
      <c r="AR8" s="108" t="s">
        <v>4</v>
      </c>
      <c r="AS8" s="105" t="s">
        <v>5</v>
      </c>
      <c r="AT8" s="108" t="s">
        <v>4</v>
      </c>
      <c r="AU8" s="109" t="s">
        <v>5</v>
      </c>
      <c r="AV8" s="108" t="s">
        <v>4</v>
      </c>
    </row>
    <row r="9" spans="1:48" s="18" customFormat="1" ht="16.5" customHeight="1">
      <c r="A9" s="153" t="s">
        <v>10</v>
      </c>
      <c r="B9" s="154"/>
      <c r="C9" s="24">
        <v>870207</v>
      </c>
      <c r="D9" s="24">
        <v>170490400</v>
      </c>
      <c r="E9" s="24">
        <v>8204</v>
      </c>
      <c r="F9" s="24">
        <v>3101196</v>
      </c>
      <c r="G9" s="24">
        <v>1815</v>
      </c>
      <c r="H9" s="24">
        <v>1181817</v>
      </c>
      <c r="I9" s="24">
        <v>50524</v>
      </c>
      <c r="J9" s="24">
        <v>12799751</v>
      </c>
      <c r="K9" s="24">
        <v>344</v>
      </c>
      <c r="L9" s="24">
        <v>217948</v>
      </c>
      <c r="M9" s="24">
        <v>3604</v>
      </c>
      <c r="N9" s="24">
        <v>1409109</v>
      </c>
      <c r="O9" s="24">
        <v>77123</v>
      </c>
      <c r="P9" s="24">
        <v>35807435</v>
      </c>
      <c r="Q9" s="153" t="s">
        <v>176</v>
      </c>
      <c r="R9" s="154"/>
      <c r="S9" s="24">
        <v>483567</v>
      </c>
      <c r="T9" s="24">
        <v>73955874</v>
      </c>
      <c r="U9" s="24">
        <v>26495</v>
      </c>
      <c r="V9" s="24">
        <v>5931921</v>
      </c>
      <c r="W9" s="24">
        <v>81170</v>
      </c>
      <c r="X9" s="24">
        <v>11425331</v>
      </c>
      <c r="Y9" s="24">
        <v>5873</v>
      </c>
      <c r="Z9" s="24">
        <v>1704925</v>
      </c>
      <c r="AA9" s="24">
        <v>2816</v>
      </c>
      <c r="AB9" s="24">
        <v>4611521</v>
      </c>
      <c r="AC9" s="24">
        <v>3649</v>
      </c>
      <c r="AD9" s="24">
        <v>918730</v>
      </c>
      <c r="AE9" s="24">
        <v>16921</v>
      </c>
      <c r="AF9" s="24">
        <v>3523247</v>
      </c>
      <c r="AG9" s="153" t="s">
        <v>176</v>
      </c>
      <c r="AH9" s="154"/>
      <c r="AI9" s="24">
        <v>25814</v>
      </c>
      <c r="AJ9" s="24">
        <v>6154387</v>
      </c>
      <c r="AK9" s="24">
        <v>0</v>
      </c>
      <c r="AL9" s="24">
        <v>0</v>
      </c>
      <c r="AM9" s="24">
        <v>613</v>
      </c>
      <c r="AN9" s="24">
        <v>103021</v>
      </c>
      <c r="AO9" s="24">
        <v>1</v>
      </c>
      <c r="AP9" s="24">
        <v>100</v>
      </c>
      <c r="AQ9" s="24">
        <v>18857</v>
      </c>
      <c r="AR9" s="24">
        <v>2332826</v>
      </c>
      <c r="AS9" s="24">
        <v>62817</v>
      </c>
      <c r="AT9" s="24">
        <v>5311262</v>
      </c>
      <c r="AU9" s="24"/>
      <c r="AV9" s="24"/>
    </row>
    <row r="10" spans="1:48" ht="16.5" customHeight="1">
      <c r="A10" s="155" t="s">
        <v>65</v>
      </c>
      <c r="B10" s="156"/>
      <c r="C10" s="24">
        <v>851056</v>
      </c>
      <c r="D10" s="24">
        <v>168356864</v>
      </c>
      <c r="E10" s="24">
        <v>8134</v>
      </c>
      <c r="F10" s="24">
        <v>3078733</v>
      </c>
      <c r="G10" s="24">
        <v>1811</v>
      </c>
      <c r="H10" s="24">
        <v>1169577</v>
      </c>
      <c r="I10" s="24">
        <v>50357</v>
      </c>
      <c r="J10" s="24">
        <v>12694139</v>
      </c>
      <c r="K10" s="24">
        <v>342</v>
      </c>
      <c r="L10" s="24">
        <v>207748</v>
      </c>
      <c r="M10" s="24">
        <v>3594</v>
      </c>
      <c r="N10" s="24">
        <v>1405779</v>
      </c>
      <c r="O10" s="24">
        <v>76586</v>
      </c>
      <c r="P10" s="24">
        <v>35399484</v>
      </c>
      <c r="Q10" s="155" t="s">
        <v>177</v>
      </c>
      <c r="R10" s="156"/>
      <c r="S10" s="24">
        <v>466755</v>
      </c>
      <c r="T10" s="24">
        <v>73232701</v>
      </c>
      <c r="U10" s="24">
        <v>26373</v>
      </c>
      <c r="V10" s="24">
        <v>5514356</v>
      </c>
      <c r="W10" s="24">
        <v>80501</v>
      </c>
      <c r="X10" s="24">
        <v>11332941</v>
      </c>
      <c r="Y10" s="24">
        <v>5838</v>
      </c>
      <c r="Z10" s="24">
        <v>1697245</v>
      </c>
      <c r="AA10" s="24">
        <v>2808</v>
      </c>
      <c r="AB10" s="24">
        <v>4595971</v>
      </c>
      <c r="AC10" s="24">
        <v>3638</v>
      </c>
      <c r="AD10" s="24">
        <v>905550</v>
      </c>
      <c r="AE10" s="24">
        <v>16838</v>
      </c>
      <c r="AF10" s="24">
        <v>3500897</v>
      </c>
      <c r="AG10" s="155" t="s">
        <v>177</v>
      </c>
      <c r="AH10" s="156"/>
      <c r="AI10" s="24">
        <v>25609</v>
      </c>
      <c r="AJ10" s="24">
        <v>5916037</v>
      </c>
      <c r="AK10" s="24">
        <v>0</v>
      </c>
      <c r="AL10" s="24">
        <v>0</v>
      </c>
      <c r="AM10" s="24">
        <v>613</v>
      </c>
      <c r="AN10" s="24">
        <v>103021</v>
      </c>
      <c r="AO10" s="24">
        <v>1</v>
      </c>
      <c r="AP10" s="24">
        <v>100</v>
      </c>
      <c r="AQ10" s="24">
        <v>18660</v>
      </c>
      <c r="AR10" s="24">
        <v>2306641</v>
      </c>
      <c r="AS10" s="24">
        <v>62598</v>
      </c>
      <c r="AT10" s="24">
        <v>5295945</v>
      </c>
      <c r="AU10" s="24"/>
      <c r="AV10" s="24"/>
    </row>
    <row r="11" spans="1:48" ht="16.5" customHeight="1">
      <c r="A11" s="147" t="s">
        <v>139</v>
      </c>
      <c r="B11" s="148"/>
      <c r="C11" s="24">
        <v>140623</v>
      </c>
      <c r="D11" s="24">
        <v>25420224</v>
      </c>
      <c r="E11" s="24">
        <v>349</v>
      </c>
      <c r="F11" s="24">
        <v>103055</v>
      </c>
      <c r="G11" s="24">
        <v>198</v>
      </c>
      <c r="H11" s="24">
        <v>72556</v>
      </c>
      <c r="I11" s="24">
        <v>6774</v>
      </c>
      <c r="J11" s="24">
        <v>1812293</v>
      </c>
      <c r="K11" s="24">
        <v>12</v>
      </c>
      <c r="L11" s="24">
        <v>5180</v>
      </c>
      <c r="M11" s="24">
        <v>383</v>
      </c>
      <c r="N11" s="24">
        <v>147463</v>
      </c>
      <c r="O11" s="24">
        <v>12948</v>
      </c>
      <c r="P11" s="24">
        <v>4607047</v>
      </c>
      <c r="Q11" s="147" t="s">
        <v>178</v>
      </c>
      <c r="R11" s="148"/>
      <c r="S11" s="24">
        <v>79577</v>
      </c>
      <c r="T11" s="24">
        <v>12028178</v>
      </c>
      <c r="U11" s="24">
        <v>10414</v>
      </c>
      <c r="V11" s="24">
        <v>599820</v>
      </c>
      <c r="W11" s="24">
        <v>10970</v>
      </c>
      <c r="X11" s="24">
        <v>1640290</v>
      </c>
      <c r="Y11" s="24">
        <v>1223</v>
      </c>
      <c r="Z11" s="24">
        <v>377453</v>
      </c>
      <c r="AA11" s="24">
        <v>446</v>
      </c>
      <c r="AB11" s="24">
        <v>1518429</v>
      </c>
      <c r="AC11" s="24">
        <v>238</v>
      </c>
      <c r="AD11" s="24">
        <v>46326</v>
      </c>
      <c r="AE11" s="24">
        <v>2783</v>
      </c>
      <c r="AF11" s="24">
        <v>641494</v>
      </c>
      <c r="AG11" s="147" t="s">
        <v>178</v>
      </c>
      <c r="AH11" s="148"/>
      <c r="AI11" s="24">
        <v>3020</v>
      </c>
      <c r="AJ11" s="24">
        <v>648693</v>
      </c>
      <c r="AK11" s="24">
        <v>0</v>
      </c>
      <c r="AL11" s="24">
        <v>0</v>
      </c>
      <c r="AM11" s="24">
        <v>81</v>
      </c>
      <c r="AN11" s="24">
        <v>11861</v>
      </c>
      <c r="AO11" s="24">
        <v>0</v>
      </c>
      <c r="AP11" s="24">
        <v>0</v>
      </c>
      <c r="AQ11" s="24">
        <v>2623</v>
      </c>
      <c r="AR11" s="24">
        <v>348273</v>
      </c>
      <c r="AS11" s="24">
        <v>8584</v>
      </c>
      <c r="AT11" s="24">
        <v>811813</v>
      </c>
      <c r="AU11" s="24"/>
      <c r="AV11" s="24"/>
    </row>
    <row r="12" spans="1:48" ht="16.5" customHeight="1">
      <c r="A12" s="147" t="s">
        <v>153</v>
      </c>
      <c r="B12" s="148"/>
      <c r="C12" s="24">
        <v>57976</v>
      </c>
      <c r="D12" s="24">
        <v>11849223</v>
      </c>
      <c r="E12" s="24">
        <v>200</v>
      </c>
      <c r="F12" s="24">
        <v>64628</v>
      </c>
      <c r="G12" s="24">
        <v>4</v>
      </c>
      <c r="H12" s="24">
        <v>1550</v>
      </c>
      <c r="I12" s="24">
        <v>639</v>
      </c>
      <c r="J12" s="24">
        <v>181904</v>
      </c>
      <c r="K12" s="24">
        <v>5</v>
      </c>
      <c r="L12" s="24">
        <v>3603</v>
      </c>
      <c r="M12" s="24">
        <v>113</v>
      </c>
      <c r="N12" s="24">
        <v>34284</v>
      </c>
      <c r="O12" s="24">
        <v>2173</v>
      </c>
      <c r="P12" s="24">
        <v>971339</v>
      </c>
      <c r="Q12" s="147" t="s">
        <v>179</v>
      </c>
      <c r="R12" s="148"/>
      <c r="S12" s="24">
        <v>29235</v>
      </c>
      <c r="T12" s="24">
        <v>6244532</v>
      </c>
      <c r="U12" s="24">
        <v>5280</v>
      </c>
      <c r="V12" s="24">
        <v>238776</v>
      </c>
      <c r="W12" s="24">
        <v>8899</v>
      </c>
      <c r="X12" s="24">
        <v>1568574</v>
      </c>
      <c r="Y12" s="24">
        <v>732</v>
      </c>
      <c r="Z12" s="24">
        <v>226796</v>
      </c>
      <c r="AA12" s="24">
        <v>397</v>
      </c>
      <c r="AB12" s="24">
        <v>423943</v>
      </c>
      <c r="AC12" s="24">
        <v>211</v>
      </c>
      <c r="AD12" s="24">
        <v>47723</v>
      </c>
      <c r="AE12" s="24">
        <v>1787</v>
      </c>
      <c r="AF12" s="24">
        <v>508085</v>
      </c>
      <c r="AG12" s="147" t="s">
        <v>208</v>
      </c>
      <c r="AH12" s="148"/>
      <c r="AI12" s="24">
        <v>1279</v>
      </c>
      <c r="AJ12" s="24">
        <v>306974</v>
      </c>
      <c r="AK12" s="24">
        <v>0</v>
      </c>
      <c r="AL12" s="24">
        <v>0</v>
      </c>
      <c r="AM12" s="24">
        <v>79</v>
      </c>
      <c r="AN12" s="24">
        <v>15608</v>
      </c>
      <c r="AO12" s="24">
        <v>0</v>
      </c>
      <c r="AP12" s="24">
        <v>0</v>
      </c>
      <c r="AQ12" s="24">
        <v>2009</v>
      </c>
      <c r="AR12" s="24">
        <v>328868</v>
      </c>
      <c r="AS12" s="24">
        <v>4934</v>
      </c>
      <c r="AT12" s="24">
        <v>682036</v>
      </c>
      <c r="AU12" s="24"/>
      <c r="AV12" s="24"/>
    </row>
    <row r="13" spans="1:48" ht="16.5" customHeight="1">
      <c r="A13" s="147" t="s">
        <v>207</v>
      </c>
      <c r="B13" s="148"/>
      <c r="C13" s="24">
        <v>54644</v>
      </c>
      <c r="D13" s="24">
        <v>13381886</v>
      </c>
      <c r="E13" s="24">
        <v>379</v>
      </c>
      <c r="F13" s="24">
        <v>130556</v>
      </c>
      <c r="G13" s="24">
        <v>21</v>
      </c>
      <c r="H13" s="24">
        <v>6510</v>
      </c>
      <c r="I13" s="24">
        <v>1447</v>
      </c>
      <c r="J13" s="24">
        <v>818723</v>
      </c>
      <c r="K13" s="24">
        <v>9</v>
      </c>
      <c r="L13" s="24">
        <v>2711</v>
      </c>
      <c r="M13" s="24">
        <v>267</v>
      </c>
      <c r="N13" s="24">
        <v>96848</v>
      </c>
      <c r="O13" s="24">
        <v>6270</v>
      </c>
      <c r="P13" s="24">
        <v>2551430</v>
      </c>
      <c r="Q13" s="147" t="s">
        <v>207</v>
      </c>
      <c r="R13" s="148"/>
      <c r="S13" s="24">
        <v>28977</v>
      </c>
      <c r="T13" s="24">
        <v>5624594</v>
      </c>
      <c r="U13" s="24">
        <v>1619</v>
      </c>
      <c r="V13" s="24">
        <v>335856</v>
      </c>
      <c r="W13" s="24">
        <v>6674</v>
      </c>
      <c r="X13" s="24">
        <v>1764079</v>
      </c>
      <c r="Y13" s="24">
        <v>294</v>
      </c>
      <c r="Z13" s="24">
        <v>103512</v>
      </c>
      <c r="AA13" s="24">
        <v>189</v>
      </c>
      <c r="AB13" s="24">
        <v>527880</v>
      </c>
      <c r="AC13" s="24">
        <v>309</v>
      </c>
      <c r="AD13" s="24">
        <v>100852</v>
      </c>
      <c r="AE13" s="24">
        <v>1156</v>
      </c>
      <c r="AF13" s="24">
        <v>235522</v>
      </c>
      <c r="AG13" s="147" t="s">
        <v>207</v>
      </c>
      <c r="AH13" s="148"/>
      <c r="AI13" s="24">
        <v>1797</v>
      </c>
      <c r="AJ13" s="24">
        <v>485364</v>
      </c>
      <c r="AK13" s="24">
        <v>0</v>
      </c>
      <c r="AL13" s="24">
        <v>0</v>
      </c>
      <c r="AM13" s="24">
        <v>57</v>
      </c>
      <c r="AN13" s="24">
        <v>8168</v>
      </c>
      <c r="AO13" s="24">
        <v>0</v>
      </c>
      <c r="AP13" s="24">
        <v>0</v>
      </c>
      <c r="AQ13" s="24">
        <v>1333</v>
      </c>
      <c r="AR13" s="24">
        <v>145758</v>
      </c>
      <c r="AS13" s="24">
        <v>3846</v>
      </c>
      <c r="AT13" s="24">
        <v>443523</v>
      </c>
      <c r="AU13" s="24"/>
      <c r="AV13" s="24"/>
    </row>
    <row r="14" spans="1:48" ht="16.5" customHeight="1">
      <c r="A14" s="147" t="s">
        <v>7</v>
      </c>
      <c r="B14" s="148"/>
      <c r="C14" s="24">
        <v>111713</v>
      </c>
      <c r="D14" s="24">
        <v>20143602</v>
      </c>
      <c r="E14" s="24">
        <v>767</v>
      </c>
      <c r="F14" s="24">
        <v>207802</v>
      </c>
      <c r="G14" s="24">
        <v>153</v>
      </c>
      <c r="H14" s="24">
        <v>111039</v>
      </c>
      <c r="I14" s="24">
        <v>13628</v>
      </c>
      <c r="J14" s="24">
        <v>2694580</v>
      </c>
      <c r="K14" s="24">
        <v>14</v>
      </c>
      <c r="L14" s="24">
        <v>3525</v>
      </c>
      <c r="M14" s="24">
        <v>442</v>
      </c>
      <c r="N14" s="24">
        <v>149736</v>
      </c>
      <c r="O14" s="24">
        <v>9053</v>
      </c>
      <c r="P14" s="24">
        <v>3457401</v>
      </c>
      <c r="Q14" s="147" t="s">
        <v>7</v>
      </c>
      <c r="R14" s="148"/>
      <c r="S14" s="24">
        <v>60820</v>
      </c>
      <c r="T14" s="24">
        <v>8866109</v>
      </c>
      <c r="U14" s="24">
        <v>1429</v>
      </c>
      <c r="V14" s="24">
        <v>675627</v>
      </c>
      <c r="W14" s="24">
        <v>8987</v>
      </c>
      <c r="X14" s="24">
        <v>1262272</v>
      </c>
      <c r="Y14" s="24">
        <v>714</v>
      </c>
      <c r="Z14" s="24">
        <v>180593</v>
      </c>
      <c r="AA14" s="24">
        <v>409</v>
      </c>
      <c r="AB14" s="24">
        <v>458083</v>
      </c>
      <c r="AC14" s="24">
        <v>457</v>
      </c>
      <c r="AD14" s="24">
        <v>89153</v>
      </c>
      <c r="AE14" s="24">
        <v>2331</v>
      </c>
      <c r="AF14" s="24">
        <v>454805</v>
      </c>
      <c r="AG14" s="147" t="s">
        <v>7</v>
      </c>
      <c r="AH14" s="148"/>
      <c r="AI14" s="24">
        <v>3310</v>
      </c>
      <c r="AJ14" s="24">
        <v>660455</v>
      </c>
      <c r="AK14" s="24">
        <v>0</v>
      </c>
      <c r="AL14" s="24">
        <v>0</v>
      </c>
      <c r="AM14" s="24">
        <v>62</v>
      </c>
      <c r="AN14" s="24">
        <v>7873</v>
      </c>
      <c r="AO14" s="24">
        <v>0</v>
      </c>
      <c r="AP14" s="24">
        <v>0</v>
      </c>
      <c r="AQ14" s="24">
        <v>1957</v>
      </c>
      <c r="AR14" s="24">
        <v>242188</v>
      </c>
      <c r="AS14" s="24">
        <v>7180</v>
      </c>
      <c r="AT14" s="24">
        <v>622360</v>
      </c>
      <c r="AU14" s="24"/>
      <c r="AV14" s="24"/>
    </row>
    <row r="15" spans="1:48" ht="16.5" customHeight="1">
      <c r="A15" s="147" t="s">
        <v>154</v>
      </c>
      <c r="B15" s="148"/>
      <c r="C15" s="24">
        <v>67214</v>
      </c>
      <c r="D15" s="24">
        <v>13105223</v>
      </c>
      <c r="E15" s="24">
        <v>442</v>
      </c>
      <c r="F15" s="24">
        <v>248085</v>
      </c>
      <c r="G15" s="24">
        <v>120</v>
      </c>
      <c r="H15" s="24">
        <v>47848</v>
      </c>
      <c r="I15" s="24">
        <v>4728</v>
      </c>
      <c r="J15" s="24">
        <v>1526468</v>
      </c>
      <c r="K15" s="24">
        <v>44</v>
      </c>
      <c r="L15" s="24">
        <v>38403</v>
      </c>
      <c r="M15" s="24">
        <v>320</v>
      </c>
      <c r="N15" s="24">
        <v>77051</v>
      </c>
      <c r="O15" s="24">
        <v>6107</v>
      </c>
      <c r="P15" s="24">
        <v>2780524</v>
      </c>
      <c r="Q15" s="147" t="s">
        <v>180</v>
      </c>
      <c r="R15" s="148"/>
      <c r="S15" s="24">
        <v>36227</v>
      </c>
      <c r="T15" s="24">
        <v>5677272</v>
      </c>
      <c r="U15" s="24">
        <v>434</v>
      </c>
      <c r="V15" s="24">
        <v>168398</v>
      </c>
      <c r="W15" s="24">
        <v>7708</v>
      </c>
      <c r="X15" s="24">
        <v>828733</v>
      </c>
      <c r="Y15" s="24">
        <v>396</v>
      </c>
      <c r="Z15" s="24">
        <v>93360</v>
      </c>
      <c r="AA15" s="24">
        <v>225</v>
      </c>
      <c r="AB15" s="24">
        <v>271027</v>
      </c>
      <c r="AC15" s="24">
        <v>395</v>
      </c>
      <c r="AD15" s="24">
        <v>56066</v>
      </c>
      <c r="AE15" s="24">
        <v>1543</v>
      </c>
      <c r="AF15" s="24">
        <v>299191</v>
      </c>
      <c r="AG15" s="147" t="s">
        <v>180</v>
      </c>
      <c r="AH15" s="148"/>
      <c r="AI15" s="24">
        <v>2039</v>
      </c>
      <c r="AJ15" s="24">
        <v>355681</v>
      </c>
      <c r="AK15" s="24">
        <v>0</v>
      </c>
      <c r="AL15" s="24">
        <v>0</v>
      </c>
      <c r="AM15" s="24">
        <v>55</v>
      </c>
      <c r="AN15" s="24">
        <v>16538</v>
      </c>
      <c r="AO15" s="24">
        <v>0</v>
      </c>
      <c r="AP15" s="24">
        <v>0</v>
      </c>
      <c r="AQ15" s="24">
        <v>1330</v>
      </c>
      <c r="AR15" s="24">
        <v>195214</v>
      </c>
      <c r="AS15" s="24">
        <v>5101</v>
      </c>
      <c r="AT15" s="24">
        <v>425365</v>
      </c>
      <c r="AU15" s="24"/>
      <c r="AV15" s="24"/>
    </row>
    <row r="16" spans="1:48" ht="16.5" customHeight="1">
      <c r="A16" s="147" t="s">
        <v>223</v>
      </c>
      <c r="B16" s="148"/>
      <c r="C16" s="24">
        <v>120341</v>
      </c>
      <c r="D16" s="24">
        <v>25388113</v>
      </c>
      <c r="E16" s="24">
        <v>568</v>
      </c>
      <c r="F16" s="24">
        <v>227158</v>
      </c>
      <c r="G16" s="24">
        <v>232</v>
      </c>
      <c r="H16" s="24">
        <v>146819</v>
      </c>
      <c r="I16" s="24">
        <v>3206</v>
      </c>
      <c r="J16" s="24">
        <v>1123016</v>
      </c>
      <c r="K16" s="24">
        <v>20</v>
      </c>
      <c r="L16" s="24">
        <v>23830</v>
      </c>
      <c r="M16" s="24">
        <v>551</v>
      </c>
      <c r="N16" s="24">
        <v>215543</v>
      </c>
      <c r="O16" s="24">
        <v>11425</v>
      </c>
      <c r="P16" s="24">
        <v>5888526</v>
      </c>
      <c r="Q16" s="147" t="s">
        <v>223</v>
      </c>
      <c r="R16" s="148"/>
      <c r="S16" s="24">
        <v>69050</v>
      </c>
      <c r="T16" s="24">
        <v>12245786</v>
      </c>
      <c r="U16" s="24">
        <v>2152</v>
      </c>
      <c r="V16" s="24">
        <v>795728</v>
      </c>
      <c r="W16" s="24">
        <v>11813</v>
      </c>
      <c r="X16" s="24">
        <v>1307595</v>
      </c>
      <c r="Y16" s="24">
        <v>1028</v>
      </c>
      <c r="Z16" s="24">
        <v>314840</v>
      </c>
      <c r="AA16" s="24">
        <v>426</v>
      </c>
      <c r="AB16" s="24">
        <v>532860</v>
      </c>
      <c r="AC16" s="24">
        <v>432</v>
      </c>
      <c r="AD16" s="24">
        <v>105271</v>
      </c>
      <c r="AE16" s="24">
        <v>2703</v>
      </c>
      <c r="AF16" s="24">
        <v>503470</v>
      </c>
      <c r="AG16" s="147" t="s">
        <v>223</v>
      </c>
      <c r="AH16" s="148"/>
      <c r="AI16" s="24">
        <v>4806</v>
      </c>
      <c r="AJ16" s="24">
        <v>1000939</v>
      </c>
      <c r="AK16" s="24">
        <v>0</v>
      </c>
      <c r="AL16" s="24">
        <v>0</v>
      </c>
      <c r="AM16" s="24">
        <v>71</v>
      </c>
      <c r="AN16" s="24">
        <v>6619</v>
      </c>
      <c r="AO16" s="24">
        <v>0</v>
      </c>
      <c r="AP16" s="24">
        <v>0</v>
      </c>
      <c r="AQ16" s="24">
        <v>2156</v>
      </c>
      <c r="AR16" s="24">
        <v>155137</v>
      </c>
      <c r="AS16" s="24">
        <v>9702</v>
      </c>
      <c r="AT16" s="24">
        <v>794974</v>
      </c>
      <c r="AU16" s="24"/>
      <c r="AV16" s="24"/>
    </row>
    <row r="17" spans="1:48" ht="16.5" customHeight="1">
      <c r="A17" s="147" t="s">
        <v>155</v>
      </c>
      <c r="B17" s="148"/>
      <c r="C17" s="24">
        <v>24421</v>
      </c>
      <c r="D17" s="24">
        <v>5005269</v>
      </c>
      <c r="E17" s="24">
        <v>361</v>
      </c>
      <c r="F17" s="24">
        <v>169054</v>
      </c>
      <c r="G17" s="24">
        <v>174</v>
      </c>
      <c r="H17" s="24">
        <v>114637</v>
      </c>
      <c r="I17" s="24">
        <v>1507</v>
      </c>
      <c r="J17" s="24">
        <v>344301</v>
      </c>
      <c r="K17" s="24">
        <v>1</v>
      </c>
      <c r="L17" s="24">
        <v>200</v>
      </c>
      <c r="M17" s="24">
        <v>80</v>
      </c>
      <c r="N17" s="24">
        <v>28171</v>
      </c>
      <c r="O17" s="24">
        <v>2677</v>
      </c>
      <c r="P17" s="24">
        <v>1282031</v>
      </c>
      <c r="Q17" s="147" t="s">
        <v>181</v>
      </c>
      <c r="R17" s="148"/>
      <c r="S17" s="24">
        <v>12444</v>
      </c>
      <c r="T17" s="24">
        <v>1781774</v>
      </c>
      <c r="U17" s="24">
        <v>303</v>
      </c>
      <c r="V17" s="24">
        <v>155502</v>
      </c>
      <c r="W17" s="24">
        <v>2695</v>
      </c>
      <c r="X17" s="24">
        <v>359032</v>
      </c>
      <c r="Y17" s="24">
        <v>87</v>
      </c>
      <c r="Z17" s="24">
        <v>22747</v>
      </c>
      <c r="AA17" s="24">
        <v>43</v>
      </c>
      <c r="AB17" s="24">
        <v>50374</v>
      </c>
      <c r="AC17" s="24">
        <v>249</v>
      </c>
      <c r="AD17" s="24">
        <v>105007</v>
      </c>
      <c r="AE17" s="24">
        <v>425</v>
      </c>
      <c r="AF17" s="24">
        <v>120427</v>
      </c>
      <c r="AG17" s="147" t="s">
        <v>181</v>
      </c>
      <c r="AH17" s="148"/>
      <c r="AI17" s="24">
        <v>938</v>
      </c>
      <c r="AJ17" s="24">
        <v>231417</v>
      </c>
      <c r="AK17" s="24">
        <v>0</v>
      </c>
      <c r="AL17" s="24">
        <v>0</v>
      </c>
      <c r="AM17" s="24">
        <v>41</v>
      </c>
      <c r="AN17" s="24">
        <v>10560</v>
      </c>
      <c r="AO17" s="24">
        <v>0</v>
      </c>
      <c r="AP17" s="24">
        <v>0</v>
      </c>
      <c r="AQ17" s="24">
        <v>548</v>
      </c>
      <c r="AR17" s="24">
        <v>73983</v>
      </c>
      <c r="AS17" s="24">
        <v>1848</v>
      </c>
      <c r="AT17" s="24">
        <v>156051</v>
      </c>
      <c r="AU17" s="24"/>
      <c r="AV17" s="24"/>
    </row>
    <row r="18" spans="1:48" ht="16.5" customHeight="1">
      <c r="A18" s="147" t="s">
        <v>156</v>
      </c>
      <c r="B18" s="148"/>
      <c r="C18" s="24">
        <v>16970</v>
      </c>
      <c r="D18" s="24">
        <v>3164011</v>
      </c>
      <c r="E18" s="24">
        <v>226</v>
      </c>
      <c r="F18" s="24">
        <v>74945</v>
      </c>
      <c r="G18" s="24">
        <v>46</v>
      </c>
      <c r="H18" s="24">
        <v>17023</v>
      </c>
      <c r="I18" s="24">
        <v>972</v>
      </c>
      <c r="J18" s="24">
        <v>214585</v>
      </c>
      <c r="K18" s="24">
        <v>8</v>
      </c>
      <c r="L18" s="24">
        <v>3400</v>
      </c>
      <c r="M18" s="24">
        <v>71</v>
      </c>
      <c r="N18" s="24">
        <v>30760</v>
      </c>
      <c r="O18" s="24">
        <v>2111</v>
      </c>
      <c r="P18" s="24">
        <v>777425</v>
      </c>
      <c r="Q18" s="147" t="s">
        <v>182</v>
      </c>
      <c r="R18" s="148"/>
      <c r="S18" s="24">
        <v>8128</v>
      </c>
      <c r="T18" s="24">
        <v>1242104</v>
      </c>
      <c r="U18" s="24">
        <v>176</v>
      </c>
      <c r="V18" s="24">
        <v>127100</v>
      </c>
      <c r="W18" s="24">
        <v>2066</v>
      </c>
      <c r="X18" s="24">
        <v>213096</v>
      </c>
      <c r="Y18" s="24">
        <v>86</v>
      </c>
      <c r="Z18" s="24">
        <v>17376</v>
      </c>
      <c r="AA18" s="24">
        <v>27</v>
      </c>
      <c r="AB18" s="24">
        <v>28635</v>
      </c>
      <c r="AC18" s="24">
        <v>105</v>
      </c>
      <c r="AD18" s="24">
        <v>23330</v>
      </c>
      <c r="AE18" s="24">
        <v>300</v>
      </c>
      <c r="AF18" s="24">
        <v>56639</v>
      </c>
      <c r="AG18" s="147" t="s">
        <v>182</v>
      </c>
      <c r="AH18" s="148"/>
      <c r="AI18" s="24">
        <v>863</v>
      </c>
      <c r="AJ18" s="24">
        <v>164229</v>
      </c>
      <c r="AK18" s="24">
        <v>0</v>
      </c>
      <c r="AL18" s="24">
        <v>0</v>
      </c>
      <c r="AM18" s="24">
        <v>21</v>
      </c>
      <c r="AN18" s="24">
        <v>7076</v>
      </c>
      <c r="AO18" s="24">
        <v>0</v>
      </c>
      <c r="AP18" s="24">
        <v>0</v>
      </c>
      <c r="AQ18" s="24">
        <v>357</v>
      </c>
      <c r="AR18" s="24">
        <v>45979</v>
      </c>
      <c r="AS18" s="24">
        <v>1407</v>
      </c>
      <c r="AT18" s="24">
        <v>120309</v>
      </c>
      <c r="AU18" s="24"/>
      <c r="AV18" s="24"/>
    </row>
    <row r="19" spans="1:48" ht="16.5" customHeight="1">
      <c r="A19" s="147" t="s">
        <v>157</v>
      </c>
      <c r="B19" s="148"/>
      <c r="C19" s="24">
        <v>32906</v>
      </c>
      <c r="D19" s="24">
        <v>4633672</v>
      </c>
      <c r="E19" s="24">
        <v>372</v>
      </c>
      <c r="F19" s="24">
        <v>116974</v>
      </c>
      <c r="G19" s="24">
        <v>140</v>
      </c>
      <c r="H19" s="24">
        <v>35967</v>
      </c>
      <c r="I19" s="24">
        <v>3148</v>
      </c>
      <c r="J19" s="24">
        <v>353461</v>
      </c>
      <c r="K19" s="24">
        <v>8</v>
      </c>
      <c r="L19" s="24">
        <v>11065</v>
      </c>
      <c r="M19" s="24">
        <v>163</v>
      </c>
      <c r="N19" s="24">
        <v>86627</v>
      </c>
      <c r="O19" s="24">
        <v>3206</v>
      </c>
      <c r="P19" s="24">
        <v>1446452</v>
      </c>
      <c r="Q19" s="147" t="s">
        <v>183</v>
      </c>
      <c r="R19" s="148"/>
      <c r="S19" s="24">
        <v>17866</v>
      </c>
      <c r="T19" s="24">
        <v>1605941</v>
      </c>
      <c r="U19" s="24">
        <v>455</v>
      </c>
      <c r="V19" s="24">
        <v>172973</v>
      </c>
      <c r="W19" s="24">
        <v>2504</v>
      </c>
      <c r="X19" s="24">
        <v>217875</v>
      </c>
      <c r="Y19" s="24">
        <v>111</v>
      </c>
      <c r="Z19" s="24">
        <v>30925</v>
      </c>
      <c r="AA19" s="24">
        <v>53</v>
      </c>
      <c r="AB19" s="24">
        <v>50280</v>
      </c>
      <c r="AC19" s="24">
        <v>133</v>
      </c>
      <c r="AD19" s="24">
        <v>54715</v>
      </c>
      <c r="AE19" s="24">
        <v>371</v>
      </c>
      <c r="AF19" s="24">
        <v>63592</v>
      </c>
      <c r="AG19" s="147" t="s">
        <v>183</v>
      </c>
      <c r="AH19" s="148"/>
      <c r="AI19" s="24">
        <v>997</v>
      </c>
      <c r="AJ19" s="24">
        <v>200939</v>
      </c>
      <c r="AK19" s="24">
        <v>0</v>
      </c>
      <c r="AL19" s="24">
        <v>0</v>
      </c>
      <c r="AM19" s="24">
        <v>7</v>
      </c>
      <c r="AN19" s="24">
        <v>920</v>
      </c>
      <c r="AO19" s="24">
        <v>1</v>
      </c>
      <c r="AP19" s="24">
        <v>100</v>
      </c>
      <c r="AQ19" s="24">
        <v>636</v>
      </c>
      <c r="AR19" s="24">
        <v>70313</v>
      </c>
      <c r="AS19" s="24">
        <v>2735</v>
      </c>
      <c r="AT19" s="24">
        <v>114554</v>
      </c>
      <c r="AU19" s="24"/>
      <c r="AV19" s="24"/>
    </row>
    <row r="20" spans="1:48" ht="16.5" customHeight="1">
      <c r="A20" s="147" t="s">
        <v>158</v>
      </c>
      <c r="B20" s="148"/>
      <c r="C20" s="24">
        <v>36927</v>
      </c>
      <c r="D20" s="24">
        <v>8117332</v>
      </c>
      <c r="E20" s="24">
        <v>720</v>
      </c>
      <c r="F20" s="24">
        <v>269633</v>
      </c>
      <c r="G20" s="24">
        <v>57</v>
      </c>
      <c r="H20" s="24">
        <v>15591</v>
      </c>
      <c r="I20" s="24">
        <v>4725</v>
      </c>
      <c r="J20" s="24">
        <v>1597175</v>
      </c>
      <c r="K20" s="24">
        <v>35</v>
      </c>
      <c r="L20" s="24">
        <v>25038</v>
      </c>
      <c r="M20" s="24">
        <v>302</v>
      </c>
      <c r="N20" s="24">
        <v>100869</v>
      </c>
      <c r="O20" s="24">
        <v>3235</v>
      </c>
      <c r="P20" s="24">
        <v>1549481</v>
      </c>
      <c r="Q20" s="147" t="s">
        <v>184</v>
      </c>
      <c r="R20" s="148"/>
      <c r="S20" s="24">
        <v>20894</v>
      </c>
      <c r="T20" s="24">
        <v>3295386</v>
      </c>
      <c r="U20" s="24">
        <v>397</v>
      </c>
      <c r="V20" s="24">
        <v>242099</v>
      </c>
      <c r="W20" s="24">
        <v>1876</v>
      </c>
      <c r="X20" s="24">
        <v>209260</v>
      </c>
      <c r="Y20" s="24">
        <v>152</v>
      </c>
      <c r="Z20" s="24">
        <v>36698</v>
      </c>
      <c r="AA20" s="24">
        <v>124</v>
      </c>
      <c r="AB20" s="24">
        <v>167740</v>
      </c>
      <c r="AC20" s="24">
        <v>114</v>
      </c>
      <c r="AD20" s="24">
        <v>37450</v>
      </c>
      <c r="AE20" s="24">
        <v>549</v>
      </c>
      <c r="AF20" s="24">
        <v>81226</v>
      </c>
      <c r="AG20" s="147" t="s">
        <v>184</v>
      </c>
      <c r="AH20" s="148"/>
      <c r="AI20" s="24">
        <v>869</v>
      </c>
      <c r="AJ20" s="24">
        <v>191494</v>
      </c>
      <c r="AK20" s="24">
        <v>0</v>
      </c>
      <c r="AL20" s="24">
        <v>0</v>
      </c>
      <c r="AM20" s="24">
        <v>23</v>
      </c>
      <c r="AN20" s="24">
        <v>3344</v>
      </c>
      <c r="AO20" s="24">
        <v>0</v>
      </c>
      <c r="AP20" s="24">
        <v>0</v>
      </c>
      <c r="AQ20" s="24">
        <v>691</v>
      </c>
      <c r="AR20" s="24">
        <v>71502</v>
      </c>
      <c r="AS20" s="24">
        <v>2164</v>
      </c>
      <c r="AT20" s="24">
        <v>223345</v>
      </c>
      <c r="AU20" s="24"/>
      <c r="AV20" s="24"/>
    </row>
    <row r="21" spans="1:48" ht="16.5" customHeight="1">
      <c r="A21" s="147" t="s">
        <v>159</v>
      </c>
      <c r="B21" s="148"/>
      <c r="C21" s="24">
        <v>28510</v>
      </c>
      <c r="D21" s="24">
        <v>5554239</v>
      </c>
      <c r="E21" s="24">
        <v>715</v>
      </c>
      <c r="F21" s="24">
        <v>394349</v>
      </c>
      <c r="G21" s="24">
        <v>197</v>
      </c>
      <c r="H21" s="24">
        <v>142132</v>
      </c>
      <c r="I21" s="24">
        <v>2091</v>
      </c>
      <c r="J21" s="24">
        <v>310382</v>
      </c>
      <c r="K21" s="24">
        <v>68</v>
      </c>
      <c r="L21" s="24">
        <v>10093</v>
      </c>
      <c r="M21" s="24">
        <v>78</v>
      </c>
      <c r="N21" s="24">
        <v>37078</v>
      </c>
      <c r="O21" s="24">
        <v>2023</v>
      </c>
      <c r="P21" s="24">
        <v>1101420</v>
      </c>
      <c r="Q21" s="147" t="s">
        <v>185</v>
      </c>
      <c r="R21" s="148"/>
      <c r="S21" s="24">
        <v>16934</v>
      </c>
      <c r="T21" s="24">
        <v>2172263</v>
      </c>
      <c r="U21" s="24">
        <v>445</v>
      </c>
      <c r="V21" s="24">
        <v>374603</v>
      </c>
      <c r="W21" s="24">
        <v>1590</v>
      </c>
      <c r="X21" s="24">
        <v>257809</v>
      </c>
      <c r="Y21" s="24">
        <v>178</v>
      </c>
      <c r="Z21" s="24">
        <v>72164</v>
      </c>
      <c r="AA21" s="24">
        <v>68</v>
      </c>
      <c r="AB21" s="24">
        <v>74764</v>
      </c>
      <c r="AC21" s="24">
        <v>100</v>
      </c>
      <c r="AD21" s="24">
        <v>18035</v>
      </c>
      <c r="AE21" s="24">
        <v>342</v>
      </c>
      <c r="AF21" s="24">
        <v>55608</v>
      </c>
      <c r="AG21" s="147" t="s">
        <v>185</v>
      </c>
      <c r="AH21" s="148"/>
      <c r="AI21" s="24">
        <v>770</v>
      </c>
      <c r="AJ21" s="24">
        <v>246545</v>
      </c>
      <c r="AK21" s="24">
        <v>0</v>
      </c>
      <c r="AL21" s="24">
        <v>0</v>
      </c>
      <c r="AM21" s="24">
        <v>8</v>
      </c>
      <c r="AN21" s="24">
        <v>875</v>
      </c>
      <c r="AO21" s="24">
        <v>0</v>
      </c>
      <c r="AP21" s="24">
        <v>0</v>
      </c>
      <c r="AQ21" s="24">
        <v>585</v>
      </c>
      <c r="AR21" s="24">
        <v>164419</v>
      </c>
      <c r="AS21" s="24">
        <v>2318</v>
      </c>
      <c r="AT21" s="24">
        <v>121701</v>
      </c>
      <c r="AU21" s="24"/>
      <c r="AV21" s="24"/>
    </row>
    <row r="22" spans="1:48" ht="16.5" customHeight="1">
      <c r="A22" s="147" t="s">
        <v>160</v>
      </c>
      <c r="B22" s="148"/>
      <c r="C22" s="24">
        <v>22848</v>
      </c>
      <c r="D22" s="24">
        <v>6571982</v>
      </c>
      <c r="E22" s="24">
        <v>751</v>
      </c>
      <c r="F22" s="24">
        <v>176734</v>
      </c>
      <c r="G22" s="24">
        <v>41</v>
      </c>
      <c r="H22" s="24">
        <v>30020</v>
      </c>
      <c r="I22" s="24">
        <v>923</v>
      </c>
      <c r="J22" s="24">
        <v>515468</v>
      </c>
      <c r="K22" s="24">
        <v>31</v>
      </c>
      <c r="L22" s="24">
        <v>24090</v>
      </c>
      <c r="M22" s="24">
        <v>191</v>
      </c>
      <c r="N22" s="24">
        <v>59472</v>
      </c>
      <c r="O22" s="24">
        <v>2624</v>
      </c>
      <c r="P22" s="24">
        <v>2003945</v>
      </c>
      <c r="Q22" s="147" t="s">
        <v>186</v>
      </c>
      <c r="R22" s="148"/>
      <c r="S22" s="24">
        <v>13681</v>
      </c>
      <c r="T22" s="24">
        <v>2648939</v>
      </c>
      <c r="U22" s="24">
        <v>473</v>
      </c>
      <c r="V22" s="24">
        <v>370747</v>
      </c>
      <c r="W22" s="24">
        <v>1260</v>
      </c>
      <c r="X22" s="24">
        <v>208128</v>
      </c>
      <c r="Y22" s="24">
        <v>77</v>
      </c>
      <c r="Z22" s="24">
        <v>24817</v>
      </c>
      <c r="AA22" s="24">
        <v>54</v>
      </c>
      <c r="AB22" s="24">
        <v>73223</v>
      </c>
      <c r="AC22" s="24">
        <v>121</v>
      </c>
      <c r="AD22" s="24">
        <v>31902</v>
      </c>
      <c r="AE22" s="24">
        <v>338</v>
      </c>
      <c r="AF22" s="24">
        <v>71553</v>
      </c>
      <c r="AG22" s="147" t="s">
        <v>186</v>
      </c>
      <c r="AH22" s="148"/>
      <c r="AI22" s="24">
        <v>485</v>
      </c>
      <c r="AJ22" s="24">
        <v>178995</v>
      </c>
      <c r="AK22" s="24">
        <v>0</v>
      </c>
      <c r="AL22" s="24">
        <v>0</v>
      </c>
      <c r="AM22" s="24">
        <v>18</v>
      </c>
      <c r="AN22" s="24">
        <v>2253</v>
      </c>
      <c r="AO22" s="24">
        <v>0</v>
      </c>
      <c r="AP22" s="24">
        <v>0</v>
      </c>
      <c r="AQ22" s="24">
        <v>457</v>
      </c>
      <c r="AR22" s="24">
        <v>57677</v>
      </c>
      <c r="AS22" s="24">
        <v>1323</v>
      </c>
      <c r="AT22" s="24">
        <v>94020</v>
      </c>
      <c r="AU22" s="24"/>
      <c r="AV22" s="24"/>
    </row>
    <row r="23" spans="1:48" ht="16.5" customHeight="1">
      <c r="A23" s="147" t="s">
        <v>161</v>
      </c>
      <c r="B23" s="148"/>
      <c r="C23" s="24">
        <v>18041</v>
      </c>
      <c r="D23" s="24">
        <v>3245596</v>
      </c>
      <c r="E23" s="24">
        <v>523</v>
      </c>
      <c r="F23" s="24">
        <v>91300</v>
      </c>
      <c r="G23" s="24">
        <v>56</v>
      </c>
      <c r="H23" s="24">
        <v>29663</v>
      </c>
      <c r="I23" s="24">
        <v>1371</v>
      </c>
      <c r="J23" s="24">
        <v>300657</v>
      </c>
      <c r="K23" s="24">
        <v>32</v>
      </c>
      <c r="L23" s="24">
        <v>9958</v>
      </c>
      <c r="M23" s="24">
        <v>122</v>
      </c>
      <c r="N23" s="24">
        <v>34950</v>
      </c>
      <c r="O23" s="24">
        <v>1797</v>
      </c>
      <c r="P23" s="24">
        <v>1094427</v>
      </c>
      <c r="Q23" s="147" t="s">
        <v>187</v>
      </c>
      <c r="R23" s="148"/>
      <c r="S23" s="24">
        <v>10421</v>
      </c>
      <c r="T23" s="24">
        <v>1210400</v>
      </c>
      <c r="U23" s="24">
        <v>48</v>
      </c>
      <c r="V23" s="24">
        <v>32900</v>
      </c>
      <c r="W23" s="24">
        <v>916</v>
      </c>
      <c r="X23" s="24">
        <v>92341</v>
      </c>
      <c r="Y23" s="24">
        <v>62</v>
      </c>
      <c r="Z23" s="24">
        <v>9838</v>
      </c>
      <c r="AA23" s="24">
        <v>41</v>
      </c>
      <c r="AB23" s="24">
        <v>55863</v>
      </c>
      <c r="AC23" s="24">
        <v>19</v>
      </c>
      <c r="AD23" s="24">
        <v>8279</v>
      </c>
      <c r="AE23" s="24">
        <v>191</v>
      </c>
      <c r="AF23" s="24">
        <v>29766</v>
      </c>
      <c r="AG23" s="147" t="s">
        <v>187</v>
      </c>
      <c r="AH23" s="148"/>
      <c r="AI23" s="24">
        <v>648</v>
      </c>
      <c r="AJ23" s="24">
        <v>156853</v>
      </c>
      <c r="AK23" s="24">
        <v>0</v>
      </c>
      <c r="AL23" s="24">
        <v>0</v>
      </c>
      <c r="AM23" s="24">
        <v>14</v>
      </c>
      <c r="AN23" s="24">
        <v>1161</v>
      </c>
      <c r="AO23" s="24">
        <v>0</v>
      </c>
      <c r="AP23" s="24">
        <v>0</v>
      </c>
      <c r="AQ23" s="24">
        <v>417</v>
      </c>
      <c r="AR23" s="24">
        <v>23985</v>
      </c>
      <c r="AS23" s="24">
        <v>1363</v>
      </c>
      <c r="AT23" s="24">
        <v>63255</v>
      </c>
      <c r="AU23" s="24"/>
      <c r="AV23" s="24"/>
    </row>
    <row r="24" spans="1:48" ht="16.5" customHeight="1">
      <c r="A24" s="147" t="s">
        <v>162</v>
      </c>
      <c r="B24" s="148"/>
      <c r="C24" s="24">
        <v>30115</v>
      </c>
      <c r="D24" s="24">
        <v>5734492</v>
      </c>
      <c r="E24" s="24">
        <v>702</v>
      </c>
      <c r="F24" s="24">
        <v>229225</v>
      </c>
      <c r="G24" s="24">
        <v>81</v>
      </c>
      <c r="H24" s="24">
        <v>108641</v>
      </c>
      <c r="I24" s="24">
        <v>1200</v>
      </c>
      <c r="J24" s="24">
        <v>135766</v>
      </c>
      <c r="K24" s="24">
        <v>31</v>
      </c>
      <c r="L24" s="24">
        <v>13462</v>
      </c>
      <c r="M24" s="24">
        <v>202</v>
      </c>
      <c r="N24" s="24">
        <v>123843</v>
      </c>
      <c r="O24" s="24">
        <v>3345</v>
      </c>
      <c r="P24" s="24">
        <v>1579338</v>
      </c>
      <c r="Q24" s="147" t="s">
        <v>188</v>
      </c>
      <c r="R24" s="148"/>
      <c r="S24" s="24">
        <v>17312</v>
      </c>
      <c r="T24" s="24">
        <v>2444405</v>
      </c>
      <c r="U24" s="24">
        <v>245</v>
      </c>
      <c r="V24" s="24">
        <v>177165</v>
      </c>
      <c r="W24" s="24">
        <v>1831</v>
      </c>
      <c r="X24" s="24">
        <v>211946</v>
      </c>
      <c r="Y24" s="24">
        <v>173</v>
      </c>
      <c r="Z24" s="24">
        <v>26480</v>
      </c>
      <c r="AA24" s="24">
        <v>77</v>
      </c>
      <c r="AB24" s="24">
        <v>89848</v>
      </c>
      <c r="AC24" s="24">
        <v>99</v>
      </c>
      <c r="AD24" s="24">
        <v>29229</v>
      </c>
      <c r="AE24" s="24">
        <v>493</v>
      </c>
      <c r="AF24" s="24">
        <v>76868</v>
      </c>
      <c r="AG24" s="147" t="s">
        <v>188</v>
      </c>
      <c r="AH24" s="148"/>
      <c r="AI24" s="24">
        <v>883</v>
      </c>
      <c r="AJ24" s="24">
        <v>240538</v>
      </c>
      <c r="AK24" s="24">
        <v>0</v>
      </c>
      <c r="AL24" s="24">
        <v>0</v>
      </c>
      <c r="AM24" s="24">
        <v>18</v>
      </c>
      <c r="AN24" s="24">
        <v>2386</v>
      </c>
      <c r="AO24" s="24">
        <v>0</v>
      </c>
      <c r="AP24" s="24">
        <v>0</v>
      </c>
      <c r="AQ24" s="24">
        <v>1065</v>
      </c>
      <c r="AR24" s="24">
        <v>103138</v>
      </c>
      <c r="AS24" s="24">
        <v>2358</v>
      </c>
      <c r="AT24" s="24">
        <v>142213</v>
      </c>
      <c r="AU24" s="24"/>
      <c r="AV24" s="24"/>
    </row>
    <row r="25" spans="1:48" ht="16.5" customHeight="1">
      <c r="A25" s="147" t="s">
        <v>6</v>
      </c>
      <c r="B25" s="148"/>
      <c r="C25" s="24">
        <v>18180</v>
      </c>
      <c r="D25" s="24">
        <v>2385821</v>
      </c>
      <c r="E25" s="24">
        <v>364</v>
      </c>
      <c r="F25" s="24">
        <v>146954</v>
      </c>
      <c r="G25" s="24">
        <v>89</v>
      </c>
      <c r="H25" s="24">
        <v>77298</v>
      </c>
      <c r="I25" s="24">
        <v>1211</v>
      </c>
      <c r="J25" s="24">
        <v>159829</v>
      </c>
      <c r="K25" s="24">
        <v>7</v>
      </c>
      <c r="L25" s="24">
        <v>1571</v>
      </c>
      <c r="M25" s="24">
        <v>55</v>
      </c>
      <c r="N25" s="24">
        <v>23728</v>
      </c>
      <c r="O25" s="24">
        <v>983</v>
      </c>
      <c r="P25" s="24">
        <v>486154</v>
      </c>
      <c r="Q25" s="147" t="s">
        <v>6</v>
      </c>
      <c r="R25" s="148"/>
      <c r="S25" s="24">
        <v>9560</v>
      </c>
      <c r="T25" s="24">
        <v>749036</v>
      </c>
      <c r="U25" s="24">
        <v>142</v>
      </c>
      <c r="V25" s="24">
        <v>65248</v>
      </c>
      <c r="W25" s="24">
        <v>1988</v>
      </c>
      <c r="X25" s="24">
        <v>191496</v>
      </c>
      <c r="Y25" s="24">
        <v>67</v>
      </c>
      <c r="Z25" s="24">
        <v>12154</v>
      </c>
      <c r="AA25" s="24">
        <v>27</v>
      </c>
      <c r="AB25" s="24">
        <v>31659</v>
      </c>
      <c r="AC25" s="24">
        <v>83</v>
      </c>
      <c r="AD25" s="24">
        <v>25435</v>
      </c>
      <c r="AE25" s="24">
        <v>202</v>
      </c>
      <c r="AF25" s="24">
        <v>20772</v>
      </c>
      <c r="AG25" s="147" t="s">
        <v>6</v>
      </c>
      <c r="AH25" s="148"/>
      <c r="AI25" s="24">
        <v>658</v>
      </c>
      <c r="AJ25" s="24">
        <v>276653</v>
      </c>
      <c r="AK25" s="24">
        <v>0</v>
      </c>
      <c r="AL25" s="24">
        <v>0</v>
      </c>
      <c r="AM25" s="24">
        <v>4</v>
      </c>
      <c r="AN25" s="24">
        <v>400</v>
      </c>
      <c r="AO25" s="24">
        <v>0</v>
      </c>
      <c r="AP25" s="24">
        <v>0</v>
      </c>
      <c r="AQ25" s="24">
        <v>533</v>
      </c>
      <c r="AR25" s="24">
        <v>42315</v>
      </c>
      <c r="AS25" s="24">
        <v>2207</v>
      </c>
      <c r="AT25" s="24">
        <v>75119</v>
      </c>
      <c r="AU25" s="24"/>
      <c r="AV25" s="24"/>
    </row>
    <row r="26" spans="1:48" ht="16.5" customHeight="1">
      <c r="A26" s="147" t="s">
        <v>163</v>
      </c>
      <c r="B26" s="148"/>
      <c r="C26" s="24">
        <v>18990</v>
      </c>
      <c r="D26" s="24">
        <v>4781645</v>
      </c>
      <c r="E26" s="24">
        <v>477</v>
      </c>
      <c r="F26" s="24">
        <v>199144</v>
      </c>
      <c r="G26" s="24">
        <v>125</v>
      </c>
      <c r="H26" s="24">
        <v>149742</v>
      </c>
      <c r="I26" s="24">
        <v>381</v>
      </c>
      <c r="J26" s="24">
        <v>90235</v>
      </c>
      <c r="K26" s="24">
        <v>1</v>
      </c>
      <c r="L26" s="24">
        <v>2500</v>
      </c>
      <c r="M26" s="24">
        <v>88</v>
      </c>
      <c r="N26" s="24">
        <v>90821</v>
      </c>
      <c r="O26" s="24">
        <v>2284</v>
      </c>
      <c r="P26" s="24">
        <v>1616799</v>
      </c>
      <c r="Q26" s="147" t="s">
        <v>189</v>
      </c>
      <c r="R26" s="148"/>
      <c r="S26" s="24">
        <v>9835</v>
      </c>
      <c r="T26" s="24">
        <v>1502499</v>
      </c>
      <c r="U26" s="24">
        <v>676</v>
      </c>
      <c r="V26" s="24">
        <v>297566</v>
      </c>
      <c r="W26" s="24">
        <v>2156</v>
      </c>
      <c r="X26" s="24">
        <v>257902</v>
      </c>
      <c r="Y26" s="24">
        <v>92</v>
      </c>
      <c r="Z26" s="24">
        <v>26365</v>
      </c>
      <c r="AA26" s="24">
        <v>44</v>
      </c>
      <c r="AB26" s="24">
        <v>51390</v>
      </c>
      <c r="AC26" s="24">
        <v>185</v>
      </c>
      <c r="AD26" s="24">
        <v>48331</v>
      </c>
      <c r="AE26" s="24">
        <v>307</v>
      </c>
      <c r="AF26" s="24">
        <v>74698</v>
      </c>
      <c r="AG26" s="147" t="s">
        <v>189</v>
      </c>
      <c r="AH26" s="148"/>
      <c r="AI26" s="24">
        <v>586</v>
      </c>
      <c r="AJ26" s="24">
        <v>240973</v>
      </c>
      <c r="AK26" s="24">
        <v>0</v>
      </c>
      <c r="AL26" s="24">
        <v>0</v>
      </c>
      <c r="AM26" s="24">
        <v>16</v>
      </c>
      <c r="AN26" s="24">
        <v>1638</v>
      </c>
      <c r="AO26" s="24">
        <v>0</v>
      </c>
      <c r="AP26" s="24">
        <v>0</v>
      </c>
      <c r="AQ26" s="24">
        <v>475</v>
      </c>
      <c r="AR26" s="24">
        <v>50417</v>
      </c>
      <c r="AS26" s="24">
        <v>1262</v>
      </c>
      <c r="AT26" s="24">
        <v>80626</v>
      </c>
      <c r="AU26" s="24"/>
      <c r="AV26" s="24"/>
    </row>
    <row r="27" spans="1:48" ht="16.5" customHeight="1">
      <c r="A27" s="147" t="s">
        <v>164</v>
      </c>
      <c r="B27" s="148"/>
      <c r="C27" s="24">
        <v>6260</v>
      </c>
      <c r="D27" s="24">
        <v>938376</v>
      </c>
      <c r="E27" s="24">
        <v>37</v>
      </c>
      <c r="F27" s="24">
        <v>18111</v>
      </c>
      <c r="G27" s="24">
        <v>41</v>
      </c>
      <c r="H27" s="24">
        <v>45181</v>
      </c>
      <c r="I27" s="24">
        <v>251</v>
      </c>
      <c r="J27" s="24">
        <v>38898</v>
      </c>
      <c r="K27" s="24">
        <v>2</v>
      </c>
      <c r="L27" s="24">
        <v>700</v>
      </c>
      <c r="M27" s="24">
        <v>18</v>
      </c>
      <c r="N27" s="24">
        <v>13596</v>
      </c>
      <c r="O27" s="24">
        <v>394</v>
      </c>
      <c r="P27" s="24">
        <v>189819</v>
      </c>
      <c r="Q27" s="147" t="s">
        <v>190</v>
      </c>
      <c r="R27" s="148"/>
      <c r="S27" s="24">
        <v>3085</v>
      </c>
      <c r="T27" s="24">
        <v>339369</v>
      </c>
      <c r="U27" s="24">
        <v>171</v>
      </c>
      <c r="V27" s="24">
        <v>56977</v>
      </c>
      <c r="W27" s="24">
        <v>826</v>
      </c>
      <c r="X27" s="24">
        <v>56732</v>
      </c>
      <c r="Y27" s="24">
        <v>33</v>
      </c>
      <c r="Z27" s="24">
        <v>18220</v>
      </c>
      <c r="AA27" s="24">
        <v>12</v>
      </c>
      <c r="AB27" s="24">
        <v>16700</v>
      </c>
      <c r="AC27" s="24">
        <v>115</v>
      </c>
      <c r="AD27" s="24">
        <v>25571</v>
      </c>
      <c r="AE27" s="24">
        <v>78</v>
      </c>
      <c r="AF27" s="24">
        <v>12883</v>
      </c>
      <c r="AG27" s="147" t="s">
        <v>190</v>
      </c>
      <c r="AH27" s="148"/>
      <c r="AI27" s="24">
        <v>370</v>
      </c>
      <c r="AJ27" s="24">
        <v>39753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488</v>
      </c>
      <c r="AR27" s="24">
        <v>44340</v>
      </c>
      <c r="AS27" s="24">
        <v>335</v>
      </c>
      <c r="AT27" s="24">
        <v>20224</v>
      </c>
      <c r="AU27" s="24"/>
      <c r="AV27" s="24"/>
    </row>
    <row r="28" spans="1:48" ht="16.5" customHeight="1">
      <c r="A28" s="147" t="s">
        <v>165</v>
      </c>
      <c r="B28" s="148"/>
      <c r="C28" s="24">
        <v>11980</v>
      </c>
      <c r="D28" s="24">
        <v>2682195</v>
      </c>
      <c r="E28" s="24">
        <v>55</v>
      </c>
      <c r="F28" s="24">
        <v>97738</v>
      </c>
      <c r="G28" s="24">
        <v>5</v>
      </c>
      <c r="H28" s="24">
        <v>1518</v>
      </c>
      <c r="I28" s="24">
        <v>185</v>
      </c>
      <c r="J28" s="24">
        <v>89070</v>
      </c>
      <c r="K28" s="24">
        <v>3</v>
      </c>
      <c r="L28" s="24">
        <v>5420</v>
      </c>
      <c r="M28" s="24">
        <v>44</v>
      </c>
      <c r="N28" s="24">
        <v>7288</v>
      </c>
      <c r="O28" s="24">
        <v>1391</v>
      </c>
      <c r="P28" s="24">
        <v>672073</v>
      </c>
      <c r="Q28" s="147" t="s">
        <v>191</v>
      </c>
      <c r="R28" s="148"/>
      <c r="S28" s="24">
        <v>5797</v>
      </c>
      <c r="T28" s="24">
        <v>834169</v>
      </c>
      <c r="U28" s="24">
        <v>1152</v>
      </c>
      <c r="V28" s="24">
        <v>458285</v>
      </c>
      <c r="W28" s="24">
        <v>1290</v>
      </c>
      <c r="X28" s="24">
        <v>183949</v>
      </c>
      <c r="Y28" s="24">
        <v>55</v>
      </c>
      <c r="Z28" s="24">
        <v>22570</v>
      </c>
      <c r="AA28" s="24">
        <v>25</v>
      </c>
      <c r="AB28" s="24">
        <v>36750</v>
      </c>
      <c r="AC28" s="24">
        <v>20</v>
      </c>
      <c r="AD28" s="24">
        <v>3665</v>
      </c>
      <c r="AE28" s="24">
        <v>196</v>
      </c>
      <c r="AF28" s="24">
        <v>40194</v>
      </c>
      <c r="AG28" s="147" t="s">
        <v>191</v>
      </c>
      <c r="AH28" s="148"/>
      <c r="AI28" s="24">
        <v>387</v>
      </c>
      <c r="AJ28" s="24">
        <v>73904</v>
      </c>
      <c r="AK28" s="24">
        <v>0</v>
      </c>
      <c r="AL28" s="24">
        <v>0</v>
      </c>
      <c r="AM28" s="24">
        <v>8</v>
      </c>
      <c r="AN28" s="24">
        <v>1070</v>
      </c>
      <c r="AO28" s="24">
        <v>0</v>
      </c>
      <c r="AP28" s="24">
        <v>0</v>
      </c>
      <c r="AQ28" s="24">
        <v>321</v>
      </c>
      <c r="AR28" s="24">
        <v>53621</v>
      </c>
      <c r="AS28" s="24">
        <v>1046</v>
      </c>
      <c r="AT28" s="24">
        <v>100911</v>
      </c>
      <c r="AU28" s="24"/>
      <c r="AV28" s="24"/>
    </row>
    <row r="29" spans="1:48" ht="16.5" customHeight="1">
      <c r="A29" s="147" t="s">
        <v>166</v>
      </c>
      <c r="B29" s="148"/>
      <c r="C29" s="24">
        <v>19578</v>
      </c>
      <c r="D29" s="24">
        <v>3287450</v>
      </c>
      <c r="E29" s="24">
        <v>66</v>
      </c>
      <c r="F29" s="24">
        <v>14805</v>
      </c>
      <c r="G29" s="24">
        <v>18</v>
      </c>
      <c r="H29" s="24">
        <v>11314</v>
      </c>
      <c r="I29" s="24">
        <v>1656</v>
      </c>
      <c r="J29" s="24">
        <v>210764</v>
      </c>
      <c r="K29" s="24">
        <v>2</v>
      </c>
      <c r="L29" s="24">
        <v>3200</v>
      </c>
      <c r="M29" s="24">
        <v>69</v>
      </c>
      <c r="N29" s="24">
        <v>43417</v>
      </c>
      <c r="O29" s="24">
        <v>1704</v>
      </c>
      <c r="P29" s="24">
        <v>688394</v>
      </c>
      <c r="Q29" s="147" t="s">
        <v>192</v>
      </c>
      <c r="R29" s="148"/>
      <c r="S29" s="24">
        <v>9439</v>
      </c>
      <c r="T29" s="24">
        <v>1377411</v>
      </c>
      <c r="U29" s="24">
        <v>252</v>
      </c>
      <c r="V29" s="24">
        <v>67638</v>
      </c>
      <c r="W29" s="24">
        <v>2941</v>
      </c>
      <c r="X29" s="24">
        <v>337730</v>
      </c>
      <c r="Y29" s="24">
        <v>191</v>
      </c>
      <c r="Z29" s="24">
        <v>46277</v>
      </c>
      <c r="AA29" s="24">
        <v>61</v>
      </c>
      <c r="AB29" s="24">
        <v>68800</v>
      </c>
      <c r="AC29" s="24">
        <v>112</v>
      </c>
      <c r="AD29" s="24">
        <v>20472</v>
      </c>
      <c r="AE29" s="24">
        <v>399</v>
      </c>
      <c r="AF29" s="24">
        <v>79261</v>
      </c>
      <c r="AG29" s="147" t="s">
        <v>197</v>
      </c>
      <c r="AH29" s="148"/>
      <c r="AI29" s="24">
        <v>536</v>
      </c>
      <c r="AJ29" s="24">
        <v>134606</v>
      </c>
      <c r="AK29" s="24">
        <v>0</v>
      </c>
      <c r="AL29" s="24">
        <v>0</v>
      </c>
      <c r="AM29" s="24">
        <v>15</v>
      </c>
      <c r="AN29" s="24">
        <v>2158</v>
      </c>
      <c r="AO29" s="24">
        <v>0</v>
      </c>
      <c r="AP29" s="24">
        <v>0</v>
      </c>
      <c r="AQ29" s="24">
        <v>407</v>
      </c>
      <c r="AR29" s="24">
        <v>54128</v>
      </c>
      <c r="AS29" s="24">
        <v>1710</v>
      </c>
      <c r="AT29" s="24">
        <v>127076</v>
      </c>
      <c r="AU29" s="24"/>
      <c r="AV29" s="24"/>
    </row>
    <row r="30" spans="1:48" ht="16.5" customHeight="1">
      <c r="A30" s="147" t="s">
        <v>167</v>
      </c>
      <c r="B30" s="148"/>
      <c r="C30" s="24">
        <v>12819</v>
      </c>
      <c r="D30" s="24">
        <v>2966513</v>
      </c>
      <c r="E30" s="24">
        <v>60</v>
      </c>
      <c r="F30" s="24">
        <v>98483</v>
      </c>
      <c r="G30" s="24">
        <v>13</v>
      </c>
      <c r="H30" s="24">
        <v>4528</v>
      </c>
      <c r="I30" s="24">
        <v>314</v>
      </c>
      <c r="J30" s="24">
        <v>176567</v>
      </c>
      <c r="K30" s="24">
        <v>9</v>
      </c>
      <c r="L30" s="24">
        <v>19800</v>
      </c>
      <c r="M30" s="24">
        <v>35</v>
      </c>
      <c r="N30" s="24">
        <v>4234</v>
      </c>
      <c r="O30" s="24">
        <v>836</v>
      </c>
      <c r="P30" s="24">
        <v>655459</v>
      </c>
      <c r="Q30" s="147" t="s">
        <v>193</v>
      </c>
      <c r="R30" s="148"/>
      <c r="S30" s="24">
        <v>7473</v>
      </c>
      <c r="T30" s="24">
        <v>1342534</v>
      </c>
      <c r="U30" s="24">
        <v>110</v>
      </c>
      <c r="V30" s="24">
        <v>101348</v>
      </c>
      <c r="W30" s="24">
        <v>1511</v>
      </c>
      <c r="X30" s="24">
        <v>164101</v>
      </c>
      <c r="Y30" s="24">
        <v>87</v>
      </c>
      <c r="Z30" s="24">
        <v>34058</v>
      </c>
      <c r="AA30" s="24">
        <v>60</v>
      </c>
      <c r="AB30" s="24">
        <v>67723</v>
      </c>
      <c r="AC30" s="24">
        <v>141</v>
      </c>
      <c r="AD30" s="24">
        <v>28738</v>
      </c>
      <c r="AE30" s="24">
        <v>344</v>
      </c>
      <c r="AF30" s="24">
        <v>74843</v>
      </c>
      <c r="AG30" s="147" t="s">
        <v>198</v>
      </c>
      <c r="AH30" s="148"/>
      <c r="AI30" s="24">
        <v>368</v>
      </c>
      <c r="AJ30" s="24">
        <v>81032</v>
      </c>
      <c r="AK30" s="24">
        <v>0</v>
      </c>
      <c r="AL30" s="24">
        <v>0</v>
      </c>
      <c r="AM30" s="24">
        <v>11</v>
      </c>
      <c r="AN30" s="24">
        <v>1210</v>
      </c>
      <c r="AO30" s="24">
        <v>0</v>
      </c>
      <c r="AP30" s="24">
        <v>0</v>
      </c>
      <c r="AQ30" s="24">
        <v>272</v>
      </c>
      <c r="AR30" s="24">
        <v>35385</v>
      </c>
      <c r="AS30" s="24">
        <v>1175</v>
      </c>
      <c r="AT30" s="24">
        <v>76470</v>
      </c>
      <c r="AU30" s="24"/>
      <c r="AV30" s="24"/>
    </row>
    <row r="31" spans="1:48" ht="16.5" customHeight="1">
      <c r="A31" s="151" t="s">
        <v>168</v>
      </c>
      <c r="B31" s="152"/>
      <c r="C31" s="24">
        <v>19151</v>
      </c>
      <c r="D31" s="24">
        <v>2133536</v>
      </c>
      <c r="E31" s="24">
        <v>70</v>
      </c>
      <c r="F31" s="24">
        <v>22463</v>
      </c>
      <c r="G31" s="24">
        <v>4</v>
      </c>
      <c r="H31" s="24">
        <v>12240</v>
      </c>
      <c r="I31" s="24">
        <v>167</v>
      </c>
      <c r="J31" s="24">
        <v>105612</v>
      </c>
      <c r="K31" s="24">
        <v>2</v>
      </c>
      <c r="L31" s="24">
        <v>10200</v>
      </c>
      <c r="M31" s="24">
        <v>10</v>
      </c>
      <c r="N31" s="24">
        <v>3330</v>
      </c>
      <c r="O31" s="24">
        <v>537</v>
      </c>
      <c r="P31" s="24">
        <v>407951</v>
      </c>
      <c r="Q31" s="151" t="s">
        <v>194</v>
      </c>
      <c r="R31" s="152"/>
      <c r="S31" s="24">
        <v>16812</v>
      </c>
      <c r="T31" s="24">
        <v>723173</v>
      </c>
      <c r="U31" s="24">
        <v>122</v>
      </c>
      <c r="V31" s="24">
        <v>417565</v>
      </c>
      <c r="W31" s="24">
        <v>669</v>
      </c>
      <c r="X31" s="24">
        <v>92390</v>
      </c>
      <c r="Y31" s="24">
        <v>35</v>
      </c>
      <c r="Z31" s="24">
        <v>7680</v>
      </c>
      <c r="AA31" s="24">
        <v>8</v>
      </c>
      <c r="AB31" s="24">
        <v>15550</v>
      </c>
      <c r="AC31" s="24">
        <v>11</v>
      </c>
      <c r="AD31" s="24">
        <v>13180</v>
      </c>
      <c r="AE31" s="24">
        <v>83</v>
      </c>
      <c r="AF31" s="24">
        <v>22350</v>
      </c>
      <c r="AG31" s="151" t="s">
        <v>199</v>
      </c>
      <c r="AH31" s="152"/>
      <c r="AI31" s="24">
        <v>205</v>
      </c>
      <c r="AJ31" s="24">
        <v>238350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197</v>
      </c>
      <c r="AR31" s="24">
        <v>26185</v>
      </c>
      <c r="AS31" s="24">
        <v>219</v>
      </c>
      <c r="AT31" s="24">
        <v>15317</v>
      </c>
      <c r="AU31" s="24"/>
      <c r="AV31" s="24"/>
    </row>
    <row r="32" spans="1:48" ht="16.5" customHeight="1">
      <c r="A32" s="147" t="s">
        <v>169</v>
      </c>
      <c r="B32" s="148"/>
      <c r="C32" s="24">
        <v>18240</v>
      </c>
      <c r="D32" s="24">
        <v>1789304</v>
      </c>
      <c r="E32" s="24">
        <v>41</v>
      </c>
      <c r="F32" s="24">
        <v>16590</v>
      </c>
      <c r="G32" s="24">
        <v>4</v>
      </c>
      <c r="H32" s="24">
        <v>12240</v>
      </c>
      <c r="I32" s="24">
        <v>138</v>
      </c>
      <c r="J32" s="24">
        <v>97474</v>
      </c>
      <c r="K32" s="24">
        <v>1</v>
      </c>
      <c r="L32" s="24">
        <v>10000</v>
      </c>
      <c r="M32" s="24">
        <v>9</v>
      </c>
      <c r="N32" s="24">
        <v>2880</v>
      </c>
      <c r="O32" s="24">
        <v>477</v>
      </c>
      <c r="P32" s="24">
        <v>373446</v>
      </c>
      <c r="Q32" s="147" t="s">
        <v>195</v>
      </c>
      <c r="R32" s="148"/>
      <c r="S32" s="24">
        <v>16495</v>
      </c>
      <c r="T32" s="24">
        <v>629295</v>
      </c>
      <c r="U32" s="24">
        <v>68</v>
      </c>
      <c r="V32" s="24">
        <v>311635</v>
      </c>
      <c r="W32" s="24">
        <v>495</v>
      </c>
      <c r="X32" s="24">
        <v>62592</v>
      </c>
      <c r="Y32" s="24">
        <v>25</v>
      </c>
      <c r="Z32" s="24">
        <v>5470</v>
      </c>
      <c r="AA32" s="24">
        <v>7</v>
      </c>
      <c r="AB32" s="24">
        <v>5550</v>
      </c>
      <c r="AC32" s="24">
        <v>11</v>
      </c>
      <c r="AD32" s="24">
        <v>13180</v>
      </c>
      <c r="AE32" s="24">
        <v>65</v>
      </c>
      <c r="AF32" s="24">
        <v>13180</v>
      </c>
      <c r="AG32" s="147" t="s">
        <v>200</v>
      </c>
      <c r="AH32" s="148"/>
      <c r="AI32" s="24">
        <v>149</v>
      </c>
      <c r="AJ32" s="24">
        <v>219130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81</v>
      </c>
      <c r="AR32" s="24">
        <v>5595</v>
      </c>
      <c r="AS32" s="24">
        <v>174</v>
      </c>
      <c r="AT32" s="24">
        <v>11047</v>
      </c>
      <c r="AU32" s="24"/>
      <c r="AV32" s="24"/>
    </row>
    <row r="33" spans="1:48" ht="16.5" customHeight="1">
      <c r="A33" s="149" t="s">
        <v>170</v>
      </c>
      <c r="B33" s="150"/>
      <c r="C33" s="137">
        <v>911</v>
      </c>
      <c r="D33" s="138">
        <v>344232</v>
      </c>
      <c r="E33" s="138">
        <v>29</v>
      </c>
      <c r="F33" s="138">
        <v>5873</v>
      </c>
      <c r="G33" s="138">
        <v>0</v>
      </c>
      <c r="H33" s="138">
        <v>0</v>
      </c>
      <c r="I33" s="138">
        <v>29</v>
      </c>
      <c r="J33" s="138">
        <v>8138</v>
      </c>
      <c r="K33" s="138">
        <v>1</v>
      </c>
      <c r="L33" s="138">
        <v>200</v>
      </c>
      <c r="M33" s="138">
        <v>1</v>
      </c>
      <c r="N33" s="138">
        <v>450</v>
      </c>
      <c r="O33" s="138">
        <v>60</v>
      </c>
      <c r="P33" s="138">
        <v>34505</v>
      </c>
      <c r="Q33" s="149" t="s">
        <v>196</v>
      </c>
      <c r="R33" s="150"/>
      <c r="S33" s="137">
        <v>317</v>
      </c>
      <c r="T33" s="138">
        <v>93878</v>
      </c>
      <c r="U33" s="138">
        <v>54</v>
      </c>
      <c r="V33" s="138">
        <v>105930</v>
      </c>
      <c r="W33" s="138">
        <v>174</v>
      </c>
      <c r="X33" s="138">
        <v>29798</v>
      </c>
      <c r="Y33" s="138">
        <v>10</v>
      </c>
      <c r="Z33" s="138">
        <v>2210</v>
      </c>
      <c r="AA33" s="138">
        <v>1</v>
      </c>
      <c r="AB33" s="138">
        <v>10000</v>
      </c>
      <c r="AC33" s="138">
        <v>0</v>
      </c>
      <c r="AD33" s="138">
        <v>0</v>
      </c>
      <c r="AE33" s="138">
        <v>18</v>
      </c>
      <c r="AF33" s="138">
        <v>9170</v>
      </c>
      <c r="AG33" s="149" t="s">
        <v>201</v>
      </c>
      <c r="AH33" s="150"/>
      <c r="AI33" s="137">
        <v>56</v>
      </c>
      <c r="AJ33" s="138">
        <v>19220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116</v>
      </c>
      <c r="AR33" s="138">
        <v>20590</v>
      </c>
      <c r="AS33" s="138">
        <v>45</v>
      </c>
      <c r="AT33" s="138">
        <v>4270</v>
      </c>
      <c r="AU33" s="138"/>
      <c r="AV33" s="138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">
        <v>226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V34</f>
        <v>中華民國108年2月20日編製</v>
      </c>
      <c r="AS34" s="63"/>
      <c r="AT34" s="64"/>
    </row>
    <row r="35" spans="6:46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  <c r="AS35" s="63"/>
      <c r="AT35" s="65"/>
    </row>
    <row r="36" spans="6:46" s="19" customFormat="1" ht="15">
      <c r="F36" s="20"/>
      <c r="J36" s="20"/>
      <c r="V36" s="22"/>
      <c r="AB36" s="20"/>
      <c r="AF36" s="20"/>
      <c r="AS36" s="63"/>
      <c r="AT36" s="65"/>
    </row>
    <row r="37" spans="1:20" s="26" customFormat="1" ht="19.5" customHeight="1">
      <c r="A37" s="25" t="s">
        <v>211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26" customFormat="1" ht="15.75">
      <c r="A38" s="25" t="s">
        <v>91</v>
      </c>
      <c r="B38" s="40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33" s="19" customFormat="1" ht="19.5" customHeight="1">
      <c r="A39" s="27"/>
      <c r="B39" s="19" t="s">
        <v>92</v>
      </c>
      <c r="Q39" s="27"/>
      <c r="AG39" s="27"/>
    </row>
    <row r="40" spans="1:48" s="19" customFormat="1" ht="19.5" customHeight="1">
      <c r="A40" s="23"/>
      <c r="B40" s="103" t="s">
        <v>204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23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I40" s="74"/>
      <c r="AJ40" s="74"/>
      <c r="AK40" s="74"/>
      <c r="AL40" s="74"/>
      <c r="AM40" s="74"/>
      <c r="AN40" s="74"/>
      <c r="AO40" s="74"/>
      <c r="AQ40" s="74"/>
      <c r="AR40" s="74"/>
      <c r="AS40" s="74"/>
      <c r="AT40" s="74"/>
      <c r="AU40" s="74"/>
      <c r="AV40" s="74"/>
    </row>
    <row r="41" ht="19.5" customHeight="1"/>
    <row r="42" spans="1:32" ht="19.5" customHeight="1">
      <c r="A42" s="190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0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</row>
    <row r="44" ht="15">
      <c r="AP44" s="74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7.25390625" style="26" customWidth="1"/>
    <col min="2" max="2" width="21.375" style="40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145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146</v>
      </c>
    </row>
    <row r="2" spans="1:22" ht="19.5" customHeight="1" thickBot="1">
      <c r="A2" s="33" t="s">
        <v>16</v>
      </c>
      <c r="B2" s="30" t="s">
        <v>171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203</v>
      </c>
      <c r="V2" s="36" t="s">
        <v>17</v>
      </c>
    </row>
    <row r="3" spans="1:22" s="37" customFormat="1" ht="18.75" customHeight="1">
      <c r="A3" s="211" t="s">
        <v>173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</row>
    <row r="4" spans="1:22" s="37" customFormat="1" ht="15.7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221" t="s">
        <v>225</v>
      </c>
      <c r="L5" s="221"/>
      <c r="M5" s="221"/>
      <c r="N5" s="40"/>
      <c r="O5" s="38"/>
      <c r="P5" s="38"/>
      <c r="Q5" s="38"/>
      <c r="R5" s="38"/>
      <c r="S5" s="38"/>
      <c r="T5" s="51"/>
      <c r="U5" s="50"/>
      <c r="V5" s="54" t="s">
        <v>137</v>
      </c>
    </row>
    <row r="6" spans="1:22" ht="19.5" customHeight="1">
      <c r="A6" s="42"/>
      <c r="B6" s="43"/>
      <c r="C6" s="215" t="s">
        <v>18</v>
      </c>
      <c r="D6" s="216"/>
      <c r="E6" s="219" t="s">
        <v>19</v>
      </c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15" t="s">
        <v>20</v>
      </c>
      <c r="V6" s="224"/>
    </row>
    <row r="7" spans="1:22" ht="19.5" customHeight="1">
      <c r="A7" s="44"/>
      <c r="B7" s="45"/>
      <c r="C7" s="217"/>
      <c r="D7" s="218"/>
      <c r="E7" s="226" t="s">
        <v>21</v>
      </c>
      <c r="F7" s="227"/>
      <c r="G7" s="226" t="s">
        <v>32</v>
      </c>
      <c r="H7" s="227"/>
      <c r="I7" s="226" t="s">
        <v>30</v>
      </c>
      <c r="J7" s="227"/>
      <c r="K7" s="226" t="s">
        <v>31</v>
      </c>
      <c r="L7" s="227"/>
      <c r="M7" s="226" t="s">
        <v>22</v>
      </c>
      <c r="N7" s="227"/>
      <c r="O7" s="226" t="s">
        <v>41</v>
      </c>
      <c r="P7" s="227"/>
      <c r="Q7" s="226" t="s">
        <v>23</v>
      </c>
      <c r="R7" s="227"/>
      <c r="S7" s="226" t="s">
        <v>24</v>
      </c>
      <c r="T7" s="227"/>
      <c r="U7" s="217"/>
      <c r="V7" s="225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3" s="51" customFormat="1" ht="19.5" customHeight="1">
      <c r="A9" s="213" t="s">
        <v>202</v>
      </c>
      <c r="B9" s="214"/>
      <c r="C9" s="24">
        <v>869179</v>
      </c>
      <c r="D9" s="24">
        <v>170294675</v>
      </c>
      <c r="E9" s="24">
        <v>4520</v>
      </c>
      <c r="F9" s="24">
        <v>713202</v>
      </c>
      <c r="G9" s="24">
        <v>3495</v>
      </c>
      <c r="H9" s="24">
        <v>737215</v>
      </c>
      <c r="I9" s="24">
        <v>305</v>
      </c>
      <c r="J9" s="24">
        <v>254984</v>
      </c>
      <c r="K9" s="24">
        <v>29</v>
      </c>
      <c r="L9" s="24">
        <v>25147</v>
      </c>
      <c r="M9" s="24">
        <v>136</v>
      </c>
      <c r="N9" s="24">
        <v>62114</v>
      </c>
      <c r="O9" s="24">
        <v>136</v>
      </c>
      <c r="P9" s="24">
        <v>61996</v>
      </c>
      <c r="Q9" s="24">
        <v>0</v>
      </c>
      <c r="R9" s="24">
        <v>0</v>
      </c>
      <c r="S9" s="24">
        <v>3</v>
      </c>
      <c r="T9" s="24">
        <v>-10217</v>
      </c>
      <c r="U9" s="24">
        <v>870207</v>
      </c>
      <c r="V9" s="24">
        <v>170490400</v>
      </c>
      <c r="W9" s="76"/>
    </row>
    <row r="10" spans="1:23" s="51" customFormat="1" ht="19.5" customHeight="1">
      <c r="A10" s="52" t="s">
        <v>28</v>
      </c>
      <c r="B10" s="98"/>
      <c r="C10" s="24">
        <v>8153</v>
      </c>
      <c r="D10" s="24">
        <v>3078857</v>
      </c>
      <c r="E10" s="24">
        <v>75</v>
      </c>
      <c r="F10" s="24">
        <v>15758</v>
      </c>
      <c r="G10" s="24">
        <v>27</v>
      </c>
      <c r="H10" s="24">
        <v>8769</v>
      </c>
      <c r="I10" s="24">
        <v>5</v>
      </c>
      <c r="J10" s="24">
        <v>13460</v>
      </c>
      <c r="K10" s="24">
        <v>0</v>
      </c>
      <c r="L10" s="24">
        <v>0</v>
      </c>
      <c r="M10" s="24">
        <v>3</v>
      </c>
      <c r="N10" s="24">
        <v>2500</v>
      </c>
      <c r="O10" s="24">
        <v>3</v>
      </c>
      <c r="P10" s="24">
        <v>2500</v>
      </c>
      <c r="Q10" s="24">
        <v>3</v>
      </c>
      <c r="R10" s="24">
        <v>1890</v>
      </c>
      <c r="S10" s="24">
        <v>0</v>
      </c>
      <c r="T10" s="24">
        <v>0</v>
      </c>
      <c r="U10" s="24">
        <v>8204</v>
      </c>
      <c r="V10" s="24">
        <v>3101196</v>
      </c>
      <c r="W10" s="76"/>
    </row>
    <row r="11" spans="1:23" s="51" customFormat="1" ht="19.5" customHeight="1">
      <c r="A11" s="53" t="s">
        <v>11</v>
      </c>
      <c r="B11" s="98"/>
      <c r="C11" s="24">
        <v>1806</v>
      </c>
      <c r="D11" s="24">
        <v>1177030</v>
      </c>
      <c r="E11" s="24">
        <v>10</v>
      </c>
      <c r="F11" s="24">
        <v>4790</v>
      </c>
      <c r="G11" s="24">
        <v>1</v>
      </c>
      <c r="H11" s="24">
        <v>3</v>
      </c>
      <c r="I11" s="24">
        <v>0</v>
      </c>
      <c r="J11" s="24">
        <v>0</v>
      </c>
      <c r="K11" s="24">
        <v>0</v>
      </c>
      <c r="L11" s="24">
        <v>0</v>
      </c>
      <c r="M11" s="24">
        <v>1</v>
      </c>
      <c r="N11" s="24">
        <v>230</v>
      </c>
      <c r="O11" s="24">
        <v>1</v>
      </c>
      <c r="P11" s="24">
        <v>230</v>
      </c>
      <c r="Q11" s="24">
        <v>0</v>
      </c>
      <c r="R11" s="24">
        <v>0</v>
      </c>
      <c r="S11" s="24">
        <v>0</v>
      </c>
      <c r="T11" s="24">
        <v>0</v>
      </c>
      <c r="U11" s="24">
        <v>1815</v>
      </c>
      <c r="V11" s="24">
        <v>1181817</v>
      </c>
      <c r="W11" s="76"/>
    </row>
    <row r="12" spans="1:23" s="51" customFormat="1" ht="19.5" customHeight="1">
      <c r="A12" s="53" t="s">
        <v>9</v>
      </c>
      <c r="B12" s="98"/>
      <c r="C12" s="24">
        <v>50446</v>
      </c>
      <c r="D12" s="24">
        <v>12780351</v>
      </c>
      <c r="E12" s="24">
        <v>192</v>
      </c>
      <c r="F12" s="24">
        <v>33014</v>
      </c>
      <c r="G12" s="24">
        <v>121</v>
      </c>
      <c r="H12" s="24">
        <v>32858</v>
      </c>
      <c r="I12" s="24">
        <v>15</v>
      </c>
      <c r="J12" s="24">
        <v>11602</v>
      </c>
      <c r="K12" s="24">
        <v>1</v>
      </c>
      <c r="L12" s="24">
        <v>180</v>
      </c>
      <c r="M12" s="24">
        <v>5</v>
      </c>
      <c r="N12" s="24">
        <v>630</v>
      </c>
      <c r="O12" s="24">
        <v>6</v>
      </c>
      <c r="P12" s="24">
        <v>830</v>
      </c>
      <c r="Q12" s="24">
        <v>11</v>
      </c>
      <c r="R12" s="24">
        <v>8253</v>
      </c>
      <c r="S12" s="24">
        <v>-3</v>
      </c>
      <c r="T12" s="24">
        <v>-231</v>
      </c>
      <c r="U12" s="24">
        <v>50524</v>
      </c>
      <c r="V12" s="24">
        <v>12799751</v>
      </c>
      <c r="W12" s="76"/>
    </row>
    <row r="13" spans="1:23" s="50" customFormat="1" ht="19.5" customHeight="1">
      <c r="A13" s="53" t="s">
        <v>33</v>
      </c>
      <c r="B13" s="98"/>
      <c r="C13" s="24">
        <v>338</v>
      </c>
      <c r="D13" s="24">
        <v>202720</v>
      </c>
      <c r="E13" s="24">
        <v>7</v>
      </c>
      <c r="F13" s="24">
        <v>2920</v>
      </c>
      <c r="G13" s="24">
        <v>1</v>
      </c>
      <c r="H13" s="24">
        <v>200</v>
      </c>
      <c r="I13" s="24">
        <v>2</v>
      </c>
      <c r="J13" s="24">
        <v>12508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344</v>
      </c>
      <c r="V13" s="24">
        <v>217948</v>
      </c>
      <c r="W13" s="76"/>
    </row>
    <row r="14" spans="1:23" s="51" customFormat="1" ht="19.5" customHeight="1">
      <c r="A14" s="53" t="s">
        <v>34</v>
      </c>
      <c r="B14" s="98"/>
      <c r="C14" s="24">
        <v>3607</v>
      </c>
      <c r="D14" s="24">
        <v>1410174</v>
      </c>
      <c r="E14" s="24">
        <v>13</v>
      </c>
      <c r="F14" s="24">
        <v>2115</v>
      </c>
      <c r="G14" s="24">
        <v>15</v>
      </c>
      <c r="H14" s="24">
        <v>4240</v>
      </c>
      <c r="I14" s="24">
        <v>2</v>
      </c>
      <c r="J14" s="24">
        <v>1160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-1</v>
      </c>
      <c r="R14" s="24">
        <v>-100</v>
      </c>
      <c r="S14" s="24">
        <v>0</v>
      </c>
      <c r="T14" s="24">
        <v>0</v>
      </c>
      <c r="U14" s="24">
        <v>3604</v>
      </c>
      <c r="V14" s="24">
        <v>1409109</v>
      </c>
      <c r="W14" s="76"/>
    </row>
    <row r="15" spans="1:23" s="51" customFormat="1" ht="19.5" customHeight="1">
      <c r="A15" s="112" t="s">
        <v>214</v>
      </c>
      <c r="B15" s="98"/>
      <c r="C15" s="24">
        <v>76909</v>
      </c>
      <c r="D15" s="24">
        <v>35758445</v>
      </c>
      <c r="E15" s="24">
        <v>514</v>
      </c>
      <c r="F15" s="24">
        <v>131739</v>
      </c>
      <c r="G15" s="24">
        <v>301</v>
      </c>
      <c r="H15" s="24">
        <v>148960</v>
      </c>
      <c r="I15" s="24">
        <v>150</v>
      </c>
      <c r="J15" s="24">
        <v>79856</v>
      </c>
      <c r="K15" s="24">
        <v>2</v>
      </c>
      <c r="L15" s="24">
        <v>1800</v>
      </c>
      <c r="M15" s="24">
        <v>27</v>
      </c>
      <c r="N15" s="24">
        <v>20500</v>
      </c>
      <c r="O15" s="24">
        <v>27</v>
      </c>
      <c r="P15" s="24">
        <v>20530</v>
      </c>
      <c r="Q15" s="24">
        <v>-5</v>
      </c>
      <c r="R15" s="24">
        <v>-12741</v>
      </c>
      <c r="S15" s="24">
        <v>6</v>
      </c>
      <c r="T15" s="24">
        <v>926</v>
      </c>
      <c r="U15" s="24">
        <v>77123</v>
      </c>
      <c r="V15" s="24">
        <v>35807435</v>
      </c>
      <c r="W15" s="76"/>
    </row>
    <row r="16" spans="1:23" s="51" customFormat="1" ht="19.5" customHeight="1">
      <c r="A16" s="53" t="s">
        <v>12</v>
      </c>
      <c r="B16" s="98"/>
      <c r="C16" s="24">
        <v>483379</v>
      </c>
      <c r="D16" s="24">
        <v>73898857</v>
      </c>
      <c r="E16" s="24">
        <v>1970</v>
      </c>
      <c r="F16" s="24">
        <v>304206</v>
      </c>
      <c r="G16" s="24">
        <v>1777</v>
      </c>
      <c r="H16" s="24">
        <v>332972</v>
      </c>
      <c r="I16" s="24">
        <v>92</v>
      </c>
      <c r="J16" s="24">
        <v>108380</v>
      </c>
      <c r="K16" s="24">
        <v>13</v>
      </c>
      <c r="L16" s="24">
        <v>8429</v>
      </c>
      <c r="M16" s="24">
        <v>69</v>
      </c>
      <c r="N16" s="24">
        <v>17383</v>
      </c>
      <c r="O16" s="24">
        <v>66</v>
      </c>
      <c r="P16" s="24">
        <v>16755</v>
      </c>
      <c r="Q16" s="24">
        <v>-1</v>
      </c>
      <c r="R16" s="24">
        <v>-3932</v>
      </c>
      <c r="S16" s="24">
        <v>-7</v>
      </c>
      <c r="T16" s="24">
        <v>-10865</v>
      </c>
      <c r="U16" s="24">
        <v>483567</v>
      </c>
      <c r="V16" s="24">
        <v>73955874</v>
      </c>
      <c r="W16" s="76"/>
    </row>
    <row r="17" spans="1:23" s="51" customFormat="1" ht="19.5" customHeight="1">
      <c r="A17" s="53" t="s">
        <v>35</v>
      </c>
      <c r="B17" s="98"/>
      <c r="C17" s="24">
        <v>26507</v>
      </c>
      <c r="D17" s="24">
        <v>5933752</v>
      </c>
      <c r="E17" s="24">
        <v>18</v>
      </c>
      <c r="F17" s="24">
        <v>3077</v>
      </c>
      <c r="G17" s="24">
        <v>28</v>
      </c>
      <c r="H17" s="24">
        <v>4651</v>
      </c>
      <c r="I17" s="24">
        <v>0</v>
      </c>
      <c r="J17" s="24">
        <v>0</v>
      </c>
      <c r="K17" s="24">
        <v>1</v>
      </c>
      <c r="L17" s="24">
        <v>5000</v>
      </c>
      <c r="M17" s="24">
        <v>2</v>
      </c>
      <c r="N17" s="24">
        <v>1600</v>
      </c>
      <c r="O17" s="24">
        <v>2</v>
      </c>
      <c r="P17" s="24">
        <v>1600</v>
      </c>
      <c r="Q17" s="24">
        <v>-1</v>
      </c>
      <c r="R17" s="24">
        <v>4800</v>
      </c>
      <c r="S17" s="24">
        <v>-1</v>
      </c>
      <c r="T17" s="24">
        <v>-57</v>
      </c>
      <c r="U17" s="24">
        <v>26495</v>
      </c>
      <c r="V17" s="24">
        <v>5931921</v>
      </c>
      <c r="W17" s="76"/>
    </row>
    <row r="18" spans="1:23" s="51" customFormat="1" ht="19.5" customHeight="1">
      <c r="A18" s="53" t="s">
        <v>13</v>
      </c>
      <c r="B18" s="98"/>
      <c r="C18" s="24">
        <v>80916</v>
      </c>
      <c r="D18" s="24">
        <v>11413646</v>
      </c>
      <c r="E18" s="24">
        <v>904</v>
      </c>
      <c r="F18" s="24">
        <v>102367</v>
      </c>
      <c r="G18" s="24">
        <v>642</v>
      </c>
      <c r="H18" s="24">
        <v>90426</v>
      </c>
      <c r="I18" s="24">
        <v>19</v>
      </c>
      <c r="J18" s="24">
        <v>5099</v>
      </c>
      <c r="K18" s="24">
        <v>5</v>
      </c>
      <c r="L18" s="24">
        <v>8138</v>
      </c>
      <c r="M18" s="24">
        <v>7</v>
      </c>
      <c r="N18" s="24">
        <v>906</v>
      </c>
      <c r="O18" s="24">
        <v>9</v>
      </c>
      <c r="P18" s="24">
        <v>1346</v>
      </c>
      <c r="Q18" s="24">
        <v>-6</v>
      </c>
      <c r="R18" s="24">
        <v>3026</v>
      </c>
      <c r="S18" s="24">
        <v>0</v>
      </c>
      <c r="T18" s="24">
        <v>197</v>
      </c>
      <c r="U18" s="24">
        <v>81170</v>
      </c>
      <c r="V18" s="24">
        <v>11425331</v>
      </c>
      <c r="W18" s="76"/>
    </row>
    <row r="19" spans="1:23" s="51" customFormat="1" ht="19.5" customHeight="1">
      <c r="A19" s="112" t="s">
        <v>215</v>
      </c>
      <c r="B19" s="98"/>
      <c r="C19" s="24">
        <v>5868</v>
      </c>
      <c r="D19" s="24">
        <v>1705451</v>
      </c>
      <c r="E19" s="24">
        <v>45</v>
      </c>
      <c r="F19" s="24">
        <v>6214</v>
      </c>
      <c r="G19" s="24">
        <v>39</v>
      </c>
      <c r="H19" s="24">
        <v>7845</v>
      </c>
      <c r="I19" s="24">
        <v>2</v>
      </c>
      <c r="J19" s="24">
        <v>1794</v>
      </c>
      <c r="K19" s="24">
        <v>1</v>
      </c>
      <c r="L19" s="24">
        <v>80</v>
      </c>
      <c r="M19" s="24">
        <v>1</v>
      </c>
      <c r="N19" s="24">
        <v>200</v>
      </c>
      <c r="O19" s="24">
        <v>1</v>
      </c>
      <c r="P19" s="24">
        <v>200</v>
      </c>
      <c r="Q19" s="24">
        <v>-3</v>
      </c>
      <c r="R19" s="24">
        <v>-890</v>
      </c>
      <c r="S19" s="24">
        <v>2</v>
      </c>
      <c r="T19" s="24">
        <v>280</v>
      </c>
      <c r="U19" s="24">
        <v>5873</v>
      </c>
      <c r="V19" s="24">
        <v>1704925</v>
      </c>
      <c r="W19" s="76"/>
    </row>
    <row r="20" spans="1:23" s="51" customFormat="1" ht="19.5" customHeight="1">
      <c r="A20" s="53" t="s">
        <v>14</v>
      </c>
      <c r="B20" s="98"/>
      <c r="C20" s="24">
        <v>2810</v>
      </c>
      <c r="D20" s="24">
        <v>4617132</v>
      </c>
      <c r="E20" s="24">
        <v>10</v>
      </c>
      <c r="F20" s="24">
        <v>1446</v>
      </c>
      <c r="G20" s="24">
        <v>8</v>
      </c>
      <c r="H20" s="24">
        <v>9920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2</v>
      </c>
      <c r="R20" s="24">
        <v>2803</v>
      </c>
      <c r="S20" s="24">
        <v>2</v>
      </c>
      <c r="T20" s="24">
        <v>60</v>
      </c>
      <c r="U20" s="24">
        <v>2816</v>
      </c>
      <c r="V20" s="24">
        <v>4611521</v>
      </c>
      <c r="W20" s="76"/>
    </row>
    <row r="21" spans="1:23" s="51" customFormat="1" ht="19.5" customHeight="1">
      <c r="A21" s="53" t="s">
        <v>36</v>
      </c>
      <c r="B21" s="98"/>
      <c r="C21" s="24">
        <v>3643</v>
      </c>
      <c r="D21" s="24">
        <v>910994</v>
      </c>
      <c r="E21" s="24">
        <v>25</v>
      </c>
      <c r="F21" s="24">
        <v>9906</v>
      </c>
      <c r="G21" s="24">
        <v>19</v>
      </c>
      <c r="H21" s="24">
        <v>3870</v>
      </c>
      <c r="I21" s="24">
        <v>1</v>
      </c>
      <c r="J21" s="24">
        <v>1850</v>
      </c>
      <c r="K21" s="24">
        <v>1</v>
      </c>
      <c r="L21" s="24">
        <v>150</v>
      </c>
      <c r="M21" s="24">
        <v>0</v>
      </c>
      <c r="N21" s="24">
        <v>0</v>
      </c>
      <c r="O21" s="24">
        <v>0</v>
      </c>
      <c r="P21" s="24">
        <v>0</v>
      </c>
      <c r="Q21" s="24">
        <v>1</v>
      </c>
      <c r="R21" s="24">
        <v>200</v>
      </c>
      <c r="S21" s="24">
        <v>-1</v>
      </c>
      <c r="T21" s="24">
        <v>-200</v>
      </c>
      <c r="U21" s="24">
        <v>3649</v>
      </c>
      <c r="V21" s="24">
        <v>918730</v>
      </c>
      <c r="W21" s="76"/>
    </row>
    <row r="22" spans="1:23" s="51" customFormat="1" ht="19.5" customHeight="1">
      <c r="A22" s="53" t="s">
        <v>29</v>
      </c>
      <c r="B22" s="98"/>
      <c r="C22" s="24">
        <v>16892</v>
      </c>
      <c r="D22" s="24">
        <v>3524014</v>
      </c>
      <c r="E22" s="24">
        <v>114</v>
      </c>
      <c r="F22" s="24">
        <v>15461</v>
      </c>
      <c r="G22" s="24">
        <v>83</v>
      </c>
      <c r="H22" s="24">
        <v>12728</v>
      </c>
      <c r="I22" s="24">
        <v>2</v>
      </c>
      <c r="J22" s="24">
        <v>80</v>
      </c>
      <c r="K22" s="24">
        <v>2</v>
      </c>
      <c r="L22" s="24">
        <v>1190</v>
      </c>
      <c r="M22" s="24">
        <v>10</v>
      </c>
      <c r="N22" s="24">
        <v>6193</v>
      </c>
      <c r="O22" s="24">
        <v>11</v>
      </c>
      <c r="P22" s="24">
        <v>6293</v>
      </c>
      <c r="Q22" s="24">
        <v>-2</v>
      </c>
      <c r="R22" s="24">
        <v>-3790</v>
      </c>
      <c r="S22" s="24">
        <v>1</v>
      </c>
      <c r="T22" s="24">
        <v>1500</v>
      </c>
      <c r="U22" s="24">
        <v>16921</v>
      </c>
      <c r="V22" s="24">
        <v>3523247</v>
      </c>
      <c r="W22" s="76"/>
    </row>
    <row r="23" spans="1:23" s="51" customFormat="1" ht="19.5" customHeight="1">
      <c r="A23" s="53" t="s">
        <v>37</v>
      </c>
      <c r="B23" s="98"/>
      <c r="C23" s="24">
        <v>25791</v>
      </c>
      <c r="D23" s="24">
        <v>6157719</v>
      </c>
      <c r="E23" s="24">
        <v>161</v>
      </c>
      <c r="F23" s="24">
        <v>30514</v>
      </c>
      <c r="G23" s="24">
        <v>134</v>
      </c>
      <c r="H23" s="24">
        <v>49848</v>
      </c>
      <c r="I23" s="24">
        <v>10</v>
      </c>
      <c r="J23" s="24">
        <v>16385</v>
      </c>
      <c r="K23" s="24">
        <v>1</v>
      </c>
      <c r="L23" s="24">
        <v>50</v>
      </c>
      <c r="M23" s="24">
        <v>9</v>
      </c>
      <c r="N23" s="24">
        <v>11692</v>
      </c>
      <c r="O23" s="24">
        <v>8</v>
      </c>
      <c r="P23" s="24">
        <v>11592</v>
      </c>
      <c r="Q23" s="24">
        <v>-4</v>
      </c>
      <c r="R23" s="24">
        <v>-233</v>
      </c>
      <c r="S23" s="24">
        <v>-1</v>
      </c>
      <c r="T23" s="24">
        <v>-200</v>
      </c>
      <c r="U23" s="24">
        <v>25814</v>
      </c>
      <c r="V23" s="24">
        <v>6154387</v>
      </c>
      <c r="W23" s="76"/>
    </row>
    <row r="24" spans="1:23" s="55" customFormat="1" ht="25.5" customHeight="1">
      <c r="A24" s="222" t="s">
        <v>38</v>
      </c>
      <c r="B24" s="223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-1</v>
      </c>
      <c r="R24" s="24">
        <v>-10</v>
      </c>
      <c r="S24" s="24">
        <v>1</v>
      </c>
      <c r="T24" s="24">
        <v>10</v>
      </c>
      <c r="U24" s="24">
        <v>0</v>
      </c>
      <c r="V24" s="24">
        <v>0</v>
      </c>
      <c r="W24" s="76"/>
    </row>
    <row r="25" spans="1:23" s="51" customFormat="1" ht="19.5" customHeight="1">
      <c r="A25" s="112" t="s">
        <v>220</v>
      </c>
      <c r="B25" s="98"/>
      <c r="C25" s="24">
        <v>577</v>
      </c>
      <c r="D25" s="24">
        <v>98630</v>
      </c>
      <c r="E25" s="24">
        <v>39</v>
      </c>
      <c r="F25" s="24">
        <v>4140</v>
      </c>
      <c r="G25" s="24">
        <v>3</v>
      </c>
      <c r="H25" s="24">
        <v>400</v>
      </c>
      <c r="I25" s="24">
        <v>2</v>
      </c>
      <c r="J25" s="24">
        <v>651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613</v>
      </c>
      <c r="V25" s="24">
        <v>103021</v>
      </c>
      <c r="W25" s="76"/>
    </row>
    <row r="26" spans="1:23" s="51" customFormat="1" ht="19.5" customHeight="1">
      <c r="A26" s="53" t="s">
        <v>39</v>
      </c>
      <c r="B26" s="98"/>
      <c r="C26" s="24">
        <v>1</v>
      </c>
      <c r="D26" s="24">
        <v>100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1</v>
      </c>
      <c r="V26" s="24">
        <v>100</v>
      </c>
      <c r="W26" s="76"/>
    </row>
    <row r="27" spans="1:23" s="51" customFormat="1" ht="19.5" customHeight="1">
      <c r="A27" s="53" t="s">
        <v>40</v>
      </c>
      <c r="B27" s="98"/>
      <c r="C27" s="24">
        <v>18779</v>
      </c>
      <c r="D27" s="24">
        <v>2325313</v>
      </c>
      <c r="E27" s="24">
        <v>158</v>
      </c>
      <c r="F27" s="24">
        <v>18294</v>
      </c>
      <c r="G27" s="24">
        <v>82</v>
      </c>
      <c r="H27" s="24">
        <v>8232</v>
      </c>
      <c r="I27" s="24">
        <v>1</v>
      </c>
      <c r="J27" s="24">
        <v>210</v>
      </c>
      <c r="K27" s="24">
        <v>1</v>
      </c>
      <c r="L27" s="24">
        <v>30</v>
      </c>
      <c r="M27" s="24">
        <v>0</v>
      </c>
      <c r="N27" s="24">
        <v>0</v>
      </c>
      <c r="O27" s="24">
        <v>0</v>
      </c>
      <c r="P27" s="24">
        <v>0</v>
      </c>
      <c r="Q27" s="24">
        <v>2</v>
      </c>
      <c r="R27" s="24">
        <v>221</v>
      </c>
      <c r="S27" s="24">
        <v>0</v>
      </c>
      <c r="T27" s="24">
        <v>-2950</v>
      </c>
      <c r="U27" s="24">
        <v>18857</v>
      </c>
      <c r="V27" s="24">
        <v>2332826</v>
      </c>
      <c r="W27" s="76"/>
    </row>
    <row r="28" spans="1:23" s="51" customFormat="1" ht="19.5" customHeight="1">
      <c r="A28" s="140" t="s">
        <v>8</v>
      </c>
      <c r="B28" s="139"/>
      <c r="C28" s="137">
        <v>62757</v>
      </c>
      <c r="D28" s="138">
        <v>5301490</v>
      </c>
      <c r="E28" s="138">
        <v>265</v>
      </c>
      <c r="F28" s="138">
        <v>27241</v>
      </c>
      <c r="G28" s="138">
        <v>214</v>
      </c>
      <c r="H28" s="138">
        <v>21295</v>
      </c>
      <c r="I28" s="138">
        <v>2</v>
      </c>
      <c r="J28" s="138">
        <v>1950</v>
      </c>
      <c r="K28" s="138">
        <v>1</v>
      </c>
      <c r="L28" s="138">
        <v>100</v>
      </c>
      <c r="M28" s="138">
        <v>2</v>
      </c>
      <c r="N28" s="138">
        <v>280</v>
      </c>
      <c r="O28" s="138">
        <v>2</v>
      </c>
      <c r="P28" s="138">
        <v>120</v>
      </c>
      <c r="Q28" s="138">
        <v>5</v>
      </c>
      <c r="R28" s="138">
        <v>503</v>
      </c>
      <c r="S28" s="138">
        <v>4</v>
      </c>
      <c r="T28" s="138">
        <v>1313</v>
      </c>
      <c r="U28" s="138">
        <v>62817</v>
      </c>
      <c r="V28" s="138">
        <v>5311262</v>
      </c>
      <c r="W28" s="76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0"/>
      <c r="N29" s="50"/>
      <c r="O29" s="50"/>
      <c r="P29" s="50"/>
      <c r="R29" s="50"/>
      <c r="S29" s="50"/>
      <c r="T29" s="50"/>
      <c r="U29" s="50"/>
      <c r="V29" s="144" t="str">
        <f>'2492-00-01'!V34</f>
        <v>中華民國108年2月20日編製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19" ht="19.5" customHeight="1">
      <c r="A32" s="25" t="s">
        <v>211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5.75">
      <c r="A33" s="25" t="s">
        <v>91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22" ht="15.75">
      <c r="A34" s="86" t="s">
        <v>140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</sheetData>
  <sheetProtection/>
  <mergeCells count="15">
    <mergeCell ref="K7:L7"/>
    <mergeCell ref="M7:N7"/>
    <mergeCell ref="O7:P7"/>
    <mergeCell ref="Q7:R7"/>
    <mergeCell ref="S7:T7"/>
    <mergeCell ref="A3:V4"/>
    <mergeCell ref="A9:B9"/>
    <mergeCell ref="C6:D7"/>
    <mergeCell ref="E6:T6"/>
    <mergeCell ref="K5:M5"/>
    <mergeCell ref="A24:B24"/>
    <mergeCell ref="U6:V7"/>
    <mergeCell ref="E7:F7"/>
    <mergeCell ref="G7:H7"/>
    <mergeCell ref="I7:J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10.00390625" style="26" customWidth="1"/>
    <col min="2" max="2" width="2.625" style="40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3.875" style="26" bestFit="1" customWidth="1"/>
    <col min="22" max="22" width="14.375" style="26" customWidth="1"/>
    <col min="23" max="16384" width="9.00390625" style="26" customWidth="1"/>
  </cols>
  <sheetData>
    <row r="1" spans="1:22" ht="19.5" customHeight="1">
      <c r="A1" s="29" t="s">
        <v>145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146</v>
      </c>
    </row>
    <row r="2" spans="1:22" ht="19.5" customHeight="1" thickBot="1">
      <c r="A2" s="33" t="s">
        <v>16</v>
      </c>
      <c r="B2" s="30" t="s">
        <v>171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172</v>
      </c>
      <c r="V2" s="36" t="s">
        <v>42</v>
      </c>
    </row>
    <row r="3" spans="1:22" s="37" customFormat="1" ht="18.75" customHeight="1">
      <c r="A3" s="211" t="s">
        <v>173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</row>
    <row r="4" spans="1:22" s="37" customFormat="1" ht="18.7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146" t="str">
        <f>'2492-00-02'!K5</f>
        <v>   中華民國 108年1月</v>
      </c>
      <c r="L5" s="145"/>
      <c r="M5" s="40"/>
      <c r="N5" s="40"/>
      <c r="O5" s="38"/>
      <c r="P5" s="38"/>
      <c r="Q5" s="38"/>
      <c r="R5" s="38"/>
      <c r="S5" s="38"/>
      <c r="V5" s="54" t="s">
        <v>137</v>
      </c>
    </row>
    <row r="6" spans="1:22" ht="19.5" customHeight="1">
      <c r="A6" s="42"/>
      <c r="B6" s="43"/>
      <c r="C6" s="215" t="s">
        <v>18</v>
      </c>
      <c r="D6" s="216"/>
      <c r="E6" s="219" t="s">
        <v>19</v>
      </c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15" t="s">
        <v>20</v>
      </c>
      <c r="V6" s="224"/>
    </row>
    <row r="7" spans="1:22" ht="19.5" customHeight="1">
      <c r="A7" s="44"/>
      <c r="B7" s="45"/>
      <c r="C7" s="217"/>
      <c r="D7" s="218"/>
      <c r="E7" s="226" t="s">
        <v>21</v>
      </c>
      <c r="F7" s="227"/>
      <c r="G7" s="226" t="s">
        <v>32</v>
      </c>
      <c r="H7" s="227"/>
      <c r="I7" s="226" t="s">
        <v>30</v>
      </c>
      <c r="J7" s="227"/>
      <c r="K7" s="226" t="s">
        <v>31</v>
      </c>
      <c r="L7" s="227"/>
      <c r="M7" s="226" t="s">
        <v>22</v>
      </c>
      <c r="N7" s="227"/>
      <c r="O7" s="226" t="s">
        <v>41</v>
      </c>
      <c r="P7" s="227"/>
      <c r="Q7" s="226" t="s">
        <v>23</v>
      </c>
      <c r="R7" s="227"/>
      <c r="S7" s="226" t="s">
        <v>24</v>
      </c>
      <c r="T7" s="227"/>
      <c r="U7" s="217"/>
      <c r="V7" s="225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4" s="51" customFormat="1" ht="19.5" customHeight="1">
      <c r="A9" s="153" t="s">
        <v>66</v>
      </c>
      <c r="B9" s="154"/>
      <c r="C9" s="24">
        <v>869179</v>
      </c>
      <c r="D9" s="24">
        <v>170294675</v>
      </c>
      <c r="E9" s="24">
        <v>4520</v>
      </c>
      <c r="F9" s="24">
        <v>713202</v>
      </c>
      <c r="G9" s="24">
        <v>3495</v>
      </c>
      <c r="H9" s="24">
        <v>737215</v>
      </c>
      <c r="I9" s="24">
        <v>305</v>
      </c>
      <c r="J9" s="24">
        <v>254984</v>
      </c>
      <c r="K9" s="24">
        <v>29</v>
      </c>
      <c r="L9" s="24">
        <v>25147</v>
      </c>
      <c r="M9" s="24">
        <v>136</v>
      </c>
      <c r="N9" s="24">
        <v>62114</v>
      </c>
      <c r="O9" s="24">
        <v>136</v>
      </c>
      <c r="P9" s="24">
        <v>61996</v>
      </c>
      <c r="Q9" s="24">
        <v>0</v>
      </c>
      <c r="R9" s="24">
        <v>0</v>
      </c>
      <c r="S9" s="24">
        <v>3</v>
      </c>
      <c r="T9" s="24">
        <v>-10217</v>
      </c>
      <c r="U9" s="24">
        <v>870207</v>
      </c>
      <c r="V9" s="24">
        <v>170490400</v>
      </c>
      <c r="W9" s="76"/>
      <c r="X9" s="76"/>
    </row>
    <row r="10" spans="1:24" s="51" customFormat="1" ht="19.5" customHeight="1">
      <c r="A10" s="155" t="s">
        <v>67</v>
      </c>
      <c r="B10" s="152"/>
      <c r="C10" s="24">
        <v>850045</v>
      </c>
      <c r="D10" s="24">
        <v>168165682</v>
      </c>
      <c r="E10" s="24">
        <v>4485</v>
      </c>
      <c r="F10" s="24">
        <v>707939</v>
      </c>
      <c r="G10" s="24">
        <v>3477</v>
      </c>
      <c r="H10" s="24">
        <v>735920</v>
      </c>
      <c r="I10" s="24">
        <v>302</v>
      </c>
      <c r="J10" s="24">
        <v>254494</v>
      </c>
      <c r="K10" s="24">
        <v>28</v>
      </c>
      <c r="L10" s="24">
        <v>25142</v>
      </c>
      <c r="M10" s="24">
        <v>136</v>
      </c>
      <c r="N10" s="24">
        <v>62114</v>
      </c>
      <c r="O10" s="24">
        <v>136</v>
      </c>
      <c r="P10" s="24">
        <v>61996</v>
      </c>
      <c r="Q10" s="24">
        <v>0</v>
      </c>
      <c r="R10" s="24">
        <v>0</v>
      </c>
      <c r="S10" s="24">
        <v>3</v>
      </c>
      <c r="T10" s="24">
        <v>-10307</v>
      </c>
      <c r="U10" s="24">
        <v>851056</v>
      </c>
      <c r="V10" s="24">
        <v>168356864</v>
      </c>
      <c r="W10" s="76"/>
      <c r="X10" s="76"/>
    </row>
    <row r="11" spans="1:24" s="51" customFormat="1" ht="19.5" customHeight="1">
      <c r="A11" s="151" t="s">
        <v>86</v>
      </c>
      <c r="B11" s="152"/>
      <c r="C11" s="24">
        <v>140598</v>
      </c>
      <c r="D11" s="24">
        <v>25431538</v>
      </c>
      <c r="E11" s="24">
        <v>641</v>
      </c>
      <c r="F11" s="24">
        <v>99340</v>
      </c>
      <c r="G11" s="24">
        <v>611</v>
      </c>
      <c r="H11" s="24">
        <v>129483</v>
      </c>
      <c r="I11" s="24">
        <v>20</v>
      </c>
      <c r="J11" s="24">
        <v>19617</v>
      </c>
      <c r="K11" s="24">
        <v>2</v>
      </c>
      <c r="L11" s="24">
        <v>1140</v>
      </c>
      <c r="M11" s="24">
        <v>29</v>
      </c>
      <c r="N11" s="24">
        <v>11786</v>
      </c>
      <c r="O11" s="24">
        <v>33</v>
      </c>
      <c r="P11" s="24">
        <v>11390</v>
      </c>
      <c r="Q11" s="24">
        <v>0</v>
      </c>
      <c r="R11" s="24">
        <v>0</v>
      </c>
      <c r="S11" s="24">
        <v>-1</v>
      </c>
      <c r="T11" s="24">
        <v>-43</v>
      </c>
      <c r="U11" s="24">
        <v>140623</v>
      </c>
      <c r="V11" s="24">
        <v>25420224</v>
      </c>
      <c r="W11" s="76"/>
      <c r="X11" s="76"/>
    </row>
    <row r="12" spans="1:24" s="51" customFormat="1" ht="19.5" customHeight="1">
      <c r="A12" s="151" t="s">
        <v>88</v>
      </c>
      <c r="B12" s="152"/>
      <c r="C12" s="24">
        <v>58004</v>
      </c>
      <c r="D12" s="24">
        <v>11888120</v>
      </c>
      <c r="E12" s="24">
        <v>401</v>
      </c>
      <c r="F12" s="24">
        <v>67416</v>
      </c>
      <c r="G12" s="24">
        <v>423</v>
      </c>
      <c r="H12" s="24">
        <v>101653</v>
      </c>
      <c r="I12" s="24">
        <v>10</v>
      </c>
      <c r="J12" s="24">
        <v>11301</v>
      </c>
      <c r="K12" s="24">
        <v>6</v>
      </c>
      <c r="L12" s="24">
        <v>13360</v>
      </c>
      <c r="M12" s="24">
        <v>17</v>
      </c>
      <c r="N12" s="24">
        <v>2690</v>
      </c>
      <c r="O12" s="24">
        <v>25</v>
      </c>
      <c r="P12" s="24">
        <v>6106</v>
      </c>
      <c r="Q12" s="24">
        <v>0</v>
      </c>
      <c r="R12" s="24">
        <v>0</v>
      </c>
      <c r="S12" s="24">
        <v>2</v>
      </c>
      <c r="T12" s="24">
        <v>815</v>
      </c>
      <c r="U12" s="24">
        <v>57976</v>
      </c>
      <c r="V12" s="24">
        <v>11849223</v>
      </c>
      <c r="W12" s="76"/>
      <c r="X12" s="76"/>
    </row>
    <row r="13" spans="1:24" s="51" customFormat="1" ht="19.5" customHeight="1">
      <c r="A13" s="147" t="s">
        <v>209</v>
      </c>
      <c r="B13" s="148"/>
      <c r="C13" s="24">
        <v>54499</v>
      </c>
      <c r="D13" s="24">
        <v>13368695</v>
      </c>
      <c r="E13" s="24">
        <v>439</v>
      </c>
      <c r="F13" s="24">
        <v>73037</v>
      </c>
      <c r="G13" s="24">
        <v>308</v>
      </c>
      <c r="H13" s="24">
        <v>66119</v>
      </c>
      <c r="I13" s="24">
        <v>12</v>
      </c>
      <c r="J13" s="24">
        <v>7061</v>
      </c>
      <c r="K13" s="24">
        <v>2</v>
      </c>
      <c r="L13" s="24">
        <v>2150</v>
      </c>
      <c r="M13" s="24">
        <v>23</v>
      </c>
      <c r="N13" s="24">
        <v>9837</v>
      </c>
      <c r="O13" s="24">
        <v>10</v>
      </c>
      <c r="P13" s="24">
        <v>8452</v>
      </c>
      <c r="Q13" s="24">
        <v>0</v>
      </c>
      <c r="R13" s="24">
        <v>0</v>
      </c>
      <c r="S13" s="24">
        <v>1</v>
      </c>
      <c r="T13" s="24">
        <v>-22</v>
      </c>
      <c r="U13" s="24">
        <v>54644</v>
      </c>
      <c r="V13" s="24">
        <v>13381886</v>
      </c>
      <c r="W13" s="76"/>
      <c r="X13" s="76"/>
    </row>
    <row r="14" spans="1:24" s="51" customFormat="1" ht="19.5" customHeight="1">
      <c r="A14" s="147" t="s">
        <v>7</v>
      </c>
      <c r="B14" s="148"/>
      <c r="C14" s="24">
        <v>111511</v>
      </c>
      <c r="D14" s="24">
        <v>20095471</v>
      </c>
      <c r="E14" s="24">
        <v>539</v>
      </c>
      <c r="F14" s="24">
        <v>91379</v>
      </c>
      <c r="G14" s="24">
        <v>329</v>
      </c>
      <c r="H14" s="24">
        <v>51093</v>
      </c>
      <c r="I14" s="24">
        <v>32</v>
      </c>
      <c r="J14" s="24">
        <v>30020</v>
      </c>
      <c r="K14" s="24">
        <v>2</v>
      </c>
      <c r="L14" s="24">
        <v>200</v>
      </c>
      <c r="M14" s="24">
        <v>8</v>
      </c>
      <c r="N14" s="24">
        <v>2380</v>
      </c>
      <c r="O14" s="24">
        <v>17</v>
      </c>
      <c r="P14" s="24">
        <v>15855</v>
      </c>
      <c r="Q14" s="24">
        <v>0</v>
      </c>
      <c r="R14" s="24">
        <v>0</v>
      </c>
      <c r="S14" s="24">
        <v>1</v>
      </c>
      <c r="T14" s="24">
        <v>-8500</v>
      </c>
      <c r="U14" s="24">
        <v>111713</v>
      </c>
      <c r="V14" s="24">
        <v>20143602</v>
      </c>
      <c r="W14" s="76"/>
      <c r="X14" s="76"/>
    </row>
    <row r="15" spans="1:24" s="50" customFormat="1" ht="19.5" customHeight="1">
      <c r="A15" s="147" t="s">
        <v>68</v>
      </c>
      <c r="B15" s="148"/>
      <c r="C15" s="24">
        <v>67043</v>
      </c>
      <c r="D15" s="24">
        <v>13081726</v>
      </c>
      <c r="E15" s="24">
        <v>453</v>
      </c>
      <c r="F15" s="24">
        <v>56993</v>
      </c>
      <c r="G15" s="24">
        <v>281</v>
      </c>
      <c r="H15" s="24">
        <v>63303</v>
      </c>
      <c r="I15" s="24">
        <v>43</v>
      </c>
      <c r="J15" s="24">
        <v>31173</v>
      </c>
      <c r="K15" s="24">
        <v>4</v>
      </c>
      <c r="L15" s="24">
        <v>4992</v>
      </c>
      <c r="M15" s="24">
        <v>5</v>
      </c>
      <c r="N15" s="24">
        <v>6100</v>
      </c>
      <c r="O15" s="24">
        <v>6</v>
      </c>
      <c r="P15" s="24">
        <v>2473</v>
      </c>
      <c r="Q15" s="24">
        <v>0</v>
      </c>
      <c r="R15" s="24">
        <v>0</v>
      </c>
      <c r="S15" s="24">
        <v>0</v>
      </c>
      <c r="T15" s="24">
        <v>0</v>
      </c>
      <c r="U15" s="24">
        <v>67214</v>
      </c>
      <c r="V15" s="24">
        <v>13105223</v>
      </c>
      <c r="W15" s="76"/>
      <c r="X15" s="76"/>
    </row>
    <row r="16" spans="1:24" s="51" customFormat="1" ht="19.5" customHeight="1">
      <c r="A16" s="147" t="s">
        <v>90</v>
      </c>
      <c r="B16" s="148"/>
      <c r="C16" s="24">
        <v>120241</v>
      </c>
      <c r="D16" s="24">
        <v>25391592</v>
      </c>
      <c r="E16" s="24">
        <v>530</v>
      </c>
      <c r="F16" s="24">
        <v>65452</v>
      </c>
      <c r="G16" s="24">
        <v>427</v>
      </c>
      <c r="H16" s="24">
        <v>94006</v>
      </c>
      <c r="I16" s="24">
        <v>42</v>
      </c>
      <c r="J16" s="24">
        <v>32759</v>
      </c>
      <c r="K16" s="24">
        <v>5</v>
      </c>
      <c r="L16" s="24">
        <v>2113</v>
      </c>
      <c r="M16" s="24">
        <v>7</v>
      </c>
      <c r="N16" s="24">
        <v>3323</v>
      </c>
      <c r="O16" s="24">
        <v>10</v>
      </c>
      <c r="P16" s="24">
        <v>8883</v>
      </c>
      <c r="Q16" s="24">
        <v>0</v>
      </c>
      <c r="R16" s="24">
        <v>0</v>
      </c>
      <c r="S16" s="24">
        <v>0</v>
      </c>
      <c r="T16" s="24">
        <v>-10</v>
      </c>
      <c r="U16" s="24">
        <v>120341</v>
      </c>
      <c r="V16" s="24">
        <v>25388113</v>
      </c>
      <c r="W16" s="76"/>
      <c r="X16" s="76"/>
    </row>
    <row r="17" spans="1:24" s="51" customFormat="1" ht="19.5" customHeight="1">
      <c r="A17" s="147" t="s">
        <v>69</v>
      </c>
      <c r="B17" s="148"/>
      <c r="C17" s="24">
        <v>24427</v>
      </c>
      <c r="D17" s="24">
        <v>5011591</v>
      </c>
      <c r="E17" s="24">
        <v>119</v>
      </c>
      <c r="F17" s="24">
        <v>30774</v>
      </c>
      <c r="G17" s="24">
        <v>123</v>
      </c>
      <c r="H17" s="24">
        <v>43920</v>
      </c>
      <c r="I17" s="24">
        <v>9</v>
      </c>
      <c r="J17" s="24">
        <v>7421</v>
      </c>
      <c r="K17" s="24">
        <v>0</v>
      </c>
      <c r="L17" s="24">
        <v>0</v>
      </c>
      <c r="M17" s="24">
        <v>1</v>
      </c>
      <c r="N17" s="24">
        <v>3</v>
      </c>
      <c r="O17" s="24">
        <v>3</v>
      </c>
      <c r="P17" s="24">
        <v>600</v>
      </c>
      <c r="Q17" s="24">
        <v>0</v>
      </c>
      <c r="R17" s="24">
        <v>0</v>
      </c>
      <c r="S17" s="24">
        <v>0</v>
      </c>
      <c r="T17" s="24">
        <v>0</v>
      </c>
      <c r="U17" s="24">
        <v>24421</v>
      </c>
      <c r="V17" s="24">
        <v>5005269</v>
      </c>
      <c r="W17" s="76"/>
      <c r="X17" s="76"/>
    </row>
    <row r="18" spans="1:24" s="51" customFormat="1" ht="19.5" customHeight="1">
      <c r="A18" s="147" t="s">
        <v>70</v>
      </c>
      <c r="B18" s="148"/>
      <c r="C18" s="24">
        <v>16890</v>
      </c>
      <c r="D18" s="24">
        <v>3150171</v>
      </c>
      <c r="E18" s="24">
        <v>125</v>
      </c>
      <c r="F18" s="24">
        <v>18717</v>
      </c>
      <c r="G18" s="24">
        <v>49</v>
      </c>
      <c r="H18" s="24">
        <v>7393</v>
      </c>
      <c r="I18" s="24">
        <v>5</v>
      </c>
      <c r="J18" s="24">
        <v>2015</v>
      </c>
      <c r="K18" s="24">
        <v>1</v>
      </c>
      <c r="L18" s="24">
        <v>100</v>
      </c>
      <c r="M18" s="24">
        <v>6</v>
      </c>
      <c r="N18" s="24">
        <v>1040</v>
      </c>
      <c r="O18" s="24">
        <v>2</v>
      </c>
      <c r="P18" s="24">
        <v>440</v>
      </c>
      <c r="Q18" s="24">
        <v>0</v>
      </c>
      <c r="R18" s="24">
        <v>0</v>
      </c>
      <c r="S18" s="24">
        <v>0</v>
      </c>
      <c r="T18" s="24">
        <v>0</v>
      </c>
      <c r="U18" s="24">
        <v>16970</v>
      </c>
      <c r="V18" s="24">
        <v>3164011</v>
      </c>
      <c r="W18" s="76"/>
      <c r="X18" s="76"/>
    </row>
    <row r="19" spans="1:24" s="51" customFormat="1" ht="19.5" customHeight="1">
      <c r="A19" s="147" t="s">
        <v>71</v>
      </c>
      <c r="B19" s="148"/>
      <c r="C19" s="24">
        <v>32892</v>
      </c>
      <c r="D19" s="24">
        <v>4613837</v>
      </c>
      <c r="E19" s="24">
        <v>103</v>
      </c>
      <c r="F19" s="24">
        <v>16304</v>
      </c>
      <c r="G19" s="24">
        <v>94</v>
      </c>
      <c r="H19" s="24">
        <v>16800</v>
      </c>
      <c r="I19" s="24">
        <v>19</v>
      </c>
      <c r="J19" s="24">
        <v>18336</v>
      </c>
      <c r="K19" s="24">
        <v>1</v>
      </c>
      <c r="L19" s="24">
        <v>50</v>
      </c>
      <c r="M19" s="24">
        <v>5</v>
      </c>
      <c r="N19" s="24">
        <v>2045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32906</v>
      </c>
      <c r="V19" s="24">
        <v>4633672</v>
      </c>
      <c r="W19" s="76"/>
      <c r="X19" s="76"/>
    </row>
    <row r="20" spans="1:24" s="51" customFormat="1" ht="19.5" customHeight="1">
      <c r="A20" s="147" t="s">
        <v>72</v>
      </c>
      <c r="B20" s="148"/>
      <c r="C20" s="24">
        <v>36832</v>
      </c>
      <c r="D20" s="24">
        <v>8085157</v>
      </c>
      <c r="E20" s="24">
        <v>211</v>
      </c>
      <c r="F20" s="24">
        <v>31771</v>
      </c>
      <c r="G20" s="24">
        <v>119</v>
      </c>
      <c r="H20" s="24">
        <v>20963</v>
      </c>
      <c r="I20" s="24">
        <v>14</v>
      </c>
      <c r="J20" s="24">
        <v>10387</v>
      </c>
      <c r="K20" s="24">
        <v>0</v>
      </c>
      <c r="L20" s="24">
        <v>0</v>
      </c>
      <c r="M20" s="24">
        <v>6</v>
      </c>
      <c r="N20" s="24">
        <v>11480</v>
      </c>
      <c r="O20" s="24">
        <v>3</v>
      </c>
      <c r="P20" s="24">
        <v>500</v>
      </c>
      <c r="Q20" s="24">
        <v>0</v>
      </c>
      <c r="R20" s="24">
        <v>0</v>
      </c>
      <c r="S20" s="24">
        <v>0</v>
      </c>
      <c r="T20" s="24">
        <v>0</v>
      </c>
      <c r="U20" s="24">
        <v>36927</v>
      </c>
      <c r="V20" s="24">
        <v>8117332</v>
      </c>
      <c r="W20" s="76"/>
      <c r="X20" s="76"/>
    </row>
    <row r="21" spans="1:24" s="51" customFormat="1" ht="19.5" customHeight="1">
      <c r="A21" s="147" t="s">
        <v>73</v>
      </c>
      <c r="B21" s="148"/>
      <c r="C21" s="24">
        <v>28487</v>
      </c>
      <c r="D21" s="24">
        <v>5534509</v>
      </c>
      <c r="E21" s="24">
        <v>77</v>
      </c>
      <c r="F21" s="24">
        <v>14592</v>
      </c>
      <c r="G21" s="24">
        <v>57</v>
      </c>
      <c r="H21" s="24">
        <v>9962</v>
      </c>
      <c r="I21" s="24">
        <v>7</v>
      </c>
      <c r="J21" s="24">
        <v>13157</v>
      </c>
      <c r="K21" s="24">
        <v>1</v>
      </c>
      <c r="L21" s="24">
        <v>77</v>
      </c>
      <c r="M21" s="24">
        <v>5</v>
      </c>
      <c r="N21" s="24">
        <v>3600</v>
      </c>
      <c r="O21" s="24">
        <v>2</v>
      </c>
      <c r="P21" s="24">
        <v>1580</v>
      </c>
      <c r="Q21" s="24">
        <v>0</v>
      </c>
      <c r="R21" s="24">
        <v>0</v>
      </c>
      <c r="S21" s="24">
        <v>0</v>
      </c>
      <c r="T21" s="24">
        <v>0</v>
      </c>
      <c r="U21" s="24">
        <v>28510</v>
      </c>
      <c r="V21" s="24">
        <v>5554239</v>
      </c>
      <c r="W21" s="76"/>
      <c r="X21" s="76"/>
    </row>
    <row r="22" spans="1:24" s="51" customFormat="1" ht="19.5" customHeight="1">
      <c r="A22" s="147" t="s">
        <v>74</v>
      </c>
      <c r="B22" s="148"/>
      <c r="C22" s="24">
        <v>22834</v>
      </c>
      <c r="D22" s="24">
        <v>6552282</v>
      </c>
      <c r="E22" s="24">
        <v>148</v>
      </c>
      <c r="F22" s="24">
        <v>36509</v>
      </c>
      <c r="G22" s="24">
        <v>133</v>
      </c>
      <c r="H22" s="24">
        <v>41527</v>
      </c>
      <c r="I22" s="24">
        <v>17</v>
      </c>
      <c r="J22" s="24">
        <v>24718</v>
      </c>
      <c r="K22" s="24">
        <v>0</v>
      </c>
      <c r="L22" s="24">
        <v>0</v>
      </c>
      <c r="M22" s="24">
        <v>2</v>
      </c>
      <c r="N22" s="24">
        <v>400</v>
      </c>
      <c r="O22" s="24">
        <v>3</v>
      </c>
      <c r="P22" s="24">
        <v>400</v>
      </c>
      <c r="Q22" s="24">
        <v>0</v>
      </c>
      <c r="R22" s="24">
        <v>0</v>
      </c>
      <c r="S22" s="24">
        <v>0</v>
      </c>
      <c r="T22" s="24">
        <v>0</v>
      </c>
      <c r="U22" s="24">
        <v>22848</v>
      </c>
      <c r="V22" s="24">
        <v>6571982</v>
      </c>
      <c r="W22" s="76"/>
      <c r="X22" s="76"/>
    </row>
    <row r="23" spans="1:24" s="51" customFormat="1" ht="19.5" customHeight="1">
      <c r="A23" s="147" t="s">
        <v>75</v>
      </c>
      <c r="B23" s="148"/>
      <c r="C23" s="24">
        <v>18020</v>
      </c>
      <c r="D23" s="24">
        <v>3233817</v>
      </c>
      <c r="E23" s="24">
        <v>65</v>
      </c>
      <c r="F23" s="24">
        <v>11219</v>
      </c>
      <c r="G23" s="24">
        <v>47</v>
      </c>
      <c r="H23" s="24">
        <v>7686</v>
      </c>
      <c r="I23" s="24">
        <v>19</v>
      </c>
      <c r="J23" s="24">
        <v>7486</v>
      </c>
      <c r="K23" s="24">
        <v>0</v>
      </c>
      <c r="L23" s="24">
        <v>0</v>
      </c>
      <c r="M23" s="24">
        <v>5</v>
      </c>
      <c r="N23" s="24">
        <v>660</v>
      </c>
      <c r="O23" s="24">
        <v>2</v>
      </c>
      <c r="P23" s="24">
        <v>400</v>
      </c>
      <c r="Q23" s="24">
        <v>0</v>
      </c>
      <c r="R23" s="24">
        <v>0</v>
      </c>
      <c r="S23" s="24">
        <v>0</v>
      </c>
      <c r="T23" s="24">
        <v>500</v>
      </c>
      <c r="U23" s="24">
        <v>18041</v>
      </c>
      <c r="V23" s="24">
        <v>3245596</v>
      </c>
      <c r="W23" s="76"/>
      <c r="X23" s="76"/>
    </row>
    <row r="24" spans="1:24" s="51" customFormat="1" ht="19.5" customHeight="1">
      <c r="A24" s="147" t="s">
        <v>76</v>
      </c>
      <c r="B24" s="148"/>
      <c r="C24" s="24">
        <v>30079</v>
      </c>
      <c r="D24" s="24">
        <v>5709041</v>
      </c>
      <c r="E24" s="24">
        <v>148</v>
      </c>
      <c r="F24" s="24">
        <v>22661</v>
      </c>
      <c r="G24" s="24">
        <v>116</v>
      </c>
      <c r="H24" s="24">
        <v>19181</v>
      </c>
      <c r="I24" s="24">
        <v>20</v>
      </c>
      <c r="J24" s="24">
        <v>18671</v>
      </c>
      <c r="K24" s="24">
        <v>1</v>
      </c>
      <c r="L24" s="24">
        <v>450</v>
      </c>
      <c r="M24" s="24">
        <v>7</v>
      </c>
      <c r="N24" s="24">
        <v>5050</v>
      </c>
      <c r="O24" s="24">
        <v>3</v>
      </c>
      <c r="P24" s="24">
        <v>1300</v>
      </c>
      <c r="Q24" s="24">
        <v>0</v>
      </c>
      <c r="R24" s="24">
        <v>0</v>
      </c>
      <c r="S24" s="24">
        <v>0</v>
      </c>
      <c r="T24" s="24">
        <v>0</v>
      </c>
      <c r="U24" s="24">
        <v>30115</v>
      </c>
      <c r="V24" s="24">
        <v>5734492</v>
      </c>
      <c r="W24" s="76"/>
      <c r="X24" s="76"/>
    </row>
    <row r="25" spans="1:24" s="51" customFormat="1" ht="19.5" customHeight="1">
      <c r="A25" s="147" t="s">
        <v>6</v>
      </c>
      <c r="B25" s="148"/>
      <c r="C25" s="24">
        <v>18172</v>
      </c>
      <c r="D25" s="24">
        <v>2377649</v>
      </c>
      <c r="E25" s="24">
        <v>65</v>
      </c>
      <c r="F25" s="24">
        <v>12278</v>
      </c>
      <c r="G25" s="24">
        <v>55</v>
      </c>
      <c r="H25" s="24">
        <v>5819</v>
      </c>
      <c r="I25" s="24">
        <v>4</v>
      </c>
      <c r="J25" s="24">
        <v>2144</v>
      </c>
      <c r="K25" s="24">
        <v>0</v>
      </c>
      <c r="L25" s="24">
        <v>0</v>
      </c>
      <c r="M25" s="24">
        <v>1</v>
      </c>
      <c r="N25" s="24">
        <v>200</v>
      </c>
      <c r="O25" s="24">
        <v>3</v>
      </c>
      <c r="P25" s="24">
        <v>630</v>
      </c>
      <c r="Q25" s="24">
        <v>0</v>
      </c>
      <c r="R25" s="24">
        <v>0</v>
      </c>
      <c r="S25" s="24">
        <v>0</v>
      </c>
      <c r="T25" s="24">
        <v>0</v>
      </c>
      <c r="U25" s="24">
        <v>18180</v>
      </c>
      <c r="V25" s="24">
        <v>2385821</v>
      </c>
      <c r="W25" s="76"/>
      <c r="X25" s="76"/>
    </row>
    <row r="26" spans="1:24" s="51" customFormat="1" ht="19.5" customHeight="1">
      <c r="A26" s="147" t="s">
        <v>77</v>
      </c>
      <c r="B26" s="148"/>
      <c r="C26" s="24">
        <v>18958</v>
      </c>
      <c r="D26" s="24">
        <v>4775572</v>
      </c>
      <c r="E26" s="24">
        <v>126</v>
      </c>
      <c r="F26" s="24">
        <v>16786</v>
      </c>
      <c r="G26" s="24">
        <v>95</v>
      </c>
      <c r="H26" s="24">
        <v>20557</v>
      </c>
      <c r="I26" s="24">
        <v>14</v>
      </c>
      <c r="J26" s="24">
        <v>9954</v>
      </c>
      <c r="K26" s="24">
        <v>1</v>
      </c>
      <c r="L26" s="24">
        <v>190</v>
      </c>
      <c r="M26" s="24">
        <v>2</v>
      </c>
      <c r="N26" s="24">
        <v>280</v>
      </c>
      <c r="O26" s="24">
        <v>1</v>
      </c>
      <c r="P26" s="24">
        <v>200</v>
      </c>
      <c r="Q26" s="24">
        <v>0</v>
      </c>
      <c r="R26" s="24">
        <v>0</v>
      </c>
      <c r="S26" s="24">
        <v>0</v>
      </c>
      <c r="T26" s="24">
        <v>0</v>
      </c>
      <c r="U26" s="24">
        <v>18990</v>
      </c>
      <c r="V26" s="24">
        <v>4781645</v>
      </c>
      <c r="W26" s="76"/>
      <c r="X26" s="76"/>
    </row>
    <row r="27" spans="1:24" s="51" customFormat="1" ht="19.5" customHeight="1">
      <c r="A27" s="147" t="s">
        <v>78</v>
      </c>
      <c r="B27" s="148"/>
      <c r="C27" s="24">
        <v>6228</v>
      </c>
      <c r="D27" s="24">
        <v>939726</v>
      </c>
      <c r="E27" s="24">
        <v>48</v>
      </c>
      <c r="F27" s="24">
        <v>7058</v>
      </c>
      <c r="G27" s="24">
        <v>16</v>
      </c>
      <c r="H27" s="24">
        <v>8408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6260</v>
      </c>
      <c r="V27" s="24">
        <v>938376</v>
      </c>
      <c r="W27" s="76"/>
      <c r="X27" s="76"/>
    </row>
    <row r="28" spans="1:24" s="51" customFormat="1" ht="19.5" customHeight="1">
      <c r="A28" s="147" t="s">
        <v>79</v>
      </c>
      <c r="B28" s="148"/>
      <c r="C28" s="24">
        <v>11967</v>
      </c>
      <c r="D28" s="24">
        <v>2688148</v>
      </c>
      <c r="E28" s="24">
        <v>76</v>
      </c>
      <c r="F28" s="24">
        <v>10721</v>
      </c>
      <c r="G28" s="24">
        <v>63</v>
      </c>
      <c r="H28" s="24">
        <v>14044</v>
      </c>
      <c r="I28" s="24">
        <v>2</v>
      </c>
      <c r="J28" s="24">
        <v>300</v>
      </c>
      <c r="K28" s="24">
        <v>0</v>
      </c>
      <c r="L28" s="24">
        <v>0</v>
      </c>
      <c r="M28" s="24">
        <v>2</v>
      </c>
      <c r="N28" s="24">
        <v>440</v>
      </c>
      <c r="O28" s="24">
        <v>2</v>
      </c>
      <c r="P28" s="24">
        <v>420</v>
      </c>
      <c r="Q28" s="24">
        <v>0</v>
      </c>
      <c r="R28" s="24">
        <v>0</v>
      </c>
      <c r="S28" s="24">
        <v>0</v>
      </c>
      <c r="T28" s="24">
        <v>-2950</v>
      </c>
      <c r="U28" s="24">
        <v>11980</v>
      </c>
      <c r="V28" s="24">
        <v>2682195</v>
      </c>
      <c r="W28" s="76"/>
      <c r="X28" s="76"/>
    </row>
    <row r="29" spans="1:24" s="51" customFormat="1" ht="19.5" customHeight="1">
      <c r="A29" s="147" t="s">
        <v>80</v>
      </c>
      <c r="B29" s="148"/>
      <c r="C29" s="24">
        <v>19572</v>
      </c>
      <c r="D29" s="24">
        <v>3279905</v>
      </c>
      <c r="E29" s="24">
        <v>93</v>
      </c>
      <c r="F29" s="24">
        <v>14153</v>
      </c>
      <c r="G29" s="24">
        <v>82</v>
      </c>
      <c r="H29" s="24">
        <v>8034</v>
      </c>
      <c r="I29" s="24">
        <v>4</v>
      </c>
      <c r="J29" s="24">
        <v>2500</v>
      </c>
      <c r="K29" s="24">
        <v>2</v>
      </c>
      <c r="L29" s="24">
        <v>320</v>
      </c>
      <c r="M29" s="24">
        <v>2</v>
      </c>
      <c r="N29" s="24">
        <v>300</v>
      </c>
      <c r="O29" s="24">
        <v>7</v>
      </c>
      <c r="P29" s="24">
        <v>957</v>
      </c>
      <c r="Q29" s="24">
        <v>0</v>
      </c>
      <c r="R29" s="24">
        <v>0</v>
      </c>
      <c r="S29" s="24">
        <v>0</v>
      </c>
      <c r="T29" s="24">
        <v>-97</v>
      </c>
      <c r="U29" s="24">
        <v>19578</v>
      </c>
      <c r="V29" s="24">
        <v>3287450</v>
      </c>
      <c r="W29" s="76"/>
      <c r="X29" s="76"/>
    </row>
    <row r="30" spans="1:24" s="51" customFormat="1" ht="19.5" customHeight="1">
      <c r="A30" s="147" t="s">
        <v>81</v>
      </c>
      <c r="B30" s="148"/>
      <c r="C30" s="24">
        <v>12791</v>
      </c>
      <c r="D30" s="24">
        <v>2957137</v>
      </c>
      <c r="E30" s="24">
        <v>78</v>
      </c>
      <c r="F30" s="24">
        <v>10780</v>
      </c>
      <c r="G30" s="24">
        <v>49</v>
      </c>
      <c r="H30" s="24">
        <v>5969</v>
      </c>
      <c r="I30" s="24">
        <v>9</v>
      </c>
      <c r="J30" s="24">
        <v>5475</v>
      </c>
      <c r="K30" s="24">
        <v>0</v>
      </c>
      <c r="L30" s="24">
        <v>0</v>
      </c>
      <c r="M30" s="24">
        <v>3</v>
      </c>
      <c r="N30" s="24">
        <v>500</v>
      </c>
      <c r="O30" s="24">
        <v>4</v>
      </c>
      <c r="P30" s="24">
        <v>1410</v>
      </c>
      <c r="Q30" s="24">
        <v>0</v>
      </c>
      <c r="R30" s="24">
        <v>0</v>
      </c>
      <c r="S30" s="24">
        <v>0</v>
      </c>
      <c r="T30" s="24">
        <v>0</v>
      </c>
      <c r="U30" s="24">
        <v>12819</v>
      </c>
      <c r="V30" s="24">
        <v>2966513</v>
      </c>
      <c r="W30" s="76"/>
      <c r="X30" s="76"/>
    </row>
    <row r="31" spans="1:24" s="51" customFormat="1" ht="19.5" customHeight="1">
      <c r="A31" s="147" t="s">
        <v>82</v>
      </c>
      <c r="B31" s="148"/>
      <c r="C31" s="24">
        <v>19134</v>
      </c>
      <c r="D31" s="24">
        <v>2128993</v>
      </c>
      <c r="E31" s="24">
        <v>35</v>
      </c>
      <c r="F31" s="24">
        <v>5263</v>
      </c>
      <c r="G31" s="24">
        <v>18</v>
      </c>
      <c r="H31" s="24">
        <v>1295</v>
      </c>
      <c r="I31" s="24">
        <v>3</v>
      </c>
      <c r="J31" s="24">
        <v>490</v>
      </c>
      <c r="K31" s="24">
        <v>1</v>
      </c>
      <c r="L31" s="24">
        <v>5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90</v>
      </c>
      <c r="U31" s="24">
        <v>19151</v>
      </c>
      <c r="V31" s="24">
        <v>2133536</v>
      </c>
      <c r="W31" s="76"/>
      <c r="X31" s="76"/>
    </row>
    <row r="32" spans="1:24" s="51" customFormat="1" ht="19.5" customHeight="1">
      <c r="A32" s="147" t="s">
        <v>83</v>
      </c>
      <c r="B32" s="148"/>
      <c r="C32" s="24">
        <v>18228</v>
      </c>
      <c r="D32" s="24">
        <v>1785939</v>
      </c>
      <c r="E32" s="24">
        <v>29</v>
      </c>
      <c r="F32" s="24">
        <v>4465</v>
      </c>
      <c r="G32" s="24">
        <v>17</v>
      </c>
      <c r="H32" s="24">
        <v>1285</v>
      </c>
      <c r="I32" s="24">
        <v>1</v>
      </c>
      <c r="J32" s="24">
        <v>190</v>
      </c>
      <c r="K32" s="24">
        <v>1</v>
      </c>
      <c r="L32" s="24">
        <v>5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18240</v>
      </c>
      <c r="V32" s="24">
        <v>1789304</v>
      </c>
      <c r="W32" s="76"/>
      <c r="X32" s="76"/>
    </row>
    <row r="33" spans="1:24" s="51" customFormat="1" ht="19.5" customHeight="1">
      <c r="A33" s="228" t="s">
        <v>84</v>
      </c>
      <c r="B33" s="229"/>
      <c r="C33" s="137">
        <v>906</v>
      </c>
      <c r="D33" s="138">
        <v>343054</v>
      </c>
      <c r="E33" s="138">
        <v>6</v>
      </c>
      <c r="F33" s="138">
        <v>798</v>
      </c>
      <c r="G33" s="138">
        <v>1</v>
      </c>
      <c r="H33" s="138">
        <v>10</v>
      </c>
      <c r="I33" s="138">
        <v>2</v>
      </c>
      <c r="J33" s="138">
        <v>300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90</v>
      </c>
      <c r="U33" s="138">
        <v>911</v>
      </c>
      <c r="V33" s="138">
        <v>344232</v>
      </c>
      <c r="W33" s="76"/>
      <c r="X33" s="76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0"/>
      <c r="N34" s="50"/>
      <c r="O34" s="50"/>
      <c r="P34" s="50"/>
      <c r="R34" s="50"/>
      <c r="S34" s="50"/>
      <c r="T34" s="50"/>
      <c r="U34" s="50"/>
      <c r="V34" s="144" t="str">
        <f>'2492-00-01'!V34</f>
        <v>中華民國108年2月20日編製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19" ht="19.5" customHeight="1">
      <c r="A37" s="25" t="s">
        <v>212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5.75">
      <c r="A38" s="25" t="s">
        <v>141</v>
      </c>
      <c r="B38" s="50"/>
      <c r="C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22" ht="15.75">
      <c r="B39" s="50" t="s">
        <v>92</v>
      </c>
      <c r="C39" s="76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2:3" ht="15.75">
      <c r="B40" s="50" t="s">
        <v>138</v>
      </c>
      <c r="C40" s="51"/>
    </row>
    <row r="41" spans="2:3" ht="15.75">
      <c r="B41" s="104" t="s">
        <v>205</v>
      </c>
      <c r="C41" s="51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66" t="s">
        <v>145</v>
      </c>
      <c r="B1" s="25"/>
      <c r="C1" s="57"/>
      <c r="D1" s="25"/>
      <c r="M1" s="4"/>
      <c r="N1" s="4"/>
      <c r="Q1" s="62"/>
      <c r="R1" s="62"/>
      <c r="S1" s="62"/>
      <c r="T1" s="1" t="s">
        <v>2</v>
      </c>
      <c r="U1" s="197" t="s">
        <v>174</v>
      </c>
      <c r="V1" s="197"/>
      <c r="W1" s="66" t="s">
        <v>145</v>
      </c>
      <c r="X1" s="25"/>
      <c r="AJ1" s="4"/>
      <c r="AO1" s="62"/>
      <c r="AP1" s="1" t="s">
        <v>2</v>
      </c>
      <c r="AQ1" s="231" t="s">
        <v>174</v>
      </c>
      <c r="AR1" s="231"/>
    </row>
    <row r="2" spans="1:44" ht="16.5" customHeight="1">
      <c r="A2" s="58" t="s">
        <v>43</v>
      </c>
      <c r="B2" s="99" t="s">
        <v>175</v>
      </c>
      <c r="C2" s="67"/>
      <c r="D2" s="100"/>
      <c r="E2" s="7"/>
      <c r="F2" s="7"/>
      <c r="G2" s="7"/>
      <c r="H2" s="7"/>
      <c r="I2" s="7"/>
      <c r="J2" s="68"/>
      <c r="K2" s="95"/>
      <c r="L2" s="95"/>
      <c r="M2" s="95"/>
      <c r="N2" s="95"/>
      <c r="O2" s="8"/>
      <c r="P2" s="68"/>
      <c r="Q2" s="16"/>
      <c r="R2" s="16"/>
      <c r="S2" s="16"/>
      <c r="T2" s="1" t="s">
        <v>44</v>
      </c>
      <c r="U2" s="236" t="s">
        <v>63</v>
      </c>
      <c r="V2" s="236"/>
      <c r="W2" s="58" t="s">
        <v>43</v>
      </c>
      <c r="X2" s="99" t="s">
        <v>175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8"/>
      <c r="AN2" s="68"/>
      <c r="AO2" s="69"/>
      <c r="AP2" s="1" t="s">
        <v>44</v>
      </c>
      <c r="AQ2" s="231" t="s">
        <v>63</v>
      </c>
      <c r="AR2" s="231"/>
    </row>
    <row r="3" spans="1:44" s="10" customFormat="1" ht="19.5" customHeight="1">
      <c r="A3" s="161" t="s">
        <v>62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161" t="s">
        <v>64</v>
      </c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108年1月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01"/>
      <c r="S5" s="101"/>
      <c r="T5" s="101"/>
      <c r="V5" s="28" t="s">
        <v>136</v>
      </c>
      <c r="W5" s="11"/>
      <c r="X5" s="11"/>
      <c r="Y5" s="96"/>
      <c r="Z5" s="96"/>
      <c r="AA5" s="96"/>
      <c r="AB5" s="96"/>
      <c r="AC5" s="164" t="str">
        <f>'2492-00-02'!K5</f>
        <v>   中華民國 108年1月</v>
      </c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4"/>
      <c r="AP5" s="14"/>
      <c r="AQ5" s="14"/>
      <c r="AR5" s="28" t="s">
        <v>136</v>
      </c>
    </row>
    <row r="6" spans="1:44" ht="16.5" customHeight="1">
      <c r="A6" s="244" t="s">
        <v>48</v>
      </c>
      <c r="B6" s="259"/>
      <c r="C6" s="166" t="s">
        <v>49</v>
      </c>
      <c r="D6" s="167"/>
      <c r="E6" s="174" t="s">
        <v>28</v>
      </c>
      <c r="F6" s="175"/>
      <c r="G6" s="157" t="s">
        <v>11</v>
      </c>
      <c r="H6" s="167"/>
      <c r="I6" s="157" t="s">
        <v>9</v>
      </c>
      <c r="J6" s="167"/>
      <c r="K6" s="174" t="s">
        <v>33</v>
      </c>
      <c r="L6" s="175"/>
      <c r="M6" s="257" t="s">
        <v>50</v>
      </c>
      <c r="N6" s="258"/>
      <c r="O6" s="240" t="s">
        <v>219</v>
      </c>
      <c r="P6" s="241"/>
      <c r="Q6" s="157" t="s">
        <v>12</v>
      </c>
      <c r="R6" s="167"/>
      <c r="S6" s="166" t="s">
        <v>35</v>
      </c>
      <c r="T6" s="167"/>
      <c r="U6" s="157" t="s">
        <v>13</v>
      </c>
      <c r="V6" s="167"/>
      <c r="W6" s="244" t="s">
        <v>48</v>
      </c>
      <c r="X6" s="245"/>
      <c r="Y6" s="250" t="s">
        <v>215</v>
      </c>
      <c r="Z6" s="254"/>
      <c r="AA6" s="157" t="s">
        <v>14</v>
      </c>
      <c r="AB6" s="167"/>
      <c r="AC6" s="157" t="s">
        <v>36</v>
      </c>
      <c r="AD6" s="167"/>
      <c r="AE6" s="157" t="s">
        <v>51</v>
      </c>
      <c r="AF6" s="158"/>
      <c r="AG6" s="174" t="s">
        <v>52</v>
      </c>
      <c r="AH6" s="175"/>
      <c r="AI6" s="157" t="s">
        <v>53</v>
      </c>
      <c r="AJ6" s="158"/>
      <c r="AK6" s="250" t="s">
        <v>220</v>
      </c>
      <c r="AL6" s="251"/>
      <c r="AM6" s="157" t="s">
        <v>54</v>
      </c>
      <c r="AN6" s="158"/>
      <c r="AO6" s="157" t="s">
        <v>55</v>
      </c>
      <c r="AP6" s="158"/>
      <c r="AQ6" s="157" t="s">
        <v>8</v>
      </c>
      <c r="AR6" s="167"/>
    </row>
    <row r="7" spans="1:49" ht="15.75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56</v>
      </c>
      <c r="N7" s="177"/>
      <c r="O7" s="242"/>
      <c r="P7" s="243"/>
      <c r="Q7" s="168"/>
      <c r="R7" s="169"/>
      <c r="S7" s="168"/>
      <c r="T7" s="169"/>
      <c r="U7" s="168"/>
      <c r="V7" s="169"/>
      <c r="W7" s="246"/>
      <c r="X7" s="247"/>
      <c r="Y7" s="255"/>
      <c r="Z7" s="256"/>
      <c r="AA7" s="168"/>
      <c r="AB7" s="169"/>
      <c r="AC7" s="168"/>
      <c r="AD7" s="169"/>
      <c r="AE7" s="230" t="s">
        <v>57</v>
      </c>
      <c r="AF7" s="169"/>
      <c r="AG7" s="176"/>
      <c r="AH7" s="177"/>
      <c r="AI7" s="230" t="s">
        <v>58</v>
      </c>
      <c r="AJ7" s="169"/>
      <c r="AK7" s="252"/>
      <c r="AL7" s="253"/>
      <c r="AM7" s="230" t="s">
        <v>59</v>
      </c>
      <c r="AN7" s="233"/>
      <c r="AO7" s="234" t="s">
        <v>60</v>
      </c>
      <c r="AP7" s="235"/>
      <c r="AQ7" s="232"/>
      <c r="AR7" s="233"/>
      <c r="AS7" s="61"/>
      <c r="AT7" s="61"/>
      <c r="AU7" s="61"/>
      <c r="AV7" s="61"/>
      <c r="AW7" s="61"/>
    </row>
    <row r="8" spans="1:48" ht="15.7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8"/>
      <c r="X8" s="249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0" t="s">
        <v>4</v>
      </c>
      <c r="AQ8" s="1" t="s">
        <v>5</v>
      </c>
      <c r="AR8" s="71" t="s">
        <v>4</v>
      </c>
      <c r="AS8" s="61"/>
      <c r="AT8" s="61"/>
      <c r="AU8" s="61"/>
      <c r="AV8" s="61"/>
    </row>
    <row r="9" spans="1:60" s="18" customFormat="1" ht="24" customHeight="1">
      <c r="A9" s="153" t="s">
        <v>10</v>
      </c>
      <c r="B9" s="154"/>
      <c r="C9" s="24">
        <v>4520</v>
      </c>
      <c r="D9" s="24">
        <v>713202</v>
      </c>
      <c r="E9" s="24">
        <v>75</v>
      </c>
      <c r="F9" s="24">
        <v>15758</v>
      </c>
      <c r="G9" s="24">
        <v>10</v>
      </c>
      <c r="H9" s="24">
        <v>4790</v>
      </c>
      <c r="I9" s="24">
        <v>192</v>
      </c>
      <c r="J9" s="24">
        <v>33014</v>
      </c>
      <c r="K9" s="24">
        <v>7</v>
      </c>
      <c r="L9" s="24">
        <v>2920</v>
      </c>
      <c r="M9" s="24">
        <v>13</v>
      </c>
      <c r="N9" s="24">
        <v>2115</v>
      </c>
      <c r="O9" s="24">
        <v>514</v>
      </c>
      <c r="P9" s="24">
        <v>131739</v>
      </c>
      <c r="Q9" s="24">
        <v>1970</v>
      </c>
      <c r="R9" s="24">
        <v>304206</v>
      </c>
      <c r="S9" s="24">
        <v>18</v>
      </c>
      <c r="T9" s="24">
        <v>3077</v>
      </c>
      <c r="U9" s="24">
        <v>904</v>
      </c>
      <c r="V9" s="24">
        <v>102367</v>
      </c>
      <c r="W9" s="153" t="s">
        <v>10</v>
      </c>
      <c r="X9" s="154"/>
      <c r="Y9" s="24">
        <v>45</v>
      </c>
      <c r="Z9" s="24">
        <v>6214</v>
      </c>
      <c r="AA9" s="24">
        <v>10</v>
      </c>
      <c r="AB9" s="24">
        <v>1446</v>
      </c>
      <c r="AC9" s="24">
        <v>25</v>
      </c>
      <c r="AD9" s="24">
        <v>9906</v>
      </c>
      <c r="AE9" s="24">
        <v>114</v>
      </c>
      <c r="AF9" s="24">
        <v>15461</v>
      </c>
      <c r="AG9" s="24">
        <v>161</v>
      </c>
      <c r="AH9" s="24">
        <v>30514</v>
      </c>
      <c r="AI9" s="24">
        <v>0</v>
      </c>
      <c r="AJ9" s="24">
        <v>0</v>
      </c>
      <c r="AK9" s="24">
        <v>39</v>
      </c>
      <c r="AL9" s="24">
        <v>4140</v>
      </c>
      <c r="AM9" s="24">
        <v>0</v>
      </c>
      <c r="AN9" s="24">
        <v>0</v>
      </c>
      <c r="AO9" s="24">
        <v>158</v>
      </c>
      <c r="AP9" s="24">
        <v>18294</v>
      </c>
      <c r="AQ9" s="24">
        <v>265</v>
      </c>
      <c r="AR9" s="24">
        <v>27241</v>
      </c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</row>
    <row r="10" spans="1:60" ht="24" customHeight="1">
      <c r="A10" s="155" t="s">
        <v>65</v>
      </c>
      <c r="B10" s="152"/>
      <c r="C10" s="24">
        <v>4485</v>
      </c>
      <c r="D10" s="24">
        <v>707939</v>
      </c>
      <c r="E10" s="24">
        <v>73</v>
      </c>
      <c r="F10" s="24">
        <v>15500</v>
      </c>
      <c r="G10" s="24">
        <v>10</v>
      </c>
      <c r="H10" s="24">
        <v>4790</v>
      </c>
      <c r="I10" s="24">
        <v>191</v>
      </c>
      <c r="J10" s="24">
        <v>32964</v>
      </c>
      <c r="K10" s="24">
        <v>7</v>
      </c>
      <c r="L10" s="24">
        <v>2920</v>
      </c>
      <c r="M10" s="24">
        <v>12</v>
      </c>
      <c r="N10" s="24">
        <v>2015</v>
      </c>
      <c r="O10" s="24">
        <v>507</v>
      </c>
      <c r="P10" s="24">
        <v>130259</v>
      </c>
      <c r="Q10" s="24">
        <v>1961</v>
      </c>
      <c r="R10" s="24">
        <v>302256</v>
      </c>
      <c r="S10" s="24">
        <v>18</v>
      </c>
      <c r="T10" s="24">
        <v>3077</v>
      </c>
      <c r="U10" s="24">
        <v>894</v>
      </c>
      <c r="V10" s="24">
        <v>101562</v>
      </c>
      <c r="W10" s="155" t="s">
        <v>65</v>
      </c>
      <c r="X10" s="156"/>
      <c r="Y10" s="24">
        <v>45</v>
      </c>
      <c r="Z10" s="24">
        <v>6214</v>
      </c>
      <c r="AA10" s="24">
        <v>10</v>
      </c>
      <c r="AB10" s="24">
        <v>1446</v>
      </c>
      <c r="AC10" s="24">
        <v>25</v>
      </c>
      <c r="AD10" s="24">
        <v>9906</v>
      </c>
      <c r="AE10" s="24">
        <v>114</v>
      </c>
      <c r="AF10" s="24">
        <v>15461</v>
      </c>
      <c r="AG10" s="24">
        <v>159</v>
      </c>
      <c r="AH10" s="24">
        <v>30114</v>
      </c>
      <c r="AI10" s="24">
        <v>0</v>
      </c>
      <c r="AJ10" s="24">
        <v>0</v>
      </c>
      <c r="AK10" s="24">
        <v>39</v>
      </c>
      <c r="AL10" s="24">
        <v>4140</v>
      </c>
      <c r="AM10" s="24">
        <v>0</v>
      </c>
      <c r="AN10" s="24">
        <v>0</v>
      </c>
      <c r="AO10" s="24">
        <v>156</v>
      </c>
      <c r="AP10" s="24">
        <v>18094</v>
      </c>
      <c r="AQ10" s="24">
        <v>264</v>
      </c>
      <c r="AR10" s="24">
        <v>27221</v>
      </c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pans="1:60" ht="24" customHeight="1">
      <c r="A11" s="147" t="s">
        <v>139</v>
      </c>
      <c r="B11" s="148"/>
      <c r="C11" s="24">
        <v>641</v>
      </c>
      <c r="D11" s="24">
        <v>99340</v>
      </c>
      <c r="E11" s="24">
        <v>5</v>
      </c>
      <c r="F11" s="24">
        <v>625</v>
      </c>
      <c r="G11" s="24">
        <v>1</v>
      </c>
      <c r="H11" s="24">
        <v>3000</v>
      </c>
      <c r="I11" s="24">
        <v>33</v>
      </c>
      <c r="J11" s="24">
        <v>6102</v>
      </c>
      <c r="K11" s="24">
        <v>0</v>
      </c>
      <c r="L11" s="24">
        <v>0</v>
      </c>
      <c r="M11" s="24">
        <v>2</v>
      </c>
      <c r="N11" s="24">
        <v>210</v>
      </c>
      <c r="O11" s="24">
        <v>60</v>
      </c>
      <c r="P11" s="24">
        <v>13951</v>
      </c>
      <c r="Q11" s="24">
        <v>315</v>
      </c>
      <c r="R11" s="24">
        <v>46209</v>
      </c>
      <c r="S11" s="24">
        <v>5</v>
      </c>
      <c r="T11" s="24">
        <v>750</v>
      </c>
      <c r="U11" s="24">
        <v>121</v>
      </c>
      <c r="V11" s="24">
        <v>15513</v>
      </c>
      <c r="W11" s="151" t="s">
        <v>85</v>
      </c>
      <c r="X11" s="152"/>
      <c r="Y11" s="24">
        <v>6</v>
      </c>
      <c r="Z11" s="24">
        <v>950</v>
      </c>
      <c r="AA11" s="24">
        <v>0</v>
      </c>
      <c r="AB11" s="24">
        <v>0</v>
      </c>
      <c r="AC11" s="24">
        <v>4</v>
      </c>
      <c r="AD11" s="24">
        <v>700</v>
      </c>
      <c r="AE11" s="24">
        <v>17</v>
      </c>
      <c r="AF11" s="24">
        <v>2730</v>
      </c>
      <c r="AG11" s="24">
        <v>15</v>
      </c>
      <c r="AH11" s="24">
        <v>2558</v>
      </c>
      <c r="AI11" s="24">
        <v>0</v>
      </c>
      <c r="AJ11" s="24">
        <v>0</v>
      </c>
      <c r="AK11" s="24">
        <v>5</v>
      </c>
      <c r="AL11" s="24">
        <v>510</v>
      </c>
      <c r="AM11" s="24">
        <v>0</v>
      </c>
      <c r="AN11" s="24">
        <v>0</v>
      </c>
      <c r="AO11" s="24">
        <v>12</v>
      </c>
      <c r="AP11" s="24">
        <v>1440</v>
      </c>
      <c r="AQ11" s="24">
        <v>40</v>
      </c>
      <c r="AR11" s="24">
        <v>4092</v>
      </c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</row>
    <row r="12" spans="1:60" ht="24" customHeight="1">
      <c r="A12" s="151" t="s">
        <v>87</v>
      </c>
      <c r="B12" s="152"/>
      <c r="C12" s="24">
        <v>401</v>
      </c>
      <c r="D12" s="24">
        <v>67416</v>
      </c>
      <c r="E12" s="24">
        <v>1</v>
      </c>
      <c r="F12" s="24">
        <v>200</v>
      </c>
      <c r="G12" s="24">
        <v>0</v>
      </c>
      <c r="H12" s="24">
        <v>0</v>
      </c>
      <c r="I12" s="24">
        <v>6</v>
      </c>
      <c r="J12" s="24">
        <v>1690</v>
      </c>
      <c r="K12" s="24">
        <v>0</v>
      </c>
      <c r="L12" s="24">
        <v>0</v>
      </c>
      <c r="M12" s="24">
        <v>1</v>
      </c>
      <c r="N12" s="24">
        <v>200</v>
      </c>
      <c r="O12" s="24">
        <v>15</v>
      </c>
      <c r="P12" s="24">
        <v>2890</v>
      </c>
      <c r="Q12" s="24">
        <v>194</v>
      </c>
      <c r="R12" s="24">
        <v>32022</v>
      </c>
      <c r="S12" s="24">
        <v>0</v>
      </c>
      <c r="T12" s="24">
        <v>0</v>
      </c>
      <c r="U12" s="24">
        <v>96</v>
      </c>
      <c r="V12" s="24">
        <v>17274</v>
      </c>
      <c r="W12" s="151" t="s">
        <v>87</v>
      </c>
      <c r="X12" s="152"/>
      <c r="Y12" s="24">
        <v>7</v>
      </c>
      <c r="Z12" s="24">
        <v>1193</v>
      </c>
      <c r="AA12" s="24">
        <v>1</v>
      </c>
      <c r="AB12" s="24">
        <v>200</v>
      </c>
      <c r="AC12" s="24">
        <v>3</v>
      </c>
      <c r="AD12" s="24">
        <v>600</v>
      </c>
      <c r="AE12" s="24">
        <v>16</v>
      </c>
      <c r="AF12" s="24">
        <v>2378</v>
      </c>
      <c r="AG12" s="24">
        <v>12</v>
      </c>
      <c r="AH12" s="24">
        <v>1570</v>
      </c>
      <c r="AI12" s="24">
        <v>0</v>
      </c>
      <c r="AJ12" s="24">
        <v>0</v>
      </c>
      <c r="AK12" s="24">
        <v>2</v>
      </c>
      <c r="AL12" s="24">
        <v>103</v>
      </c>
      <c r="AM12" s="24">
        <v>0</v>
      </c>
      <c r="AN12" s="24">
        <v>0</v>
      </c>
      <c r="AO12" s="24">
        <v>26</v>
      </c>
      <c r="AP12" s="24">
        <v>3115</v>
      </c>
      <c r="AQ12" s="24">
        <v>21</v>
      </c>
      <c r="AR12" s="24">
        <v>3980</v>
      </c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</row>
    <row r="13" spans="1:60" ht="24" customHeight="1">
      <c r="A13" s="147" t="s">
        <v>209</v>
      </c>
      <c r="B13" s="148"/>
      <c r="C13" s="24">
        <v>439</v>
      </c>
      <c r="D13" s="24">
        <v>73037</v>
      </c>
      <c r="E13" s="24">
        <v>1</v>
      </c>
      <c r="F13" s="24">
        <v>60</v>
      </c>
      <c r="G13" s="24">
        <v>1</v>
      </c>
      <c r="H13" s="24">
        <v>220</v>
      </c>
      <c r="I13" s="24">
        <v>10</v>
      </c>
      <c r="J13" s="24">
        <v>1800</v>
      </c>
      <c r="K13" s="24">
        <v>0</v>
      </c>
      <c r="L13" s="24">
        <v>0</v>
      </c>
      <c r="M13" s="24">
        <v>1</v>
      </c>
      <c r="N13" s="24">
        <v>200</v>
      </c>
      <c r="O13" s="24">
        <v>50</v>
      </c>
      <c r="P13" s="24">
        <v>10989</v>
      </c>
      <c r="Q13" s="24">
        <v>211</v>
      </c>
      <c r="R13" s="24">
        <v>36088</v>
      </c>
      <c r="S13" s="24">
        <v>3</v>
      </c>
      <c r="T13" s="24">
        <v>640</v>
      </c>
      <c r="U13" s="24">
        <v>96</v>
      </c>
      <c r="V13" s="24">
        <v>11326</v>
      </c>
      <c r="W13" s="147" t="s">
        <v>207</v>
      </c>
      <c r="X13" s="148"/>
      <c r="Y13" s="24">
        <v>4</v>
      </c>
      <c r="Z13" s="24">
        <v>380</v>
      </c>
      <c r="AA13" s="24">
        <v>0</v>
      </c>
      <c r="AB13" s="24">
        <v>0</v>
      </c>
      <c r="AC13" s="24">
        <v>1</v>
      </c>
      <c r="AD13" s="24">
        <v>100</v>
      </c>
      <c r="AE13" s="24">
        <v>14</v>
      </c>
      <c r="AF13" s="24">
        <v>1920</v>
      </c>
      <c r="AG13" s="24">
        <v>12</v>
      </c>
      <c r="AH13" s="24">
        <v>4800</v>
      </c>
      <c r="AI13" s="24">
        <v>0</v>
      </c>
      <c r="AJ13" s="24">
        <v>0</v>
      </c>
      <c r="AK13" s="24">
        <v>3</v>
      </c>
      <c r="AL13" s="24">
        <v>450</v>
      </c>
      <c r="AM13" s="24">
        <v>0</v>
      </c>
      <c r="AN13" s="24">
        <v>0</v>
      </c>
      <c r="AO13" s="24">
        <v>10</v>
      </c>
      <c r="AP13" s="24">
        <v>1105</v>
      </c>
      <c r="AQ13" s="24">
        <v>22</v>
      </c>
      <c r="AR13" s="24">
        <v>2959</v>
      </c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</row>
    <row r="14" spans="1:60" ht="24" customHeight="1">
      <c r="A14" s="147" t="s">
        <v>7</v>
      </c>
      <c r="B14" s="148"/>
      <c r="C14" s="24">
        <v>539</v>
      </c>
      <c r="D14" s="24">
        <v>91379</v>
      </c>
      <c r="E14" s="24">
        <v>4</v>
      </c>
      <c r="F14" s="24">
        <v>540</v>
      </c>
      <c r="G14" s="24">
        <v>1</v>
      </c>
      <c r="H14" s="24">
        <v>200</v>
      </c>
      <c r="I14" s="24">
        <v>27</v>
      </c>
      <c r="J14" s="24">
        <v>5084</v>
      </c>
      <c r="K14" s="24">
        <v>0</v>
      </c>
      <c r="L14" s="24">
        <v>0</v>
      </c>
      <c r="M14" s="24">
        <v>1</v>
      </c>
      <c r="N14" s="24">
        <v>200</v>
      </c>
      <c r="O14" s="24">
        <v>61</v>
      </c>
      <c r="P14" s="24">
        <v>13095</v>
      </c>
      <c r="Q14" s="24">
        <v>248</v>
      </c>
      <c r="R14" s="24">
        <v>46069</v>
      </c>
      <c r="S14" s="24">
        <v>1</v>
      </c>
      <c r="T14" s="24">
        <v>200</v>
      </c>
      <c r="U14" s="24">
        <v>107</v>
      </c>
      <c r="V14" s="24">
        <v>14161</v>
      </c>
      <c r="W14" s="147" t="s">
        <v>7</v>
      </c>
      <c r="X14" s="148"/>
      <c r="Y14" s="24">
        <v>11</v>
      </c>
      <c r="Z14" s="24">
        <v>1950</v>
      </c>
      <c r="AA14" s="24">
        <v>2</v>
      </c>
      <c r="AB14" s="24">
        <v>300</v>
      </c>
      <c r="AC14" s="24">
        <v>2</v>
      </c>
      <c r="AD14" s="24">
        <v>400</v>
      </c>
      <c r="AE14" s="24">
        <v>14</v>
      </c>
      <c r="AF14" s="24">
        <v>2010</v>
      </c>
      <c r="AG14" s="24">
        <v>20</v>
      </c>
      <c r="AH14" s="24">
        <v>2528</v>
      </c>
      <c r="AI14" s="24">
        <v>0</v>
      </c>
      <c r="AJ14" s="24">
        <v>0</v>
      </c>
      <c r="AK14" s="24">
        <v>6</v>
      </c>
      <c r="AL14" s="24">
        <v>700</v>
      </c>
      <c r="AM14" s="24">
        <v>0</v>
      </c>
      <c r="AN14" s="24">
        <v>0</v>
      </c>
      <c r="AO14" s="24">
        <v>8</v>
      </c>
      <c r="AP14" s="24">
        <v>734</v>
      </c>
      <c r="AQ14" s="24">
        <v>26</v>
      </c>
      <c r="AR14" s="24">
        <v>3208</v>
      </c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</row>
    <row r="15" spans="1:60" ht="24" customHeight="1">
      <c r="A15" s="147" t="s">
        <v>68</v>
      </c>
      <c r="B15" s="148"/>
      <c r="C15" s="24">
        <v>453</v>
      </c>
      <c r="D15" s="24">
        <v>56993</v>
      </c>
      <c r="E15" s="24">
        <v>2</v>
      </c>
      <c r="F15" s="24">
        <v>120</v>
      </c>
      <c r="G15" s="24">
        <v>0</v>
      </c>
      <c r="H15" s="24">
        <v>0</v>
      </c>
      <c r="I15" s="24">
        <v>32</v>
      </c>
      <c r="J15" s="24">
        <v>3922</v>
      </c>
      <c r="K15" s="24">
        <v>2</v>
      </c>
      <c r="L15" s="24">
        <v>440</v>
      </c>
      <c r="M15" s="24">
        <v>1</v>
      </c>
      <c r="N15" s="24">
        <v>200</v>
      </c>
      <c r="O15" s="24">
        <v>45</v>
      </c>
      <c r="P15" s="24">
        <v>10508</v>
      </c>
      <c r="Q15" s="24">
        <v>189</v>
      </c>
      <c r="R15" s="24">
        <v>24136</v>
      </c>
      <c r="S15" s="24">
        <v>2</v>
      </c>
      <c r="T15" s="24">
        <v>250</v>
      </c>
      <c r="U15" s="24">
        <v>105</v>
      </c>
      <c r="V15" s="24">
        <v>9029</v>
      </c>
      <c r="W15" s="147" t="s">
        <v>68</v>
      </c>
      <c r="X15" s="148"/>
      <c r="Y15" s="24">
        <v>3</v>
      </c>
      <c r="Z15" s="24">
        <v>203</v>
      </c>
      <c r="AA15" s="24">
        <v>1</v>
      </c>
      <c r="AB15" s="24">
        <v>200</v>
      </c>
      <c r="AC15" s="24">
        <v>2</v>
      </c>
      <c r="AD15" s="24">
        <v>210</v>
      </c>
      <c r="AE15" s="24">
        <v>8</v>
      </c>
      <c r="AF15" s="24">
        <v>718</v>
      </c>
      <c r="AG15" s="24">
        <v>19</v>
      </c>
      <c r="AH15" s="24">
        <v>4120</v>
      </c>
      <c r="AI15" s="24">
        <v>0</v>
      </c>
      <c r="AJ15" s="24">
        <v>0</v>
      </c>
      <c r="AK15" s="24">
        <v>3</v>
      </c>
      <c r="AL15" s="24">
        <v>38</v>
      </c>
      <c r="AM15" s="24">
        <v>0</v>
      </c>
      <c r="AN15" s="24">
        <v>0</v>
      </c>
      <c r="AO15" s="24">
        <v>11</v>
      </c>
      <c r="AP15" s="24">
        <v>1023</v>
      </c>
      <c r="AQ15" s="24">
        <v>28</v>
      </c>
      <c r="AR15" s="24">
        <v>1876</v>
      </c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</row>
    <row r="16" spans="1:60" ht="24" customHeight="1">
      <c r="A16" s="147" t="s">
        <v>89</v>
      </c>
      <c r="B16" s="148"/>
      <c r="C16" s="24">
        <v>530</v>
      </c>
      <c r="D16" s="24">
        <v>65452</v>
      </c>
      <c r="E16" s="24">
        <v>4</v>
      </c>
      <c r="F16" s="24">
        <v>478</v>
      </c>
      <c r="G16" s="24">
        <v>3</v>
      </c>
      <c r="H16" s="24">
        <v>640</v>
      </c>
      <c r="I16" s="24">
        <v>14</v>
      </c>
      <c r="J16" s="24">
        <v>1547</v>
      </c>
      <c r="K16" s="24">
        <v>0</v>
      </c>
      <c r="L16" s="24">
        <v>0</v>
      </c>
      <c r="M16" s="24">
        <v>3</v>
      </c>
      <c r="N16" s="24">
        <v>405</v>
      </c>
      <c r="O16" s="24">
        <v>61</v>
      </c>
      <c r="P16" s="24">
        <v>16649</v>
      </c>
      <c r="Q16" s="24">
        <v>219</v>
      </c>
      <c r="R16" s="24">
        <v>26971</v>
      </c>
      <c r="S16" s="24">
        <v>3</v>
      </c>
      <c r="T16" s="24">
        <v>488</v>
      </c>
      <c r="U16" s="24">
        <v>102</v>
      </c>
      <c r="V16" s="24">
        <v>8440</v>
      </c>
      <c r="W16" s="147" t="s">
        <v>89</v>
      </c>
      <c r="X16" s="148"/>
      <c r="Y16" s="24">
        <v>3</v>
      </c>
      <c r="Z16" s="24">
        <v>130</v>
      </c>
      <c r="AA16" s="24">
        <v>4</v>
      </c>
      <c r="AB16" s="24">
        <v>306</v>
      </c>
      <c r="AC16" s="24">
        <v>0</v>
      </c>
      <c r="AD16" s="24">
        <v>0</v>
      </c>
      <c r="AE16" s="24">
        <v>18</v>
      </c>
      <c r="AF16" s="24">
        <v>2002</v>
      </c>
      <c r="AG16" s="24">
        <v>21</v>
      </c>
      <c r="AH16" s="24">
        <v>2332</v>
      </c>
      <c r="AI16" s="24">
        <v>0</v>
      </c>
      <c r="AJ16" s="24">
        <v>0</v>
      </c>
      <c r="AK16" s="24">
        <v>4</v>
      </c>
      <c r="AL16" s="24">
        <v>400</v>
      </c>
      <c r="AM16" s="24">
        <v>0</v>
      </c>
      <c r="AN16" s="24">
        <v>0</v>
      </c>
      <c r="AO16" s="24">
        <v>16</v>
      </c>
      <c r="AP16" s="24">
        <v>1339</v>
      </c>
      <c r="AQ16" s="24">
        <v>55</v>
      </c>
      <c r="AR16" s="24">
        <v>3326</v>
      </c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</row>
    <row r="17" spans="1:60" ht="24" customHeight="1">
      <c r="A17" s="147" t="s">
        <v>69</v>
      </c>
      <c r="B17" s="148"/>
      <c r="C17" s="24">
        <v>119</v>
      </c>
      <c r="D17" s="24">
        <v>30774</v>
      </c>
      <c r="E17" s="24">
        <v>5</v>
      </c>
      <c r="F17" s="24">
        <v>5729</v>
      </c>
      <c r="G17" s="24">
        <v>0</v>
      </c>
      <c r="H17" s="24">
        <v>0</v>
      </c>
      <c r="I17" s="24">
        <v>1</v>
      </c>
      <c r="J17" s="24">
        <v>200</v>
      </c>
      <c r="K17" s="24">
        <v>0</v>
      </c>
      <c r="L17" s="24">
        <v>0</v>
      </c>
      <c r="M17" s="24">
        <v>1</v>
      </c>
      <c r="N17" s="24">
        <v>200</v>
      </c>
      <c r="O17" s="24">
        <v>21</v>
      </c>
      <c r="P17" s="24">
        <v>5688</v>
      </c>
      <c r="Q17" s="24">
        <v>48</v>
      </c>
      <c r="R17" s="24">
        <v>6169</v>
      </c>
      <c r="S17" s="24">
        <v>0</v>
      </c>
      <c r="T17" s="24">
        <v>0</v>
      </c>
      <c r="U17" s="24">
        <v>23</v>
      </c>
      <c r="V17" s="24">
        <v>2698</v>
      </c>
      <c r="W17" s="147" t="s">
        <v>69</v>
      </c>
      <c r="X17" s="148"/>
      <c r="Y17" s="24">
        <v>1</v>
      </c>
      <c r="Z17" s="24">
        <v>200</v>
      </c>
      <c r="AA17" s="24">
        <v>1</v>
      </c>
      <c r="AB17" s="24">
        <v>240</v>
      </c>
      <c r="AC17" s="24">
        <v>3</v>
      </c>
      <c r="AD17" s="24">
        <v>6200</v>
      </c>
      <c r="AE17" s="24">
        <v>1</v>
      </c>
      <c r="AF17" s="24">
        <v>100</v>
      </c>
      <c r="AG17" s="24">
        <v>7</v>
      </c>
      <c r="AH17" s="24">
        <v>690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300</v>
      </c>
      <c r="AQ17" s="24">
        <v>5</v>
      </c>
      <c r="AR17" s="24">
        <v>2360</v>
      </c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</row>
    <row r="18" spans="1:60" ht="24" customHeight="1">
      <c r="A18" s="147" t="s">
        <v>70</v>
      </c>
      <c r="B18" s="148"/>
      <c r="C18" s="24">
        <v>125</v>
      </c>
      <c r="D18" s="24">
        <v>18717</v>
      </c>
      <c r="E18" s="24">
        <v>6</v>
      </c>
      <c r="F18" s="24">
        <v>843</v>
      </c>
      <c r="G18" s="24">
        <v>0</v>
      </c>
      <c r="H18" s="24">
        <v>0</v>
      </c>
      <c r="I18" s="24">
        <v>5</v>
      </c>
      <c r="J18" s="24">
        <v>648</v>
      </c>
      <c r="K18" s="24">
        <v>0</v>
      </c>
      <c r="L18" s="24">
        <v>0</v>
      </c>
      <c r="M18" s="24">
        <v>0</v>
      </c>
      <c r="N18" s="24">
        <v>0</v>
      </c>
      <c r="O18" s="24">
        <v>13</v>
      </c>
      <c r="P18" s="24">
        <v>2843</v>
      </c>
      <c r="Q18" s="24">
        <v>47</v>
      </c>
      <c r="R18" s="24">
        <v>7540</v>
      </c>
      <c r="S18" s="24">
        <v>1</v>
      </c>
      <c r="T18" s="24">
        <v>200</v>
      </c>
      <c r="U18" s="24">
        <v>30</v>
      </c>
      <c r="V18" s="24">
        <v>3660</v>
      </c>
      <c r="W18" s="147" t="s">
        <v>70</v>
      </c>
      <c r="X18" s="148"/>
      <c r="Y18" s="24">
        <v>3</v>
      </c>
      <c r="Z18" s="24">
        <v>208</v>
      </c>
      <c r="AA18" s="24">
        <v>0</v>
      </c>
      <c r="AB18" s="24">
        <v>0</v>
      </c>
      <c r="AC18" s="24">
        <v>0</v>
      </c>
      <c r="AD18" s="24">
        <v>0</v>
      </c>
      <c r="AE18" s="24">
        <v>3</v>
      </c>
      <c r="AF18" s="24">
        <v>457</v>
      </c>
      <c r="AG18" s="24">
        <v>3</v>
      </c>
      <c r="AH18" s="24">
        <v>540</v>
      </c>
      <c r="AI18" s="24">
        <v>0</v>
      </c>
      <c r="AJ18" s="24">
        <v>0</v>
      </c>
      <c r="AK18" s="24">
        <v>1</v>
      </c>
      <c r="AL18" s="24">
        <v>50</v>
      </c>
      <c r="AM18" s="24">
        <v>0</v>
      </c>
      <c r="AN18" s="24">
        <v>0</v>
      </c>
      <c r="AO18" s="24">
        <v>4</v>
      </c>
      <c r="AP18" s="24">
        <v>740</v>
      </c>
      <c r="AQ18" s="24">
        <v>9</v>
      </c>
      <c r="AR18" s="24">
        <v>988</v>
      </c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</row>
    <row r="19" spans="1:60" ht="24" customHeight="1">
      <c r="A19" s="147" t="s">
        <v>71</v>
      </c>
      <c r="B19" s="148"/>
      <c r="C19" s="24">
        <v>103</v>
      </c>
      <c r="D19" s="24">
        <v>16304</v>
      </c>
      <c r="E19" s="24">
        <v>1</v>
      </c>
      <c r="F19" s="24">
        <v>100</v>
      </c>
      <c r="G19" s="24">
        <v>2</v>
      </c>
      <c r="H19" s="24">
        <v>330</v>
      </c>
      <c r="I19" s="24">
        <v>7</v>
      </c>
      <c r="J19" s="24">
        <v>1198</v>
      </c>
      <c r="K19" s="24">
        <v>0</v>
      </c>
      <c r="L19" s="24">
        <v>0</v>
      </c>
      <c r="M19" s="24">
        <v>0</v>
      </c>
      <c r="N19" s="24">
        <v>0</v>
      </c>
      <c r="O19" s="24">
        <v>15</v>
      </c>
      <c r="P19" s="24">
        <v>5339</v>
      </c>
      <c r="Q19" s="24">
        <v>36</v>
      </c>
      <c r="R19" s="24">
        <v>5071</v>
      </c>
      <c r="S19" s="24">
        <v>0</v>
      </c>
      <c r="T19" s="24">
        <v>0</v>
      </c>
      <c r="U19" s="24">
        <v>16</v>
      </c>
      <c r="V19" s="24">
        <v>1076</v>
      </c>
      <c r="W19" s="147" t="s">
        <v>71</v>
      </c>
      <c r="X19" s="148"/>
      <c r="Y19" s="24">
        <v>1</v>
      </c>
      <c r="Z19" s="24">
        <v>50</v>
      </c>
      <c r="AA19" s="24">
        <v>0</v>
      </c>
      <c r="AB19" s="24">
        <v>0</v>
      </c>
      <c r="AC19" s="24">
        <v>0</v>
      </c>
      <c r="AD19" s="24">
        <v>0</v>
      </c>
      <c r="AE19" s="24">
        <v>3</v>
      </c>
      <c r="AF19" s="24">
        <v>450</v>
      </c>
      <c r="AG19" s="24">
        <v>4</v>
      </c>
      <c r="AH19" s="24">
        <v>470</v>
      </c>
      <c r="AI19" s="24">
        <v>0</v>
      </c>
      <c r="AJ19" s="24">
        <v>0</v>
      </c>
      <c r="AK19" s="24">
        <v>2</v>
      </c>
      <c r="AL19" s="24">
        <v>210</v>
      </c>
      <c r="AM19" s="24">
        <v>0</v>
      </c>
      <c r="AN19" s="24">
        <v>0</v>
      </c>
      <c r="AO19" s="24">
        <v>12</v>
      </c>
      <c r="AP19" s="24">
        <v>1590</v>
      </c>
      <c r="AQ19" s="24">
        <v>4</v>
      </c>
      <c r="AR19" s="24">
        <v>420</v>
      </c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</row>
    <row r="20" spans="1:60" ht="24" customHeight="1">
      <c r="A20" s="147" t="s">
        <v>72</v>
      </c>
      <c r="B20" s="148"/>
      <c r="C20" s="24">
        <v>211</v>
      </c>
      <c r="D20" s="24">
        <v>31771</v>
      </c>
      <c r="E20" s="24">
        <v>5</v>
      </c>
      <c r="F20" s="24">
        <v>940</v>
      </c>
      <c r="G20" s="24">
        <v>0</v>
      </c>
      <c r="H20" s="24">
        <v>0</v>
      </c>
      <c r="I20" s="24">
        <v>26</v>
      </c>
      <c r="J20" s="24">
        <v>4438</v>
      </c>
      <c r="K20" s="24">
        <v>2</v>
      </c>
      <c r="L20" s="24">
        <v>250</v>
      </c>
      <c r="M20" s="24">
        <v>1</v>
      </c>
      <c r="N20" s="24">
        <v>200</v>
      </c>
      <c r="O20" s="24">
        <v>29</v>
      </c>
      <c r="P20" s="24">
        <v>6650</v>
      </c>
      <c r="Q20" s="24">
        <v>92</v>
      </c>
      <c r="R20" s="24">
        <v>13070</v>
      </c>
      <c r="S20" s="24">
        <v>0</v>
      </c>
      <c r="T20" s="24">
        <v>0</v>
      </c>
      <c r="U20" s="24">
        <v>26</v>
      </c>
      <c r="V20" s="24">
        <v>2506</v>
      </c>
      <c r="W20" s="147" t="s">
        <v>72</v>
      </c>
      <c r="X20" s="148"/>
      <c r="Y20" s="24">
        <v>1</v>
      </c>
      <c r="Z20" s="24">
        <v>50</v>
      </c>
      <c r="AA20" s="24">
        <v>0</v>
      </c>
      <c r="AB20" s="24">
        <v>0</v>
      </c>
      <c r="AC20" s="24">
        <v>2</v>
      </c>
      <c r="AD20" s="24">
        <v>246</v>
      </c>
      <c r="AE20" s="24">
        <v>6</v>
      </c>
      <c r="AF20" s="24">
        <v>666</v>
      </c>
      <c r="AG20" s="24">
        <v>6</v>
      </c>
      <c r="AH20" s="24">
        <v>660</v>
      </c>
      <c r="AI20" s="24">
        <v>0</v>
      </c>
      <c r="AJ20" s="24">
        <v>0</v>
      </c>
      <c r="AK20" s="24">
        <v>5</v>
      </c>
      <c r="AL20" s="24">
        <v>699</v>
      </c>
      <c r="AM20" s="24">
        <v>0</v>
      </c>
      <c r="AN20" s="24">
        <v>0</v>
      </c>
      <c r="AO20" s="24">
        <v>3</v>
      </c>
      <c r="AP20" s="24">
        <v>253</v>
      </c>
      <c r="AQ20" s="24">
        <v>7</v>
      </c>
      <c r="AR20" s="24">
        <v>1143</v>
      </c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</row>
    <row r="21" spans="1:60" ht="24" customHeight="1">
      <c r="A21" s="147" t="s">
        <v>73</v>
      </c>
      <c r="B21" s="148"/>
      <c r="C21" s="24">
        <v>77</v>
      </c>
      <c r="D21" s="24">
        <v>14592</v>
      </c>
      <c r="E21" s="24">
        <v>3</v>
      </c>
      <c r="F21" s="24">
        <v>348</v>
      </c>
      <c r="G21" s="24">
        <v>0</v>
      </c>
      <c r="H21" s="24">
        <v>0</v>
      </c>
      <c r="I21" s="24">
        <v>3</v>
      </c>
      <c r="J21" s="24">
        <v>305</v>
      </c>
      <c r="K21" s="24">
        <v>0</v>
      </c>
      <c r="L21" s="24">
        <v>0</v>
      </c>
      <c r="M21" s="24">
        <v>0</v>
      </c>
      <c r="N21" s="24">
        <v>0</v>
      </c>
      <c r="O21" s="24">
        <v>15</v>
      </c>
      <c r="P21" s="24">
        <v>2588</v>
      </c>
      <c r="Q21" s="24">
        <v>33</v>
      </c>
      <c r="R21" s="24">
        <v>8600</v>
      </c>
      <c r="S21" s="24">
        <v>0</v>
      </c>
      <c r="T21" s="24">
        <v>0</v>
      </c>
      <c r="U21" s="24">
        <v>7</v>
      </c>
      <c r="V21" s="24">
        <v>933</v>
      </c>
      <c r="W21" s="147" t="s">
        <v>73</v>
      </c>
      <c r="X21" s="148"/>
      <c r="Y21" s="24">
        <v>0</v>
      </c>
      <c r="Z21" s="24">
        <v>0</v>
      </c>
      <c r="AA21" s="24">
        <v>0</v>
      </c>
      <c r="AB21" s="24">
        <v>0</v>
      </c>
      <c r="AC21" s="24">
        <v>1</v>
      </c>
      <c r="AD21" s="24">
        <v>200</v>
      </c>
      <c r="AE21" s="24">
        <v>1</v>
      </c>
      <c r="AF21" s="24">
        <v>10</v>
      </c>
      <c r="AG21" s="24">
        <v>5</v>
      </c>
      <c r="AH21" s="24">
        <v>850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6</v>
      </c>
      <c r="AP21" s="24">
        <v>450</v>
      </c>
      <c r="AQ21" s="24">
        <v>3</v>
      </c>
      <c r="AR21" s="24">
        <v>308</v>
      </c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0" ht="24" customHeight="1">
      <c r="A22" s="147" t="s">
        <v>74</v>
      </c>
      <c r="B22" s="148"/>
      <c r="C22" s="24">
        <v>148</v>
      </c>
      <c r="D22" s="24">
        <v>36509</v>
      </c>
      <c r="E22" s="24">
        <v>13</v>
      </c>
      <c r="F22" s="24">
        <v>2115</v>
      </c>
      <c r="G22" s="24">
        <v>0</v>
      </c>
      <c r="H22" s="24">
        <v>0</v>
      </c>
      <c r="I22" s="24">
        <v>10</v>
      </c>
      <c r="J22" s="24">
        <v>1545</v>
      </c>
      <c r="K22" s="24">
        <v>1</v>
      </c>
      <c r="L22" s="24">
        <v>200</v>
      </c>
      <c r="M22" s="24">
        <v>0</v>
      </c>
      <c r="N22" s="24">
        <v>0</v>
      </c>
      <c r="O22" s="24">
        <v>26</v>
      </c>
      <c r="P22" s="24">
        <v>10275</v>
      </c>
      <c r="Q22" s="24">
        <v>57</v>
      </c>
      <c r="R22" s="24">
        <v>14422</v>
      </c>
      <c r="S22" s="24">
        <v>0</v>
      </c>
      <c r="T22" s="24">
        <v>0</v>
      </c>
      <c r="U22" s="24">
        <v>18</v>
      </c>
      <c r="V22" s="24">
        <v>1409</v>
      </c>
      <c r="W22" s="147" t="s">
        <v>74</v>
      </c>
      <c r="X22" s="148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4</v>
      </c>
      <c r="AF22" s="24">
        <v>540</v>
      </c>
      <c r="AG22" s="24">
        <v>7</v>
      </c>
      <c r="AH22" s="24">
        <v>4977</v>
      </c>
      <c r="AI22" s="24">
        <v>0</v>
      </c>
      <c r="AJ22" s="24">
        <v>0</v>
      </c>
      <c r="AK22" s="24">
        <v>1</v>
      </c>
      <c r="AL22" s="24">
        <v>150</v>
      </c>
      <c r="AM22" s="24">
        <v>0</v>
      </c>
      <c r="AN22" s="24">
        <v>0</v>
      </c>
      <c r="AO22" s="24">
        <v>5</v>
      </c>
      <c r="AP22" s="24">
        <v>655</v>
      </c>
      <c r="AQ22" s="24">
        <v>6</v>
      </c>
      <c r="AR22" s="24">
        <v>221</v>
      </c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ht="24" customHeight="1">
      <c r="A23" s="147" t="s">
        <v>75</v>
      </c>
      <c r="B23" s="148"/>
      <c r="C23" s="24">
        <v>65</v>
      </c>
      <c r="D23" s="24">
        <v>11219</v>
      </c>
      <c r="E23" s="24">
        <v>3</v>
      </c>
      <c r="F23" s="24">
        <v>253</v>
      </c>
      <c r="G23" s="24">
        <v>0</v>
      </c>
      <c r="H23" s="24">
        <v>0</v>
      </c>
      <c r="I23" s="24">
        <v>5</v>
      </c>
      <c r="J23" s="24">
        <v>580</v>
      </c>
      <c r="K23" s="24">
        <v>0</v>
      </c>
      <c r="L23" s="24">
        <v>0</v>
      </c>
      <c r="M23" s="24">
        <v>0</v>
      </c>
      <c r="N23" s="24">
        <v>0</v>
      </c>
      <c r="O23" s="24">
        <v>12</v>
      </c>
      <c r="P23" s="24">
        <v>7100</v>
      </c>
      <c r="Q23" s="24">
        <v>26</v>
      </c>
      <c r="R23" s="24">
        <v>2364</v>
      </c>
      <c r="S23" s="24">
        <v>0</v>
      </c>
      <c r="T23" s="24">
        <v>0</v>
      </c>
      <c r="U23" s="24">
        <v>9</v>
      </c>
      <c r="V23" s="24">
        <v>562</v>
      </c>
      <c r="W23" s="147" t="s">
        <v>75</v>
      </c>
      <c r="X23" s="148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1</v>
      </c>
      <c r="AH23" s="24">
        <v>100</v>
      </c>
      <c r="AI23" s="24">
        <v>0</v>
      </c>
      <c r="AJ23" s="24">
        <v>0</v>
      </c>
      <c r="AK23" s="24">
        <v>1</v>
      </c>
      <c r="AL23" s="24">
        <v>130</v>
      </c>
      <c r="AM23" s="24">
        <v>0</v>
      </c>
      <c r="AN23" s="24">
        <v>0</v>
      </c>
      <c r="AO23" s="24">
        <v>8</v>
      </c>
      <c r="AP23" s="24">
        <v>130</v>
      </c>
      <c r="AQ23" s="24">
        <v>0</v>
      </c>
      <c r="AR23" s="24">
        <v>0</v>
      </c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</row>
    <row r="24" spans="1:60" ht="24" customHeight="1">
      <c r="A24" s="147" t="s">
        <v>76</v>
      </c>
      <c r="B24" s="148"/>
      <c r="C24" s="24">
        <v>148</v>
      </c>
      <c r="D24" s="24">
        <v>22661</v>
      </c>
      <c r="E24" s="24">
        <v>5</v>
      </c>
      <c r="F24" s="24">
        <v>700</v>
      </c>
      <c r="G24" s="24">
        <v>1</v>
      </c>
      <c r="H24" s="24">
        <v>200</v>
      </c>
      <c r="I24" s="24">
        <v>3</v>
      </c>
      <c r="J24" s="24">
        <v>420</v>
      </c>
      <c r="K24" s="24">
        <v>1</v>
      </c>
      <c r="L24" s="24">
        <v>2000</v>
      </c>
      <c r="M24" s="24">
        <v>1</v>
      </c>
      <c r="N24" s="24">
        <v>200</v>
      </c>
      <c r="O24" s="24">
        <v>31</v>
      </c>
      <c r="P24" s="24">
        <v>7539</v>
      </c>
      <c r="Q24" s="24">
        <v>58</v>
      </c>
      <c r="R24" s="24">
        <v>6997</v>
      </c>
      <c r="S24" s="24">
        <v>1</v>
      </c>
      <c r="T24" s="24">
        <v>200</v>
      </c>
      <c r="U24" s="24">
        <v>20</v>
      </c>
      <c r="V24" s="24">
        <v>1474</v>
      </c>
      <c r="W24" s="147" t="s">
        <v>76</v>
      </c>
      <c r="X24" s="148"/>
      <c r="Y24" s="24">
        <v>3</v>
      </c>
      <c r="Z24" s="24">
        <v>520</v>
      </c>
      <c r="AA24" s="24">
        <v>1</v>
      </c>
      <c r="AB24" s="24">
        <v>200</v>
      </c>
      <c r="AC24" s="24">
        <v>0</v>
      </c>
      <c r="AD24" s="24">
        <v>0</v>
      </c>
      <c r="AE24" s="24">
        <v>1</v>
      </c>
      <c r="AF24" s="24">
        <v>200</v>
      </c>
      <c r="AG24" s="24">
        <v>6</v>
      </c>
      <c r="AH24" s="24">
        <v>711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5</v>
      </c>
      <c r="AP24" s="24">
        <v>408</v>
      </c>
      <c r="AQ24" s="24">
        <v>11</v>
      </c>
      <c r="AR24" s="24">
        <v>892</v>
      </c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</row>
    <row r="25" spans="1:60" ht="24" customHeight="1">
      <c r="A25" s="147" t="s">
        <v>6</v>
      </c>
      <c r="B25" s="148"/>
      <c r="C25" s="24">
        <v>65</v>
      </c>
      <c r="D25" s="24">
        <v>12278</v>
      </c>
      <c r="E25" s="24">
        <v>4</v>
      </c>
      <c r="F25" s="24">
        <v>445</v>
      </c>
      <c r="G25" s="24">
        <v>0</v>
      </c>
      <c r="H25" s="24">
        <v>0</v>
      </c>
      <c r="I25" s="24">
        <v>4</v>
      </c>
      <c r="J25" s="24">
        <v>2560</v>
      </c>
      <c r="K25" s="24">
        <v>0</v>
      </c>
      <c r="L25" s="24">
        <v>0</v>
      </c>
      <c r="M25" s="24">
        <v>0</v>
      </c>
      <c r="N25" s="24">
        <v>0</v>
      </c>
      <c r="O25" s="24">
        <v>9</v>
      </c>
      <c r="P25" s="24">
        <v>4230</v>
      </c>
      <c r="Q25" s="24">
        <v>19</v>
      </c>
      <c r="R25" s="24">
        <v>1859</v>
      </c>
      <c r="S25" s="24">
        <v>0</v>
      </c>
      <c r="T25" s="24">
        <v>0</v>
      </c>
      <c r="U25" s="24">
        <v>13</v>
      </c>
      <c r="V25" s="24">
        <v>929</v>
      </c>
      <c r="W25" s="147" t="s">
        <v>6</v>
      </c>
      <c r="X25" s="148"/>
      <c r="Y25" s="24">
        <v>1</v>
      </c>
      <c r="Z25" s="24">
        <v>200</v>
      </c>
      <c r="AA25" s="24">
        <v>0</v>
      </c>
      <c r="AB25" s="24">
        <v>0</v>
      </c>
      <c r="AC25" s="24">
        <v>1</v>
      </c>
      <c r="AD25" s="24">
        <v>200</v>
      </c>
      <c r="AE25" s="24">
        <v>1</v>
      </c>
      <c r="AF25" s="24">
        <v>200</v>
      </c>
      <c r="AG25" s="24">
        <v>3</v>
      </c>
      <c r="AH25" s="24">
        <v>620</v>
      </c>
      <c r="AI25" s="24">
        <v>0</v>
      </c>
      <c r="AJ25" s="24">
        <v>0</v>
      </c>
      <c r="AK25" s="24">
        <v>1</v>
      </c>
      <c r="AL25" s="24">
        <v>240</v>
      </c>
      <c r="AM25" s="24">
        <v>0</v>
      </c>
      <c r="AN25" s="24">
        <v>0</v>
      </c>
      <c r="AO25" s="24">
        <v>4</v>
      </c>
      <c r="AP25" s="24">
        <v>525</v>
      </c>
      <c r="AQ25" s="24">
        <v>5</v>
      </c>
      <c r="AR25" s="24">
        <v>270</v>
      </c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</row>
    <row r="26" spans="1:60" ht="24" customHeight="1">
      <c r="A26" s="147" t="s">
        <v>77</v>
      </c>
      <c r="B26" s="148"/>
      <c r="C26" s="24">
        <v>126</v>
      </c>
      <c r="D26" s="24">
        <v>16786</v>
      </c>
      <c r="E26" s="24">
        <v>9</v>
      </c>
      <c r="F26" s="24">
        <v>1704</v>
      </c>
      <c r="G26" s="24">
        <v>1</v>
      </c>
      <c r="H26" s="24">
        <v>200</v>
      </c>
      <c r="I26" s="24">
        <v>3</v>
      </c>
      <c r="J26" s="24">
        <v>495</v>
      </c>
      <c r="K26" s="24">
        <v>0</v>
      </c>
      <c r="L26" s="24">
        <v>0</v>
      </c>
      <c r="M26" s="24">
        <v>0</v>
      </c>
      <c r="N26" s="24">
        <v>0</v>
      </c>
      <c r="O26" s="24">
        <v>19</v>
      </c>
      <c r="P26" s="24">
        <v>3398</v>
      </c>
      <c r="Q26" s="24">
        <v>36</v>
      </c>
      <c r="R26" s="24">
        <v>5249</v>
      </c>
      <c r="S26" s="24">
        <v>1</v>
      </c>
      <c r="T26" s="24">
        <v>249</v>
      </c>
      <c r="U26" s="24">
        <v>35</v>
      </c>
      <c r="V26" s="24">
        <v>2929</v>
      </c>
      <c r="W26" s="147" t="s">
        <v>77</v>
      </c>
      <c r="X26" s="148"/>
      <c r="Y26" s="24">
        <v>1</v>
      </c>
      <c r="Z26" s="24">
        <v>180</v>
      </c>
      <c r="AA26" s="24">
        <v>0</v>
      </c>
      <c r="AB26" s="24">
        <v>0</v>
      </c>
      <c r="AC26" s="24">
        <v>1</v>
      </c>
      <c r="AD26" s="24">
        <v>50</v>
      </c>
      <c r="AE26" s="24">
        <v>3</v>
      </c>
      <c r="AF26" s="24">
        <v>480</v>
      </c>
      <c r="AG26" s="24">
        <v>4</v>
      </c>
      <c r="AH26" s="24">
        <v>1183</v>
      </c>
      <c r="AI26" s="24">
        <v>0</v>
      </c>
      <c r="AJ26" s="24">
        <v>0</v>
      </c>
      <c r="AK26" s="24">
        <v>1</v>
      </c>
      <c r="AL26" s="24">
        <v>10</v>
      </c>
      <c r="AM26" s="24">
        <v>0</v>
      </c>
      <c r="AN26" s="24">
        <v>0</v>
      </c>
      <c r="AO26" s="24">
        <v>5</v>
      </c>
      <c r="AP26" s="24">
        <v>455</v>
      </c>
      <c r="AQ26" s="24">
        <v>7</v>
      </c>
      <c r="AR26" s="24">
        <v>204</v>
      </c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</row>
    <row r="27" spans="1:60" ht="24" customHeight="1">
      <c r="A27" s="147" t="s">
        <v>78</v>
      </c>
      <c r="B27" s="148"/>
      <c r="C27" s="24">
        <v>48</v>
      </c>
      <c r="D27" s="24">
        <v>7058</v>
      </c>
      <c r="E27" s="24">
        <v>1</v>
      </c>
      <c r="F27" s="24">
        <v>100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8</v>
      </c>
      <c r="P27" s="24">
        <v>2298</v>
      </c>
      <c r="Q27" s="24">
        <v>11</v>
      </c>
      <c r="R27" s="24">
        <v>1770</v>
      </c>
      <c r="S27" s="24">
        <v>1</v>
      </c>
      <c r="T27" s="24">
        <v>100</v>
      </c>
      <c r="U27" s="24">
        <v>5</v>
      </c>
      <c r="V27" s="24">
        <v>425</v>
      </c>
      <c r="W27" s="147" t="s">
        <v>78</v>
      </c>
      <c r="X27" s="148"/>
      <c r="Y27" s="24">
        <v>0</v>
      </c>
      <c r="Z27" s="24">
        <v>0</v>
      </c>
      <c r="AA27" s="24">
        <v>0</v>
      </c>
      <c r="AB27" s="24">
        <v>0</v>
      </c>
      <c r="AC27" s="24">
        <v>5</v>
      </c>
      <c r="AD27" s="24">
        <v>1000</v>
      </c>
      <c r="AE27" s="24">
        <v>0</v>
      </c>
      <c r="AF27" s="24">
        <v>0</v>
      </c>
      <c r="AG27" s="24">
        <v>4</v>
      </c>
      <c r="AH27" s="24">
        <v>253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11</v>
      </c>
      <c r="AP27" s="24">
        <v>982</v>
      </c>
      <c r="AQ27" s="24">
        <v>2</v>
      </c>
      <c r="AR27" s="24">
        <v>130</v>
      </c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</row>
    <row r="28" spans="1:60" ht="24" customHeight="1">
      <c r="A28" s="147" t="s">
        <v>79</v>
      </c>
      <c r="B28" s="148"/>
      <c r="C28" s="24">
        <v>76</v>
      </c>
      <c r="D28" s="24">
        <v>10721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1</v>
      </c>
      <c r="L28" s="24">
        <v>30</v>
      </c>
      <c r="M28" s="24">
        <v>0</v>
      </c>
      <c r="N28" s="24">
        <v>0</v>
      </c>
      <c r="O28" s="24">
        <v>7</v>
      </c>
      <c r="P28" s="24">
        <v>2149</v>
      </c>
      <c r="Q28" s="24">
        <v>41</v>
      </c>
      <c r="R28" s="24">
        <v>5275</v>
      </c>
      <c r="S28" s="24">
        <v>0</v>
      </c>
      <c r="T28" s="24">
        <v>0</v>
      </c>
      <c r="U28" s="24">
        <v>14</v>
      </c>
      <c r="V28" s="24">
        <v>1890</v>
      </c>
      <c r="W28" s="147" t="s">
        <v>79</v>
      </c>
      <c r="X28" s="148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2</v>
      </c>
      <c r="AF28" s="24">
        <v>300</v>
      </c>
      <c r="AG28" s="24">
        <v>4</v>
      </c>
      <c r="AH28" s="24">
        <v>649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100</v>
      </c>
      <c r="AQ28" s="24">
        <v>5</v>
      </c>
      <c r="AR28" s="24">
        <v>328</v>
      </c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</row>
    <row r="29" spans="1:60" ht="24" customHeight="1">
      <c r="A29" s="147" t="s">
        <v>80</v>
      </c>
      <c r="B29" s="148"/>
      <c r="C29" s="24">
        <v>93</v>
      </c>
      <c r="D29" s="24">
        <v>14153</v>
      </c>
      <c r="E29" s="24">
        <v>1</v>
      </c>
      <c r="F29" s="24">
        <v>200</v>
      </c>
      <c r="G29" s="24">
        <v>0</v>
      </c>
      <c r="H29" s="24">
        <v>0</v>
      </c>
      <c r="I29" s="24">
        <v>1</v>
      </c>
      <c r="J29" s="24">
        <v>230</v>
      </c>
      <c r="K29" s="24">
        <v>0</v>
      </c>
      <c r="L29" s="24">
        <v>0</v>
      </c>
      <c r="M29" s="24">
        <v>0</v>
      </c>
      <c r="N29" s="24">
        <v>0</v>
      </c>
      <c r="O29" s="24">
        <v>6</v>
      </c>
      <c r="P29" s="24">
        <v>1280</v>
      </c>
      <c r="Q29" s="24">
        <v>44</v>
      </c>
      <c r="R29" s="24">
        <v>5431</v>
      </c>
      <c r="S29" s="24">
        <v>0</v>
      </c>
      <c r="T29" s="24">
        <v>0</v>
      </c>
      <c r="U29" s="24">
        <v>25</v>
      </c>
      <c r="V29" s="24">
        <v>3242</v>
      </c>
      <c r="W29" s="147" t="s">
        <v>80</v>
      </c>
      <c r="X29" s="148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1</v>
      </c>
      <c r="AF29" s="24">
        <v>100</v>
      </c>
      <c r="AG29" s="24">
        <v>3</v>
      </c>
      <c r="AH29" s="24">
        <v>270</v>
      </c>
      <c r="AI29" s="24">
        <v>0</v>
      </c>
      <c r="AJ29" s="24">
        <v>0</v>
      </c>
      <c r="AK29" s="24">
        <v>1</v>
      </c>
      <c r="AL29" s="24">
        <v>200</v>
      </c>
      <c r="AM29" s="24">
        <v>0</v>
      </c>
      <c r="AN29" s="24">
        <v>0</v>
      </c>
      <c r="AO29" s="24">
        <v>5</v>
      </c>
      <c r="AP29" s="24">
        <v>2690</v>
      </c>
      <c r="AQ29" s="24">
        <v>6</v>
      </c>
      <c r="AR29" s="24">
        <v>510</v>
      </c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</row>
    <row r="30" spans="1:60" ht="24" customHeight="1">
      <c r="A30" s="147" t="s">
        <v>81</v>
      </c>
      <c r="B30" s="148"/>
      <c r="C30" s="24">
        <v>78</v>
      </c>
      <c r="D30" s="24">
        <v>10780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200</v>
      </c>
      <c r="K30" s="24">
        <v>0</v>
      </c>
      <c r="L30" s="24">
        <v>0</v>
      </c>
      <c r="M30" s="24">
        <v>0</v>
      </c>
      <c r="N30" s="24">
        <v>0</v>
      </c>
      <c r="O30" s="24">
        <v>4</v>
      </c>
      <c r="P30" s="24">
        <v>800</v>
      </c>
      <c r="Q30" s="24">
        <v>37</v>
      </c>
      <c r="R30" s="24">
        <v>6944</v>
      </c>
      <c r="S30" s="24">
        <v>0</v>
      </c>
      <c r="T30" s="24">
        <v>0</v>
      </c>
      <c r="U30" s="24">
        <v>26</v>
      </c>
      <c r="V30" s="24">
        <v>2087</v>
      </c>
      <c r="W30" s="147" t="s">
        <v>81</v>
      </c>
      <c r="X30" s="148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1</v>
      </c>
      <c r="AF30" s="24">
        <v>200</v>
      </c>
      <c r="AG30" s="24">
        <v>3</v>
      </c>
      <c r="AH30" s="24">
        <v>233</v>
      </c>
      <c r="AI30" s="24">
        <v>0</v>
      </c>
      <c r="AJ30" s="24">
        <v>0</v>
      </c>
      <c r="AK30" s="24">
        <v>3</v>
      </c>
      <c r="AL30" s="24">
        <v>250</v>
      </c>
      <c r="AM30" s="24">
        <v>0</v>
      </c>
      <c r="AN30" s="24">
        <v>0</v>
      </c>
      <c r="AO30" s="24">
        <v>1</v>
      </c>
      <c r="AP30" s="24">
        <v>60</v>
      </c>
      <c r="AQ30" s="24">
        <v>2</v>
      </c>
      <c r="AR30" s="24">
        <v>6</v>
      </c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</row>
    <row r="31" spans="1:60" ht="24" customHeight="1">
      <c r="A31" s="147" t="s">
        <v>82</v>
      </c>
      <c r="B31" s="148"/>
      <c r="C31" s="24">
        <v>35</v>
      </c>
      <c r="D31" s="24">
        <v>5263</v>
      </c>
      <c r="E31" s="24">
        <v>2</v>
      </c>
      <c r="F31" s="24">
        <v>258</v>
      </c>
      <c r="G31" s="24">
        <v>0</v>
      </c>
      <c r="H31" s="24">
        <v>0</v>
      </c>
      <c r="I31" s="24">
        <v>1</v>
      </c>
      <c r="J31" s="24">
        <v>50</v>
      </c>
      <c r="K31" s="24">
        <v>0</v>
      </c>
      <c r="L31" s="24">
        <v>0</v>
      </c>
      <c r="M31" s="24">
        <v>1</v>
      </c>
      <c r="N31" s="24">
        <v>100</v>
      </c>
      <c r="O31" s="24">
        <v>7</v>
      </c>
      <c r="P31" s="24">
        <v>1480</v>
      </c>
      <c r="Q31" s="24">
        <v>9</v>
      </c>
      <c r="R31" s="24">
        <v>1950</v>
      </c>
      <c r="S31" s="24">
        <v>0</v>
      </c>
      <c r="T31" s="24">
        <v>0</v>
      </c>
      <c r="U31" s="24">
        <v>10</v>
      </c>
      <c r="V31" s="24">
        <v>805</v>
      </c>
      <c r="W31" s="147" t="s">
        <v>82</v>
      </c>
      <c r="X31" s="14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2</v>
      </c>
      <c r="AH31" s="24">
        <v>400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200</v>
      </c>
      <c r="AQ31" s="24">
        <v>1</v>
      </c>
      <c r="AR31" s="24">
        <v>20</v>
      </c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</row>
    <row r="32" spans="1:60" ht="24" customHeight="1">
      <c r="A32" s="147" t="s">
        <v>83</v>
      </c>
      <c r="B32" s="148"/>
      <c r="C32" s="24">
        <v>29</v>
      </c>
      <c r="D32" s="24">
        <v>4465</v>
      </c>
      <c r="E32" s="24">
        <v>1</v>
      </c>
      <c r="F32" s="24">
        <v>10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1</v>
      </c>
      <c r="N32" s="24">
        <v>100</v>
      </c>
      <c r="O32" s="24">
        <v>6</v>
      </c>
      <c r="P32" s="24">
        <v>1240</v>
      </c>
      <c r="Q32" s="24">
        <v>7</v>
      </c>
      <c r="R32" s="24">
        <v>1840</v>
      </c>
      <c r="S32" s="24">
        <v>0</v>
      </c>
      <c r="T32" s="24">
        <v>0</v>
      </c>
      <c r="U32" s="24">
        <v>10</v>
      </c>
      <c r="V32" s="24">
        <v>805</v>
      </c>
      <c r="W32" s="147" t="s">
        <v>83</v>
      </c>
      <c r="X32" s="14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2</v>
      </c>
      <c r="AH32" s="24">
        <v>400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50</v>
      </c>
      <c r="AQ32" s="24">
        <v>1</v>
      </c>
      <c r="AR32" s="24">
        <v>20</v>
      </c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</row>
    <row r="33" spans="1:60" ht="24" customHeight="1">
      <c r="A33" s="228" t="s">
        <v>84</v>
      </c>
      <c r="B33" s="229"/>
      <c r="C33" s="137">
        <v>6</v>
      </c>
      <c r="D33" s="138">
        <v>798</v>
      </c>
      <c r="E33" s="138">
        <v>1</v>
      </c>
      <c r="F33" s="138">
        <v>248</v>
      </c>
      <c r="G33" s="138">
        <v>0</v>
      </c>
      <c r="H33" s="138">
        <v>0</v>
      </c>
      <c r="I33" s="138">
        <v>1</v>
      </c>
      <c r="J33" s="138">
        <v>50</v>
      </c>
      <c r="K33" s="138">
        <v>0</v>
      </c>
      <c r="L33" s="138">
        <v>0</v>
      </c>
      <c r="M33" s="138">
        <v>0</v>
      </c>
      <c r="N33" s="138">
        <v>0</v>
      </c>
      <c r="O33" s="138">
        <v>1</v>
      </c>
      <c r="P33" s="138">
        <v>240</v>
      </c>
      <c r="Q33" s="138">
        <v>2</v>
      </c>
      <c r="R33" s="138">
        <v>110</v>
      </c>
      <c r="S33" s="138">
        <v>0</v>
      </c>
      <c r="T33" s="138">
        <v>0</v>
      </c>
      <c r="U33" s="138">
        <v>0</v>
      </c>
      <c r="V33" s="138">
        <v>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1</v>
      </c>
      <c r="AP33" s="138">
        <v>150</v>
      </c>
      <c r="AQ33" s="138">
        <v>0</v>
      </c>
      <c r="AR33" s="138">
        <v>0</v>
      </c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中華民國108年2月20日編製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64"/>
      <c r="AP34" s="64"/>
      <c r="AQ34" s="64"/>
      <c r="AR34" s="143" t="str">
        <f>'2492-00-01'!V34</f>
        <v>中華民國108年2月20日編製</v>
      </c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65"/>
      <c r="AP35" s="65"/>
      <c r="AQ35" s="65"/>
      <c r="AR35" s="22" t="s">
        <v>61</v>
      </c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</row>
    <row r="36" spans="6:60" s="19" customFormat="1" ht="15">
      <c r="F36" s="20"/>
      <c r="J36" s="20"/>
      <c r="AB36" s="20"/>
      <c r="AF36" s="20"/>
      <c r="AN36" s="22"/>
      <c r="AO36" s="65"/>
      <c r="AP36" s="65"/>
      <c r="AQ36" s="65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</row>
    <row r="37" spans="1:42" s="89" customFormat="1" ht="15.75">
      <c r="A37" s="88" t="s">
        <v>211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</row>
    <row r="38" spans="1:42" s="89" customFormat="1" ht="15.75">
      <c r="A38" s="88" t="s">
        <v>142</v>
      </c>
      <c r="B38" s="88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</row>
    <row r="39" spans="1:42" s="89" customFormat="1" ht="15.75">
      <c r="A39" s="90" t="s">
        <v>143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</row>
    <row r="40" spans="2:3" ht="15">
      <c r="B40" s="103" t="s">
        <v>206</v>
      </c>
      <c r="C40" s="74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1">
      <selection activeCell="A1" sqref="A1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56" t="s">
        <v>145</v>
      </c>
      <c r="B1" s="25"/>
      <c r="C1" s="57"/>
      <c r="D1" s="25"/>
      <c r="M1" s="4"/>
      <c r="N1" s="4"/>
      <c r="O1" s="4"/>
      <c r="P1" s="4"/>
      <c r="Q1" s="4"/>
      <c r="R1" s="4"/>
      <c r="T1" s="1" t="s">
        <v>2</v>
      </c>
      <c r="U1" s="197" t="s">
        <v>174</v>
      </c>
      <c r="V1" s="197"/>
      <c r="W1" s="56" t="s">
        <v>145</v>
      </c>
      <c r="X1" s="4"/>
      <c r="AJ1" s="4"/>
      <c r="AK1" s="4"/>
      <c r="AL1" s="4"/>
      <c r="AM1" s="4"/>
      <c r="AN1" s="4"/>
      <c r="AO1" s="4"/>
      <c r="AP1" s="1" t="s">
        <v>2</v>
      </c>
      <c r="AQ1" s="180" t="s">
        <v>174</v>
      </c>
      <c r="AR1" s="181"/>
    </row>
    <row r="2" spans="1:44" ht="16.5" customHeight="1">
      <c r="A2" s="58" t="s">
        <v>43</v>
      </c>
      <c r="B2" s="99" t="s">
        <v>175</v>
      </c>
      <c r="C2" s="59"/>
      <c r="D2" s="102"/>
      <c r="E2" s="7"/>
      <c r="F2" s="7"/>
      <c r="G2" s="7"/>
      <c r="H2" s="7"/>
      <c r="I2" s="7"/>
      <c r="K2" s="95"/>
      <c r="L2" s="95"/>
      <c r="M2" s="95"/>
      <c r="N2" s="95"/>
      <c r="O2" s="95"/>
      <c r="P2" s="95"/>
      <c r="Q2" s="95"/>
      <c r="R2" s="95"/>
      <c r="S2" s="8"/>
      <c r="T2" s="1" t="s">
        <v>44</v>
      </c>
      <c r="U2" s="198" t="s">
        <v>45</v>
      </c>
      <c r="V2" s="199"/>
      <c r="W2" s="58" t="s">
        <v>43</v>
      </c>
      <c r="X2" s="99" t="s">
        <v>175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95"/>
      <c r="AL2" s="95"/>
      <c r="AM2" s="95"/>
      <c r="AN2" s="95"/>
      <c r="AO2" s="95"/>
      <c r="AP2" s="1" t="s">
        <v>44</v>
      </c>
      <c r="AQ2" s="178" t="s">
        <v>45</v>
      </c>
      <c r="AR2" s="179"/>
    </row>
    <row r="3" spans="1:44" s="10" customFormat="1" ht="19.5" customHeight="1">
      <c r="A3" s="161" t="s">
        <v>46</v>
      </c>
      <c r="B3" s="237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1" t="s">
        <v>47</v>
      </c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108年1月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96"/>
      <c r="S5" s="96"/>
      <c r="T5" s="96"/>
      <c r="V5" s="14" t="s">
        <v>136</v>
      </c>
      <c r="W5" s="11"/>
      <c r="X5" s="11"/>
      <c r="Y5" s="96"/>
      <c r="Z5" s="96"/>
      <c r="AA5" s="96"/>
      <c r="AB5" s="96"/>
      <c r="AC5" s="164" t="str">
        <f>'2492-00-02'!K5</f>
        <v>   中華民國 108年1月</v>
      </c>
      <c r="AD5" s="165"/>
      <c r="AE5" s="165"/>
      <c r="AF5" s="165"/>
      <c r="AG5" s="165"/>
      <c r="AH5" s="165"/>
      <c r="AI5" s="165"/>
      <c r="AJ5" s="165"/>
      <c r="AK5" s="3"/>
      <c r="AL5" s="3"/>
      <c r="AM5" s="3"/>
      <c r="AN5" s="3"/>
      <c r="AO5" s="3"/>
      <c r="AP5" s="3"/>
      <c r="AQ5" s="11"/>
      <c r="AR5" s="28" t="s">
        <v>136</v>
      </c>
    </row>
    <row r="6" spans="1:44" ht="16.5" customHeight="1">
      <c r="A6" s="244" t="s">
        <v>48</v>
      </c>
      <c r="B6" s="259"/>
      <c r="C6" s="166" t="s">
        <v>49</v>
      </c>
      <c r="D6" s="167"/>
      <c r="E6" s="174" t="s">
        <v>28</v>
      </c>
      <c r="F6" s="175"/>
      <c r="G6" s="157" t="s">
        <v>11</v>
      </c>
      <c r="H6" s="167"/>
      <c r="I6" s="157" t="s">
        <v>9</v>
      </c>
      <c r="J6" s="167"/>
      <c r="K6" s="174" t="s">
        <v>33</v>
      </c>
      <c r="L6" s="175"/>
      <c r="M6" s="257" t="s">
        <v>50</v>
      </c>
      <c r="N6" s="258"/>
      <c r="O6" s="240" t="s">
        <v>214</v>
      </c>
      <c r="P6" s="241"/>
      <c r="Q6" s="157" t="s">
        <v>12</v>
      </c>
      <c r="R6" s="167"/>
      <c r="S6" s="166" t="s">
        <v>35</v>
      </c>
      <c r="T6" s="167"/>
      <c r="U6" s="157" t="s">
        <v>13</v>
      </c>
      <c r="V6" s="167"/>
      <c r="W6" s="244" t="s">
        <v>48</v>
      </c>
      <c r="X6" s="264"/>
      <c r="Y6" s="250" t="s">
        <v>218</v>
      </c>
      <c r="Z6" s="254"/>
      <c r="AA6" s="157" t="s">
        <v>14</v>
      </c>
      <c r="AB6" s="167"/>
      <c r="AC6" s="157" t="s">
        <v>36</v>
      </c>
      <c r="AD6" s="167"/>
      <c r="AE6" s="157" t="s">
        <v>51</v>
      </c>
      <c r="AF6" s="158"/>
      <c r="AG6" s="174" t="s">
        <v>52</v>
      </c>
      <c r="AH6" s="175"/>
      <c r="AI6" s="157" t="s">
        <v>53</v>
      </c>
      <c r="AJ6" s="158"/>
      <c r="AK6" s="250" t="s">
        <v>221</v>
      </c>
      <c r="AL6" s="251"/>
      <c r="AM6" s="157" t="s">
        <v>54</v>
      </c>
      <c r="AN6" s="158"/>
      <c r="AO6" s="157" t="s">
        <v>55</v>
      </c>
      <c r="AP6" s="158"/>
      <c r="AQ6" s="157" t="s">
        <v>8</v>
      </c>
      <c r="AR6" s="167"/>
    </row>
    <row r="7" spans="1:44" ht="16.5" customHeight="1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56</v>
      </c>
      <c r="N7" s="177"/>
      <c r="O7" s="242"/>
      <c r="P7" s="243"/>
      <c r="Q7" s="168"/>
      <c r="R7" s="169"/>
      <c r="S7" s="168"/>
      <c r="T7" s="169"/>
      <c r="U7" s="168"/>
      <c r="V7" s="169"/>
      <c r="W7" s="265"/>
      <c r="X7" s="266"/>
      <c r="Y7" s="255"/>
      <c r="Z7" s="256"/>
      <c r="AA7" s="168"/>
      <c r="AB7" s="169"/>
      <c r="AC7" s="168"/>
      <c r="AD7" s="169"/>
      <c r="AE7" s="230" t="s">
        <v>57</v>
      </c>
      <c r="AF7" s="169"/>
      <c r="AG7" s="176"/>
      <c r="AH7" s="177"/>
      <c r="AI7" s="230" t="s">
        <v>58</v>
      </c>
      <c r="AJ7" s="169"/>
      <c r="AK7" s="252"/>
      <c r="AL7" s="253"/>
      <c r="AM7" s="230" t="s">
        <v>59</v>
      </c>
      <c r="AN7" s="169"/>
      <c r="AO7" s="262" t="s">
        <v>60</v>
      </c>
      <c r="AP7" s="263"/>
      <c r="AQ7" s="168"/>
      <c r="AR7" s="169"/>
    </row>
    <row r="8" spans="1:44" ht="22.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7"/>
      <c r="X8" s="26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53" t="s">
        <v>10</v>
      </c>
      <c r="B9" s="154"/>
      <c r="C9" s="24">
        <v>3495</v>
      </c>
      <c r="D9" s="24">
        <v>737215</v>
      </c>
      <c r="E9" s="24">
        <v>27</v>
      </c>
      <c r="F9" s="24">
        <v>8769</v>
      </c>
      <c r="G9" s="24">
        <v>1</v>
      </c>
      <c r="H9" s="24">
        <v>3</v>
      </c>
      <c r="I9" s="24">
        <v>121</v>
      </c>
      <c r="J9" s="24">
        <v>32858</v>
      </c>
      <c r="K9" s="24">
        <v>1</v>
      </c>
      <c r="L9" s="24">
        <v>200</v>
      </c>
      <c r="M9" s="24">
        <v>15</v>
      </c>
      <c r="N9" s="24">
        <v>4240</v>
      </c>
      <c r="O9" s="24">
        <v>301</v>
      </c>
      <c r="P9" s="24">
        <v>148960</v>
      </c>
      <c r="Q9" s="24">
        <v>1777</v>
      </c>
      <c r="R9" s="24">
        <v>332972</v>
      </c>
      <c r="S9" s="24">
        <v>28</v>
      </c>
      <c r="T9" s="24">
        <v>4651</v>
      </c>
      <c r="U9" s="24">
        <v>642</v>
      </c>
      <c r="V9" s="24">
        <v>90426</v>
      </c>
      <c r="W9" s="153" t="s">
        <v>10</v>
      </c>
      <c r="X9" s="154"/>
      <c r="Y9" s="24">
        <v>39</v>
      </c>
      <c r="Z9" s="24">
        <v>7845</v>
      </c>
      <c r="AA9" s="24">
        <v>8</v>
      </c>
      <c r="AB9" s="24">
        <v>9920</v>
      </c>
      <c r="AC9" s="24">
        <v>19</v>
      </c>
      <c r="AD9" s="24">
        <v>3870</v>
      </c>
      <c r="AE9" s="24">
        <v>83</v>
      </c>
      <c r="AF9" s="24">
        <v>12728</v>
      </c>
      <c r="AG9" s="24">
        <v>134</v>
      </c>
      <c r="AH9" s="24">
        <v>49848</v>
      </c>
      <c r="AI9" s="24">
        <v>0</v>
      </c>
      <c r="AJ9" s="24">
        <v>0</v>
      </c>
      <c r="AK9" s="24">
        <v>3</v>
      </c>
      <c r="AL9" s="24">
        <v>400</v>
      </c>
      <c r="AM9" s="24">
        <v>0</v>
      </c>
      <c r="AN9" s="24">
        <v>0</v>
      </c>
      <c r="AO9" s="24">
        <v>82</v>
      </c>
      <c r="AP9" s="24">
        <v>8232</v>
      </c>
      <c r="AQ9" s="24">
        <v>214</v>
      </c>
      <c r="AR9" s="24">
        <v>21295</v>
      </c>
    </row>
    <row r="10" spans="1:44" ht="24" customHeight="1">
      <c r="A10" s="155" t="s">
        <v>65</v>
      </c>
      <c r="B10" s="152"/>
      <c r="C10" s="24">
        <v>3477</v>
      </c>
      <c r="D10" s="24">
        <v>735920</v>
      </c>
      <c r="E10" s="24">
        <v>27</v>
      </c>
      <c r="F10" s="24">
        <v>8769</v>
      </c>
      <c r="G10" s="24">
        <v>1</v>
      </c>
      <c r="H10" s="24">
        <v>3</v>
      </c>
      <c r="I10" s="24">
        <v>120</v>
      </c>
      <c r="J10" s="24">
        <v>32828</v>
      </c>
      <c r="K10" s="24">
        <v>1</v>
      </c>
      <c r="L10" s="24">
        <v>200</v>
      </c>
      <c r="M10" s="24">
        <v>15</v>
      </c>
      <c r="N10" s="24">
        <v>4240</v>
      </c>
      <c r="O10" s="24">
        <v>300</v>
      </c>
      <c r="P10" s="24">
        <v>148760</v>
      </c>
      <c r="Q10" s="24">
        <v>1766</v>
      </c>
      <c r="R10" s="24">
        <v>332377</v>
      </c>
      <c r="S10" s="24">
        <v>28</v>
      </c>
      <c r="T10" s="24">
        <v>4651</v>
      </c>
      <c r="U10" s="24">
        <v>641</v>
      </c>
      <c r="V10" s="24">
        <v>90186</v>
      </c>
      <c r="W10" s="155" t="s">
        <v>65</v>
      </c>
      <c r="X10" s="152"/>
      <c r="Y10" s="24">
        <v>38</v>
      </c>
      <c r="Z10" s="24">
        <v>7795</v>
      </c>
      <c r="AA10" s="24">
        <v>8</v>
      </c>
      <c r="AB10" s="24">
        <v>9920</v>
      </c>
      <c r="AC10" s="24">
        <v>19</v>
      </c>
      <c r="AD10" s="24">
        <v>3870</v>
      </c>
      <c r="AE10" s="24">
        <v>82</v>
      </c>
      <c r="AF10" s="24">
        <v>12628</v>
      </c>
      <c r="AG10" s="24">
        <v>133</v>
      </c>
      <c r="AH10" s="24">
        <v>49798</v>
      </c>
      <c r="AI10" s="24">
        <v>0</v>
      </c>
      <c r="AJ10" s="24">
        <v>0</v>
      </c>
      <c r="AK10" s="24">
        <v>3</v>
      </c>
      <c r="AL10" s="24">
        <v>400</v>
      </c>
      <c r="AM10" s="24">
        <v>0</v>
      </c>
      <c r="AN10" s="24">
        <v>0</v>
      </c>
      <c r="AO10" s="24">
        <v>82</v>
      </c>
      <c r="AP10" s="24">
        <v>8232</v>
      </c>
      <c r="AQ10" s="24">
        <v>213</v>
      </c>
      <c r="AR10" s="24">
        <v>21265</v>
      </c>
    </row>
    <row r="11" spans="1:44" ht="24" customHeight="1">
      <c r="A11" s="151" t="s">
        <v>85</v>
      </c>
      <c r="B11" s="152"/>
      <c r="C11" s="24">
        <v>611</v>
      </c>
      <c r="D11" s="24">
        <v>129483</v>
      </c>
      <c r="E11" s="24">
        <v>3</v>
      </c>
      <c r="F11" s="24">
        <v>4250</v>
      </c>
      <c r="G11" s="24">
        <v>0</v>
      </c>
      <c r="H11" s="24">
        <v>0</v>
      </c>
      <c r="I11" s="24">
        <v>11</v>
      </c>
      <c r="J11" s="24">
        <v>2182</v>
      </c>
      <c r="K11" s="24">
        <v>0</v>
      </c>
      <c r="L11" s="24">
        <v>0</v>
      </c>
      <c r="M11" s="24">
        <v>1</v>
      </c>
      <c r="N11" s="24">
        <v>100</v>
      </c>
      <c r="O11" s="24">
        <v>56</v>
      </c>
      <c r="P11" s="24">
        <v>26022</v>
      </c>
      <c r="Q11" s="24">
        <v>333</v>
      </c>
      <c r="R11" s="24">
        <v>66380</v>
      </c>
      <c r="S11" s="24">
        <v>14</v>
      </c>
      <c r="T11" s="24">
        <v>585</v>
      </c>
      <c r="U11" s="24">
        <v>102</v>
      </c>
      <c r="V11" s="24">
        <v>15405</v>
      </c>
      <c r="W11" s="151" t="s">
        <v>86</v>
      </c>
      <c r="X11" s="152"/>
      <c r="Y11" s="24">
        <v>7</v>
      </c>
      <c r="Z11" s="24">
        <v>1905</v>
      </c>
      <c r="AA11" s="24">
        <v>1</v>
      </c>
      <c r="AB11" s="24">
        <v>100</v>
      </c>
      <c r="AC11" s="24">
        <v>3</v>
      </c>
      <c r="AD11" s="24">
        <v>600</v>
      </c>
      <c r="AE11" s="24">
        <v>16</v>
      </c>
      <c r="AF11" s="24">
        <v>2700</v>
      </c>
      <c r="AG11" s="24">
        <v>20</v>
      </c>
      <c r="AH11" s="24">
        <v>3348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13</v>
      </c>
      <c r="AP11" s="24">
        <v>2140</v>
      </c>
      <c r="AQ11" s="24">
        <v>31</v>
      </c>
      <c r="AR11" s="24">
        <v>3767</v>
      </c>
    </row>
    <row r="12" spans="1:44" ht="24" customHeight="1">
      <c r="A12" s="151" t="s">
        <v>87</v>
      </c>
      <c r="B12" s="152"/>
      <c r="C12" s="24">
        <v>423</v>
      </c>
      <c r="D12" s="24">
        <v>101653</v>
      </c>
      <c r="E12" s="24">
        <v>2</v>
      </c>
      <c r="F12" s="24">
        <v>550</v>
      </c>
      <c r="G12" s="24">
        <v>0</v>
      </c>
      <c r="H12" s="24">
        <v>0</v>
      </c>
      <c r="I12" s="24">
        <v>4</v>
      </c>
      <c r="J12" s="24">
        <v>530</v>
      </c>
      <c r="K12" s="24">
        <v>0</v>
      </c>
      <c r="L12" s="24">
        <v>0</v>
      </c>
      <c r="M12" s="24">
        <v>3</v>
      </c>
      <c r="N12" s="24">
        <v>260</v>
      </c>
      <c r="O12" s="24">
        <v>22</v>
      </c>
      <c r="P12" s="24">
        <v>20622</v>
      </c>
      <c r="Q12" s="24">
        <v>210</v>
      </c>
      <c r="R12" s="24">
        <v>50091</v>
      </c>
      <c r="S12" s="24">
        <v>2</v>
      </c>
      <c r="T12" s="24">
        <v>203</v>
      </c>
      <c r="U12" s="24">
        <v>97</v>
      </c>
      <c r="V12" s="24">
        <v>16605</v>
      </c>
      <c r="W12" s="151" t="s">
        <v>88</v>
      </c>
      <c r="X12" s="152"/>
      <c r="Y12" s="24">
        <v>10</v>
      </c>
      <c r="Z12" s="24">
        <v>1940</v>
      </c>
      <c r="AA12" s="24">
        <v>3</v>
      </c>
      <c r="AB12" s="24">
        <v>430</v>
      </c>
      <c r="AC12" s="24">
        <v>1</v>
      </c>
      <c r="AD12" s="24">
        <v>200</v>
      </c>
      <c r="AE12" s="24">
        <v>16</v>
      </c>
      <c r="AF12" s="24">
        <v>2720</v>
      </c>
      <c r="AG12" s="24">
        <v>18</v>
      </c>
      <c r="AH12" s="24">
        <v>3100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11</v>
      </c>
      <c r="AP12" s="24">
        <v>1184</v>
      </c>
      <c r="AQ12" s="24">
        <v>24</v>
      </c>
      <c r="AR12" s="24">
        <v>3218</v>
      </c>
    </row>
    <row r="13" spans="1:44" ht="24" customHeight="1">
      <c r="A13" s="147" t="s">
        <v>210</v>
      </c>
      <c r="B13" s="148"/>
      <c r="C13" s="24">
        <v>308</v>
      </c>
      <c r="D13" s="24">
        <v>66119</v>
      </c>
      <c r="E13" s="24">
        <v>1</v>
      </c>
      <c r="F13" s="24">
        <v>120</v>
      </c>
      <c r="G13" s="24">
        <v>0</v>
      </c>
      <c r="H13" s="24">
        <v>0</v>
      </c>
      <c r="I13" s="24">
        <v>8</v>
      </c>
      <c r="J13" s="24">
        <v>1375</v>
      </c>
      <c r="K13" s="24">
        <v>0</v>
      </c>
      <c r="L13" s="24">
        <v>0</v>
      </c>
      <c r="M13" s="24">
        <v>2</v>
      </c>
      <c r="N13" s="24">
        <v>350</v>
      </c>
      <c r="O13" s="24">
        <v>27</v>
      </c>
      <c r="P13" s="24">
        <v>14321</v>
      </c>
      <c r="Q13" s="24">
        <v>167</v>
      </c>
      <c r="R13" s="24">
        <v>34211</v>
      </c>
      <c r="S13" s="24">
        <v>1</v>
      </c>
      <c r="T13" s="24">
        <v>100</v>
      </c>
      <c r="U13" s="24">
        <v>52</v>
      </c>
      <c r="V13" s="24">
        <v>9275</v>
      </c>
      <c r="W13" s="147" t="s">
        <v>207</v>
      </c>
      <c r="X13" s="148"/>
      <c r="Y13" s="24">
        <v>1</v>
      </c>
      <c r="Z13" s="24">
        <v>200</v>
      </c>
      <c r="AA13" s="24">
        <v>0</v>
      </c>
      <c r="AB13" s="24">
        <v>0</v>
      </c>
      <c r="AC13" s="24">
        <v>2</v>
      </c>
      <c r="AD13" s="24">
        <v>550</v>
      </c>
      <c r="AE13" s="24">
        <v>12</v>
      </c>
      <c r="AF13" s="24">
        <v>1715</v>
      </c>
      <c r="AG13" s="24">
        <v>12</v>
      </c>
      <c r="AH13" s="24">
        <v>1444</v>
      </c>
      <c r="AI13" s="24">
        <v>0</v>
      </c>
      <c r="AJ13" s="24">
        <v>0</v>
      </c>
      <c r="AK13" s="24">
        <v>1</v>
      </c>
      <c r="AL13" s="24">
        <v>100</v>
      </c>
      <c r="AM13" s="24">
        <v>0</v>
      </c>
      <c r="AN13" s="24">
        <v>0</v>
      </c>
      <c r="AO13" s="24">
        <v>7</v>
      </c>
      <c r="AP13" s="24">
        <v>808</v>
      </c>
      <c r="AQ13" s="24">
        <v>15</v>
      </c>
      <c r="AR13" s="24">
        <v>1550</v>
      </c>
    </row>
    <row r="14" spans="1:44" ht="24" customHeight="1">
      <c r="A14" s="147" t="s">
        <v>7</v>
      </c>
      <c r="B14" s="148"/>
      <c r="C14" s="24">
        <v>329</v>
      </c>
      <c r="D14" s="24">
        <v>51093</v>
      </c>
      <c r="E14" s="24">
        <v>5</v>
      </c>
      <c r="F14" s="24">
        <v>528</v>
      </c>
      <c r="G14" s="24">
        <v>0</v>
      </c>
      <c r="H14" s="24">
        <v>0</v>
      </c>
      <c r="I14" s="24">
        <v>16</v>
      </c>
      <c r="J14" s="24">
        <v>1780</v>
      </c>
      <c r="K14" s="24">
        <v>0</v>
      </c>
      <c r="L14" s="24">
        <v>0</v>
      </c>
      <c r="M14" s="24">
        <v>1</v>
      </c>
      <c r="N14" s="24">
        <v>50</v>
      </c>
      <c r="O14" s="24">
        <v>33</v>
      </c>
      <c r="P14" s="24">
        <v>8088</v>
      </c>
      <c r="Q14" s="24">
        <v>167</v>
      </c>
      <c r="R14" s="24">
        <v>26632</v>
      </c>
      <c r="S14" s="24">
        <v>0</v>
      </c>
      <c r="T14" s="24">
        <v>0</v>
      </c>
      <c r="U14" s="24">
        <v>63</v>
      </c>
      <c r="V14" s="24">
        <v>8900</v>
      </c>
      <c r="W14" s="147" t="s">
        <v>7</v>
      </c>
      <c r="X14" s="148"/>
      <c r="Y14" s="24">
        <v>4</v>
      </c>
      <c r="Z14" s="24">
        <v>600</v>
      </c>
      <c r="AA14" s="24">
        <v>0</v>
      </c>
      <c r="AB14" s="24">
        <v>0</v>
      </c>
      <c r="AC14" s="24">
        <v>1</v>
      </c>
      <c r="AD14" s="24">
        <v>100</v>
      </c>
      <c r="AE14" s="24">
        <v>4</v>
      </c>
      <c r="AF14" s="24">
        <v>410</v>
      </c>
      <c r="AG14" s="24">
        <v>13</v>
      </c>
      <c r="AH14" s="24">
        <v>1730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2</v>
      </c>
      <c r="AP14" s="24">
        <v>300</v>
      </c>
      <c r="AQ14" s="24">
        <v>20</v>
      </c>
      <c r="AR14" s="24">
        <v>1975</v>
      </c>
    </row>
    <row r="15" spans="1:44" ht="24" customHeight="1">
      <c r="A15" s="147" t="s">
        <v>68</v>
      </c>
      <c r="B15" s="148"/>
      <c r="C15" s="24">
        <v>281</v>
      </c>
      <c r="D15" s="24">
        <v>63303</v>
      </c>
      <c r="E15" s="24">
        <v>0</v>
      </c>
      <c r="F15" s="24">
        <v>0</v>
      </c>
      <c r="G15" s="24">
        <v>0</v>
      </c>
      <c r="H15" s="24">
        <v>0</v>
      </c>
      <c r="I15" s="24">
        <v>22</v>
      </c>
      <c r="J15" s="24">
        <v>11969</v>
      </c>
      <c r="K15" s="24">
        <v>0</v>
      </c>
      <c r="L15" s="24">
        <v>0</v>
      </c>
      <c r="M15" s="24">
        <v>1</v>
      </c>
      <c r="N15" s="24">
        <v>200</v>
      </c>
      <c r="O15" s="24">
        <v>15</v>
      </c>
      <c r="P15" s="24">
        <v>2890</v>
      </c>
      <c r="Q15" s="24">
        <v>147</v>
      </c>
      <c r="R15" s="24">
        <v>32317</v>
      </c>
      <c r="S15" s="24">
        <v>1</v>
      </c>
      <c r="T15" s="24">
        <v>200</v>
      </c>
      <c r="U15" s="24">
        <v>54</v>
      </c>
      <c r="V15" s="24">
        <v>10867</v>
      </c>
      <c r="W15" s="147" t="s">
        <v>68</v>
      </c>
      <c r="X15" s="148"/>
      <c r="Y15" s="24">
        <v>1</v>
      </c>
      <c r="Z15" s="24">
        <v>300</v>
      </c>
      <c r="AA15" s="24">
        <v>0</v>
      </c>
      <c r="AB15" s="24">
        <v>0</v>
      </c>
      <c r="AC15" s="24">
        <v>2</v>
      </c>
      <c r="AD15" s="24">
        <v>160</v>
      </c>
      <c r="AE15" s="24">
        <v>7</v>
      </c>
      <c r="AF15" s="24">
        <v>961</v>
      </c>
      <c r="AG15" s="24">
        <v>11</v>
      </c>
      <c r="AH15" s="24">
        <v>1673</v>
      </c>
      <c r="AI15" s="24">
        <v>0</v>
      </c>
      <c r="AJ15" s="24">
        <v>0</v>
      </c>
      <c r="AK15" s="24">
        <v>1</v>
      </c>
      <c r="AL15" s="24">
        <v>100</v>
      </c>
      <c r="AM15" s="24">
        <v>0</v>
      </c>
      <c r="AN15" s="24">
        <v>0</v>
      </c>
      <c r="AO15" s="24">
        <v>2</v>
      </c>
      <c r="AP15" s="24">
        <v>300</v>
      </c>
      <c r="AQ15" s="24">
        <v>17</v>
      </c>
      <c r="AR15" s="24">
        <v>1367</v>
      </c>
    </row>
    <row r="16" spans="1:44" ht="24" customHeight="1">
      <c r="A16" s="147" t="s">
        <v>89</v>
      </c>
      <c r="B16" s="148"/>
      <c r="C16" s="24">
        <v>427</v>
      </c>
      <c r="D16" s="24">
        <v>94006</v>
      </c>
      <c r="E16" s="24">
        <v>2</v>
      </c>
      <c r="F16" s="24">
        <v>208</v>
      </c>
      <c r="G16" s="24">
        <v>0</v>
      </c>
      <c r="H16" s="24">
        <v>0</v>
      </c>
      <c r="I16" s="24">
        <v>7</v>
      </c>
      <c r="J16" s="24">
        <v>1013</v>
      </c>
      <c r="K16" s="24">
        <v>1</v>
      </c>
      <c r="L16" s="24">
        <v>200</v>
      </c>
      <c r="M16" s="24">
        <v>1</v>
      </c>
      <c r="N16" s="24">
        <v>2000</v>
      </c>
      <c r="O16" s="24">
        <v>28</v>
      </c>
      <c r="P16" s="24">
        <v>13293</v>
      </c>
      <c r="Q16" s="24">
        <v>227</v>
      </c>
      <c r="R16" s="24">
        <v>51947</v>
      </c>
      <c r="S16" s="24">
        <v>3</v>
      </c>
      <c r="T16" s="24">
        <v>2930</v>
      </c>
      <c r="U16" s="24">
        <v>81</v>
      </c>
      <c r="V16" s="24">
        <v>7086</v>
      </c>
      <c r="W16" s="147" t="s">
        <v>90</v>
      </c>
      <c r="X16" s="148"/>
      <c r="Y16" s="24">
        <v>5</v>
      </c>
      <c r="Z16" s="24">
        <v>980</v>
      </c>
      <c r="AA16" s="24">
        <v>1</v>
      </c>
      <c r="AB16" s="24">
        <v>150</v>
      </c>
      <c r="AC16" s="24">
        <v>2</v>
      </c>
      <c r="AD16" s="24">
        <v>400</v>
      </c>
      <c r="AE16" s="24">
        <v>12</v>
      </c>
      <c r="AF16" s="24">
        <v>2235</v>
      </c>
      <c r="AG16" s="24">
        <v>17</v>
      </c>
      <c r="AH16" s="24">
        <v>7277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8</v>
      </c>
      <c r="AP16" s="24">
        <v>152</v>
      </c>
      <c r="AQ16" s="24">
        <v>32</v>
      </c>
      <c r="AR16" s="24">
        <v>4136</v>
      </c>
    </row>
    <row r="17" spans="1:44" ht="24" customHeight="1">
      <c r="A17" s="147" t="s">
        <v>69</v>
      </c>
      <c r="B17" s="148"/>
      <c r="C17" s="24">
        <v>123</v>
      </c>
      <c r="D17" s="24">
        <v>43920</v>
      </c>
      <c r="E17" s="24">
        <v>1</v>
      </c>
      <c r="F17" s="24">
        <v>80</v>
      </c>
      <c r="G17" s="24">
        <v>0</v>
      </c>
      <c r="H17" s="24">
        <v>0</v>
      </c>
      <c r="I17" s="24">
        <v>5</v>
      </c>
      <c r="J17" s="24">
        <v>891</v>
      </c>
      <c r="K17" s="24">
        <v>0</v>
      </c>
      <c r="L17" s="24">
        <v>0</v>
      </c>
      <c r="M17" s="24">
        <v>0</v>
      </c>
      <c r="N17" s="24">
        <v>0</v>
      </c>
      <c r="O17" s="24">
        <v>15</v>
      </c>
      <c r="P17" s="24">
        <v>2990</v>
      </c>
      <c r="Q17" s="24">
        <v>40</v>
      </c>
      <c r="R17" s="24">
        <v>3842</v>
      </c>
      <c r="S17" s="24">
        <v>3</v>
      </c>
      <c r="T17" s="24">
        <v>143</v>
      </c>
      <c r="U17" s="24">
        <v>34</v>
      </c>
      <c r="V17" s="24">
        <v>3714</v>
      </c>
      <c r="W17" s="147" t="s">
        <v>69</v>
      </c>
      <c r="X17" s="148"/>
      <c r="Y17" s="24">
        <v>0</v>
      </c>
      <c r="Z17" s="24">
        <v>0</v>
      </c>
      <c r="AA17" s="24">
        <v>1</v>
      </c>
      <c r="AB17" s="24">
        <v>8000</v>
      </c>
      <c r="AC17" s="24">
        <v>2</v>
      </c>
      <c r="AD17" s="24">
        <v>1010</v>
      </c>
      <c r="AE17" s="24">
        <v>3</v>
      </c>
      <c r="AF17" s="24">
        <v>305</v>
      </c>
      <c r="AG17" s="24">
        <v>10</v>
      </c>
      <c r="AH17" s="24">
        <v>21250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4</v>
      </c>
      <c r="AP17" s="24">
        <v>500</v>
      </c>
      <c r="AQ17" s="24">
        <v>5</v>
      </c>
      <c r="AR17" s="24">
        <v>1195</v>
      </c>
    </row>
    <row r="18" spans="1:44" ht="24" customHeight="1">
      <c r="A18" s="147" t="s">
        <v>70</v>
      </c>
      <c r="B18" s="148"/>
      <c r="C18" s="24">
        <v>49</v>
      </c>
      <c r="D18" s="24">
        <v>7393</v>
      </c>
      <c r="E18" s="24">
        <v>0</v>
      </c>
      <c r="F18" s="24">
        <v>0</v>
      </c>
      <c r="G18" s="24">
        <v>0</v>
      </c>
      <c r="H18" s="24">
        <v>0</v>
      </c>
      <c r="I18" s="24">
        <v>4</v>
      </c>
      <c r="J18" s="24">
        <v>145</v>
      </c>
      <c r="K18" s="24">
        <v>0</v>
      </c>
      <c r="L18" s="24">
        <v>0</v>
      </c>
      <c r="M18" s="24">
        <v>0</v>
      </c>
      <c r="N18" s="24">
        <v>0</v>
      </c>
      <c r="O18" s="24">
        <v>2</v>
      </c>
      <c r="P18" s="24">
        <v>400</v>
      </c>
      <c r="Q18" s="24">
        <v>22</v>
      </c>
      <c r="R18" s="24">
        <v>4760</v>
      </c>
      <c r="S18" s="24">
        <v>0</v>
      </c>
      <c r="T18" s="24">
        <v>0</v>
      </c>
      <c r="U18" s="24">
        <v>13</v>
      </c>
      <c r="V18" s="24">
        <v>1489</v>
      </c>
      <c r="W18" s="147" t="s">
        <v>70</v>
      </c>
      <c r="X18" s="148"/>
      <c r="Y18" s="24">
        <v>0</v>
      </c>
      <c r="Z18" s="24">
        <v>0</v>
      </c>
      <c r="AA18" s="24">
        <v>0</v>
      </c>
      <c r="AB18" s="24">
        <v>0</v>
      </c>
      <c r="AC18" s="24">
        <v>1</v>
      </c>
      <c r="AD18" s="24">
        <v>100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7</v>
      </c>
      <c r="AR18" s="24">
        <v>499</v>
      </c>
    </row>
    <row r="19" spans="1:44" ht="24" customHeight="1">
      <c r="A19" s="147" t="s">
        <v>71</v>
      </c>
      <c r="B19" s="148"/>
      <c r="C19" s="24">
        <v>94</v>
      </c>
      <c r="D19" s="24">
        <v>16800</v>
      </c>
      <c r="E19" s="24">
        <v>2</v>
      </c>
      <c r="F19" s="24">
        <v>690</v>
      </c>
      <c r="G19" s="24">
        <v>0</v>
      </c>
      <c r="H19" s="24">
        <v>0</v>
      </c>
      <c r="I19" s="24">
        <v>5</v>
      </c>
      <c r="J19" s="24">
        <v>743</v>
      </c>
      <c r="K19" s="24">
        <v>0</v>
      </c>
      <c r="L19" s="24">
        <v>0</v>
      </c>
      <c r="M19" s="24">
        <v>0</v>
      </c>
      <c r="N19" s="24">
        <v>0</v>
      </c>
      <c r="O19" s="24">
        <v>19</v>
      </c>
      <c r="P19" s="24">
        <v>6960</v>
      </c>
      <c r="Q19" s="24">
        <v>45</v>
      </c>
      <c r="R19" s="24">
        <v>6492</v>
      </c>
      <c r="S19" s="24">
        <v>0</v>
      </c>
      <c r="T19" s="24">
        <v>0</v>
      </c>
      <c r="U19" s="24">
        <v>7</v>
      </c>
      <c r="V19" s="24">
        <v>450</v>
      </c>
      <c r="W19" s="147" t="s">
        <v>71</v>
      </c>
      <c r="X19" s="148"/>
      <c r="Y19" s="24">
        <v>1</v>
      </c>
      <c r="Z19" s="24">
        <v>200</v>
      </c>
      <c r="AA19" s="24">
        <v>0</v>
      </c>
      <c r="AB19" s="24">
        <v>0</v>
      </c>
      <c r="AC19" s="24">
        <v>1</v>
      </c>
      <c r="AD19" s="24">
        <v>100</v>
      </c>
      <c r="AE19" s="24">
        <v>2</v>
      </c>
      <c r="AF19" s="24">
        <v>200</v>
      </c>
      <c r="AG19" s="24">
        <v>2</v>
      </c>
      <c r="AH19" s="24">
        <v>236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3</v>
      </c>
      <c r="AP19" s="24">
        <v>360</v>
      </c>
      <c r="AQ19" s="24">
        <v>7</v>
      </c>
      <c r="AR19" s="24">
        <v>369</v>
      </c>
    </row>
    <row r="20" spans="1:44" ht="24" customHeight="1">
      <c r="A20" s="147" t="s">
        <v>72</v>
      </c>
      <c r="B20" s="148"/>
      <c r="C20" s="24">
        <v>119</v>
      </c>
      <c r="D20" s="24">
        <v>20963</v>
      </c>
      <c r="E20" s="24">
        <v>0</v>
      </c>
      <c r="F20" s="24">
        <v>0</v>
      </c>
      <c r="G20" s="24">
        <v>0</v>
      </c>
      <c r="H20" s="24">
        <v>0</v>
      </c>
      <c r="I20" s="24">
        <v>18</v>
      </c>
      <c r="J20" s="24">
        <v>4695</v>
      </c>
      <c r="K20" s="24">
        <v>0</v>
      </c>
      <c r="L20" s="24">
        <v>0</v>
      </c>
      <c r="M20" s="24">
        <v>2</v>
      </c>
      <c r="N20" s="24">
        <v>60</v>
      </c>
      <c r="O20" s="24">
        <v>6</v>
      </c>
      <c r="P20" s="24">
        <v>1590</v>
      </c>
      <c r="Q20" s="24">
        <v>66</v>
      </c>
      <c r="R20" s="24">
        <v>10103</v>
      </c>
      <c r="S20" s="24">
        <v>0</v>
      </c>
      <c r="T20" s="24">
        <v>0</v>
      </c>
      <c r="U20" s="24">
        <v>16</v>
      </c>
      <c r="V20" s="24">
        <v>2503</v>
      </c>
      <c r="W20" s="147" t="s">
        <v>72</v>
      </c>
      <c r="X20" s="148"/>
      <c r="Y20" s="24">
        <v>1</v>
      </c>
      <c r="Z20" s="24">
        <v>450</v>
      </c>
      <c r="AA20" s="24">
        <v>0</v>
      </c>
      <c r="AB20" s="24">
        <v>0</v>
      </c>
      <c r="AC20" s="24">
        <v>1</v>
      </c>
      <c r="AD20" s="24">
        <v>200</v>
      </c>
      <c r="AE20" s="24">
        <v>1</v>
      </c>
      <c r="AF20" s="24">
        <v>239</v>
      </c>
      <c r="AG20" s="24">
        <v>3</v>
      </c>
      <c r="AH20" s="24">
        <v>460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5</v>
      </c>
      <c r="AR20" s="24">
        <v>663</v>
      </c>
    </row>
    <row r="21" spans="1:44" ht="24" customHeight="1">
      <c r="A21" s="147" t="s">
        <v>73</v>
      </c>
      <c r="B21" s="148"/>
      <c r="C21" s="24">
        <v>57</v>
      </c>
      <c r="D21" s="24">
        <v>9962</v>
      </c>
      <c r="E21" s="24">
        <v>1</v>
      </c>
      <c r="F21" s="24">
        <v>50</v>
      </c>
      <c r="G21" s="24">
        <v>1</v>
      </c>
      <c r="H21" s="24">
        <v>3</v>
      </c>
      <c r="I21" s="24">
        <v>4</v>
      </c>
      <c r="J21" s="24">
        <v>480</v>
      </c>
      <c r="K21" s="24">
        <v>0</v>
      </c>
      <c r="L21" s="24">
        <v>0</v>
      </c>
      <c r="M21" s="24">
        <v>0</v>
      </c>
      <c r="N21" s="24">
        <v>0</v>
      </c>
      <c r="O21" s="24">
        <v>5</v>
      </c>
      <c r="P21" s="24">
        <v>2080</v>
      </c>
      <c r="Q21" s="24">
        <v>28</v>
      </c>
      <c r="R21" s="24">
        <v>1893</v>
      </c>
      <c r="S21" s="24">
        <v>0</v>
      </c>
      <c r="T21" s="24">
        <v>0</v>
      </c>
      <c r="U21" s="24">
        <v>6</v>
      </c>
      <c r="V21" s="24">
        <v>1786</v>
      </c>
      <c r="W21" s="147" t="s">
        <v>73</v>
      </c>
      <c r="X21" s="148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200</v>
      </c>
      <c r="AG21" s="24">
        <v>5</v>
      </c>
      <c r="AH21" s="24">
        <v>2550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200</v>
      </c>
      <c r="AQ21" s="24">
        <v>5</v>
      </c>
      <c r="AR21" s="24">
        <v>720</v>
      </c>
    </row>
    <row r="22" spans="1:44" ht="24" customHeight="1">
      <c r="A22" s="147" t="s">
        <v>74</v>
      </c>
      <c r="B22" s="148"/>
      <c r="C22" s="24">
        <v>133</v>
      </c>
      <c r="D22" s="24">
        <v>41527</v>
      </c>
      <c r="E22" s="24">
        <v>3</v>
      </c>
      <c r="F22" s="24">
        <v>403</v>
      </c>
      <c r="G22" s="24">
        <v>0</v>
      </c>
      <c r="H22" s="24">
        <v>0</v>
      </c>
      <c r="I22" s="24">
        <v>6</v>
      </c>
      <c r="J22" s="24">
        <v>3461</v>
      </c>
      <c r="K22" s="24">
        <v>0</v>
      </c>
      <c r="L22" s="24">
        <v>0</v>
      </c>
      <c r="M22" s="24">
        <v>1</v>
      </c>
      <c r="N22" s="24">
        <v>1000</v>
      </c>
      <c r="O22" s="24">
        <v>15</v>
      </c>
      <c r="P22" s="24">
        <v>21000</v>
      </c>
      <c r="Q22" s="24">
        <v>74</v>
      </c>
      <c r="R22" s="24">
        <v>12455</v>
      </c>
      <c r="S22" s="24">
        <v>3</v>
      </c>
      <c r="T22" s="24">
        <v>290</v>
      </c>
      <c r="U22" s="24">
        <v>14</v>
      </c>
      <c r="V22" s="24">
        <v>1576</v>
      </c>
      <c r="W22" s="147" t="s">
        <v>74</v>
      </c>
      <c r="X22" s="148"/>
      <c r="Y22" s="24">
        <v>1</v>
      </c>
      <c r="Z22" s="24">
        <v>200</v>
      </c>
      <c r="AA22" s="24">
        <v>1</v>
      </c>
      <c r="AB22" s="24">
        <v>240</v>
      </c>
      <c r="AC22" s="24">
        <v>0</v>
      </c>
      <c r="AD22" s="24">
        <v>0</v>
      </c>
      <c r="AE22" s="24">
        <v>1</v>
      </c>
      <c r="AF22" s="24">
        <v>200</v>
      </c>
      <c r="AG22" s="24">
        <v>3</v>
      </c>
      <c r="AH22" s="24">
        <v>215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6</v>
      </c>
      <c r="AP22" s="24">
        <v>365</v>
      </c>
      <c r="AQ22" s="24">
        <v>5</v>
      </c>
      <c r="AR22" s="24">
        <v>122</v>
      </c>
    </row>
    <row r="23" spans="1:44" ht="24" customHeight="1">
      <c r="A23" s="147" t="s">
        <v>75</v>
      </c>
      <c r="B23" s="148"/>
      <c r="C23" s="24">
        <v>47</v>
      </c>
      <c r="D23" s="24">
        <v>7686</v>
      </c>
      <c r="E23" s="24">
        <v>0</v>
      </c>
      <c r="F23" s="24">
        <v>0</v>
      </c>
      <c r="G23" s="24">
        <v>0</v>
      </c>
      <c r="H23" s="24">
        <v>0</v>
      </c>
      <c r="I23" s="24">
        <v>2</v>
      </c>
      <c r="J23" s="24">
        <v>2200</v>
      </c>
      <c r="K23" s="24">
        <v>0</v>
      </c>
      <c r="L23" s="24">
        <v>0</v>
      </c>
      <c r="M23" s="24">
        <v>0</v>
      </c>
      <c r="N23" s="24">
        <v>0</v>
      </c>
      <c r="O23" s="24">
        <v>4</v>
      </c>
      <c r="P23" s="24">
        <v>2005</v>
      </c>
      <c r="Q23" s="24">
        <v>21</v>
      </c>
      <c r="R23" s="24">
        <v>2391</v>
      </c>
      <c r="S23" s="24">
        <v>0</v>
      </c>
      <c r="T23" s="24">
        <v>0</v>
      </c>
      <c r="U23" s="24">
        <v>10</v>
      </c>
      <c r="V23" s="24">
        <v>485</v>
      </c>
      <c r="W23" s="147" t="s">
        <v>75</v>
      </c>
      <c r="X23" s="148"/>
      <c r="Y23" s="24">
        <v>1</v>
      </c>
      <c r="Z23" s="24">
        <v>30</v>
      </c>
      <c r="AA23" s="24">
        <v>0</v>
      </c>
      <c r="AB23" s="24">
        <v>0</v>
      </c>
      <c r="AC23" s="24">
        <v>1</v>
      </c>
      <c r="AD23" s="24">
        <v>150</v>
      </c>
      <c r="AE23" s="24">
        <v>1</v>
      </c>
      <c r="AF23" s="24">
        <v>5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3</v>
      </c>
      <c r="AP23" s="24">
        <v>310</v>
      </c>
      <c r="AQ23" s="24">
        <v>4</v>
      </c>
      <c r="AR23" s="24">
        <v>110</v>
      </c>
    </row>
    <row r="24" spans="1:44" ht="24" customHeight="1">
      <c r="A24" s="147" t="s">
        <v>76</v>
      </c>
      <c r="B24" s="148"/>
      <c r="C24" s="24">
        <v>116</v>
      </c>
      <c r="D24" s="24">
        <v>19181</v>
      </c>
      <c r="E24" s="24">
        <v>2</v>
      </c>
      <c r="F24" s="24">
        <v>300</v>
      </c>
      <c r="G24" s="24">
        <v>0</v>
      </c>
      <c r="H24" s="24">
        <v>0</v>
      </c>
      <c r="I24" s="24">
        <v>1</v>
      </c>
      <c r="J24" s="24">
        <v>5</v>
      </c>
      <c r="K24" s="24">
        <v>0</v>
      </c>
      <c r="L24" s="24">
        <v>0</v>
      </c>
      <c r="M24" s="24">
        <v>0</v>
      </c>
      <c r="N24" s="24">
        <v>0</v>
      </c>
      <c r="O24" s="24">
        <v>21</v>
      </c>
      <c r="P24" s="24">
        <v>8583</v>
      </c>
      <c r="Q24" s="24">
        <v>52</v>
      </c>
      <c r="R24" s="24">
        <v>4749</v>
      </c>
      <c r="S24" s="24">
        <v>0</v>
      </c>
      <c r="T24" s="24">
        <v>0</v>
      </c>
      <c r="U24" s="24">
        <v>13</v>
      </c>
      <c r="V24" s="24">
        <v>714</v>
      </c>
      <c r="W24" s="147" t="s">
        <v>76</v>
      </c>
      <c r="X24" s="148"/>
      <c r="Y24" s="24">
        <v>2</v>
      </c>
      <c r="Z24" s="24">
        <v>210</v>
      </c>
      <c r="AA24" s="24">
        <v>1</v>
      </c>
      <c r="AB24" s="24">
        <v>1000</v>
      </c>
      <c r="AC24" s="24">
        <v>0</v>
      </c>
      <c r="AD24" s="24">
        <v>0</v>
      </c>
      <c r="AE24" s="24">
        <v>3</v>
      </c>
      <c r="AF24" s="24">
        <v>303</v>
      </c>
      <c r="AG24" s="24">
        <v>4</v>
      </c>
      <c r="AH24" s="24">
        <v>2500</v>
      </c>
      <c r="AI24" s="24">
        <v>0</v>
      </c>
      <c r="AJ24" s="24">
        <v>0</v>
      </c>
      <c r="AK24" s="24">
        <v>1</v>
      </c>
      <c r="AL24" s="24">
        <v>200</v>
      </c>
      <c r="AM24" s="24">
        <v>0</v>
      </c>
      <c r="AN24" s="24">
        <v>0</v>
      </c>
      <c r="AO24" s="24">
        <v>6</v>
      </c>
      <c r="AP24" s="24">
        <v>209</v>
      </c>
      <c r="AQ24" s="24">
        <v>10</v>
      </c>
      <c r="AR24" s="24">
        <v>408</v>
      </c>
    </row>
    <row r="25" spans="1:44" ht="24" customHeight="1">
      <c r="A25" s="147" t="s">
        <v>6</v>
      </c>
      <c r="B25" s="148"/>
      <c r="C25" s="24">
        <v>55</v>
      </c>
      <c r="D25" s="24">
        <v>5819</v>
      </c>
      <c r="E25" s="24">
        <v>2</v>
      </c>
      <c r="F25" s="24">
        <v>1240</v>
      </c>
      <c r="G25" s="24">
        <v>0</v>
      </c>
      <c r="H25" s="24">
        <v>0</v>
      </c>
      <c r="I25" s="24">
        <v>1</v>
      </c>
      <c r="J25" s="24">
        <v>80</v>
      </c>
      <c r="K25" s="24">
        <v>0</v>
      </c>
      <c r="L25" s="24">
        <v>0</v>
      </c>
      <c r="M25" s="24">
        <v>1</v>
      </c>
      <c r="N25" s="24">
        <v>190</v>
      </c>
      <c r="O25" s="24">
        <v>6</v>
      </c>
      <c r="P25" s="24">
        <v>985</v>
      </c>
      <c r="Q25" s="24">
        <v>28</v>
      </c>
      <c r="R25" s="24">
        <v>2022</v>
      </c>
      <c r="S25" s="24">
        <v>0</v>
      </c>
      <c r="T25" s="24">
        <v>0</v>
      </c>
      <c r="U25" s="24">
        <v>7</v>
      </c>
      <c r="V25" s="24">
        <v>947</v>
      </c>
      <c r="W25" s="147" t="s">
        <v>6</v>
      </c>
      <c r="X25" s="148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100</v>
      </c>
      <c r="AE25" s="24">
        <v>0</v>
      </c>
      <c r="AF25" s="24">
        <v>0</v>
      </c>
      <c r="AG25" s="24">
        <v>1</v>
      </c>
      <c r="AH25" s="24">
        <v>5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</v>
      </c>
      <c r="AP25" s="24">
        <v>90</v>
      </c>
      <c r="AQ25" s="24">
        <v>7</v>
      </c>
      <c r="AR25" s="24">
        <v>161</v>
      </c>
    </row>
    <row r="26" spans="1:44" ht="24" customHeight="1">
      <c r="A26" s="147" t="s">
        <v>77</v>
      </c>
      <c r="B26" s="148"/>
      <c r="C26" s="24">
        <v>95</v>
      </c>
      <c r="D26" s="24">
        <v>20557</v>
      </c>
      <c r="E26" s="24">
        <v>1</v>
      </c>
      <c r="F26" s="24">
        <v>50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12</v>
      </c>
      <c r="P26" s="24">
        <v>5483</v>
      </c>
      <c r="Q26" s="24">
        <v>46</v>
      </c>
      <c r="R26" s="24">
        <v>10457</v>
      </c>
      <c r="S26" s="24">
        <v>0</v>
      </c>
      <c r="T26" s="24">
        <v>0</v>
      </c>
      <c r="U26" s="24">
        <v>16</v>
      </c>
      <c r="V26" s="24">
        <v>2197</v>
      </c>
      <c r="W26" s="147" t="s">
        <v>77</v>
      </c>
      <c r="X26" s="148"/>
      <c r="Y26" s="24">
        <v>1</v>
      </c>
      <c r="Z26" s="24">
        <v>50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4</v>
      </c>
      <c r="AH26" s="24">
        <v>740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10</v>
      </c>
      <c r="AP26" s="24">
        <v>972</v>
      </c>
      <c r="AQ26" s="24">
        <v>5</v>
      </c>
      <c r="AR26" s="24">
        <v>608</v>
      </c>
    </row>
    <row r="27" spans="1:44" ht="24" customHeight="1">
      <c r="A27" s="147" t="s">
        <v>78</v>
      </c>
      <c r="B27" s="148"/>
      <c r="C27" s="24">
        <v>16</v>
      </c>
      <c r="D27" s="24">
        <v>8408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249</v>
      </c>
      <c r="K27" s="24">
        <v>0</v>
      </c>
      <c r="L27" s="24">
        <v>0</v>
      </c>
      <c r="M27" s="24">
        <v>0</v>
      </c>
      <c r="N27" s="24">
        <v>0</v>
      </c>
      <c r="O27" s="24">
        <v>3</v>
      </c>
      <c r="P27" s="24">
        <v>6448</v>
      </c>
      <c r="Q27" s="24">
        <v>6</v>
      </c>
      <c r="R27" s="24">
        <v>1315</v>
      </c>
      <c r="S27" s="24">
        <v>0</v>
      </c>
      <c r="T27" s="24">
        <v>0</v>
      </c>
      <c r="U27" s="24">
        <v>2</v>
      </c>
      <c r="V27" s="24">
        <v>130</v>
      </c>
      <c r="W27" s="147" t="s">
        <v>78</v>
      </c>
      <c r="X27" s="148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0</v>
      </c>
      <c r="AF27" s="24">
        <v>0</v>
      </c>
      <c r="AG27" s="24">
        <v>1</v>
      </c>
      <c r="AH27" s="24">
        <v>40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6</v>
      </c>
      <c r="AQ27" s="24">
        <v>1</v>
      </c>
      <c r="AR27" s="24">
        <v>20</v>
      </c>
    </row>
    <row r="28" spans="1:44" ht="24" customHeight="1">
      <c r="A28" s="147" t="s">
        <v>79</v>
      </c>
      <c r="B28" s="148"/>
      <c r="C28" s="24">
        <v>63</v>
      </c>
      <c r="D28" s="24">
        <v>14044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5</v>
      </c>
      <c r="P28" s="24">
        <v>2300</v>
      </c>
      <c r="Q28" s="24">
        <v>32</v>
      </c>
      <c r="R28" s="24">
        <v>6755</v>
      </c>
      <c r="S28" s="24">
        <v>1</v>
      </c>
      <c r="T28" s="24">
        <v>200</v>
      </c>
      <c r="U28" s="24">
        <v>15</v>
      </c>
      <c r="V28" s="24">
        <v>1778</v>
      </c>
      <c r="W28" s="147" t="s">
        <v>79</v>
      </c>
      <c r="X28" s="148"/>
      <c r="Y28" s="24">
        <v>1</v>
      </c>
      <c r="Z28" s="24">
        <v>200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4</v>
      </c>
      <c r="AH28" s="24">
        <v>2500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3</v>
      </c>
      <c r="AP28" s="24">
        <v>256</v>
      </c>
      <c r="AQ28" s="24">
        <v>2</v>
      </c>
      <c r="AR28" s="24">
        <v>55</v>
      </c>
    </row>
    <row r="29" spans="1:44" ht="24" customHeight="1">
      <c r="A29" s="147" t="s">
        <v>80</v>
      </c>
      <c r="B29" s="148"/>
      <c r="C29" s="24">
        <v>82</v>
      </c>
      <c r="D29" s="24">
        <v>8034</v>
      </c>
      <c r="E29" s="24">
        <v>1</v>
      </c>
      <c r="F29" s="24">
        <v>200</v>
      </c>
      <c r="G29" s="24">
        <v>0</v>
      </c>
      <c r="H29" s="24">
        <v>0</v>
      </c>
      <c r="I29" s="24">
        <v>3</v>
      </c>
      <c r="J29" s="24">
        <v>800</v>
      </c>
      <c r="K29" s="24">
        <v>0</v>
      </c>
      <c r="L29" s="24">
        <v>0</v>
      </c>
      <c r="M29" s="24">
        <v>0</v>
      </c>
      <c r="N29" s="24">
        <v>0</v>
      </c>
      <c r="O29" s="24">
        <v>4</v>
      </c>
      <c r="P29" s="24">
        <v>500</v>
      </c>
      <c r="Q29" s="24">
        <v>35</v>
      </c>
      <c r="R29" s="24">
        <v>2370</v>
      </c>
      <c r="S29" s="24">
        <v>0</v>
      </c>
      <c r="T29" s="24">
        <v>0</v>
      </c>
      <c r="U29" s="24">
        <v>25</v>
      </c>
      <c r="V29" s="24">
        <v>2896</v>
      </c>
      <c r="W29" s="147" t="s">
        <v>80</v>
      </c>
      <c r="X29" s="148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2</v>
      </c>
      <c r="AF29" s="24">
        <v>205</v>
      </c>
      <c r="AG29" s="24">
        <v>5</v>
      </c>
      <c r="AH29" s="24">
        <v>730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1</v>
      </c>
      <c r="AP29" s="24">
        <v>80</v>
      </c>
      <c r="AQ29" s="24">
        <v>6</v>
      </c>
      <c r="AR29" s="24">
        <v>253</v>
      </c>
    </row>
    <row r="30" spans="1:44" ht="24" customHeight="1">
      <c r="A30" s="147" t="s">
        <v>81</v>
      </c>
      <c r="B30" s="148"/>
      <c r="C30" s="24">
        <v>49</v>
      </c>
      <c r="D30" s="24">
        <v>5969</v>
      </c>
      <c r="E30" s="24">
        <v>1</v>
      </c>
      <c r="F30" s="24">
        <v>100</v>
      </c>
      <c r="G30" s="24">
        <v>0</v>
      </c>
      <c r="H30" s="24">
        <v>0</v>
      </c>
      <c r="I30" s="24">
        <v>2</v>
      </c>
      <c r="J30" s="24">
        <v>230</v>
      </c>
      <c r="K30" s="24">
        <v>0</v>
      </c>
      <c r="L30" s="24">
        <v>0</v>
      </c>
      <c r="M30" s="24">
        <v>2</v>
      </c>
      <c r="N30" s="24">
        <v>30</v>
      </c>
      <c r="O30" s="24">
        <v>2</v>
      </c>
      <c r="P30" s="24">
        <v>2200</v>
      </c>
      <c r="Q30" s="24">
        <v>20</v>
      </c>
      <c r="R30" s="24">
        <v>1196</v>
      </c>
      <c r="S30" s="24">
        <v>0</v>
      </c>
      <c r="T30" s="24">
        <v>0</v>
      </c>
      <c r="U30" s="24">
        <v>14</v>
      </c>
      <c r="V30" s="24">
        <v>1384</v>
      </c>
      <c r="W30" s="147" t="s">
        <v>81</v>
      </c>
      <c r="X30" s="148"/>
      <c r="Y30" s="24">
        <v>2</v>
      </c>
      <c r="Z30" s="24">
        <v>530</v>
      </c>
      <c r="AA30" s="24">
        <v>0</v>
      </c>
      <c r="AB30" s="24">
        <v>0</v>
      </c>
      <c r="AC30" s="24">
        <v>0</v>
      </c>
      <c r="AD30" s="24">
        <v>0</v>
      </c>
      <c r="AE30" s="24">
        <v>1</v>
      </c>
      <c r="AF30" s="24">
        <v>230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5</v>
      </c>
      <c r="AR30" s="24">
        <v>69</v>
      </c>
    </row>
    <row r="31" spans="1:44" ht="24" customHeight="1">
      <c r="A31" s="147" t="s">
        <v>82</v>
      </c>
      <c r="B31" s="148"/>
      <c r="C31" s="24">
        <v>18</v>
      </c>
      <c r="D31" s="24">
        <v>1295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30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</v>
      </c>
      <c r="Q31" s="24">
        <v>11</v>
      </c>
      <c r="R31" s="24">
        <v>595</v>
      </c>
      <c r="S31" s="24">
        <v>0</v>
      </c>
      <c r="T31" s="24">
        <v>0</v>
      </c>
      <c r="U31" s="24">
        <v>1</v>
      </c>
      <c r="V31" s="24">
        <v>240</v>
      </c>
      <c r="W31" s="147" t="s">
        <v>82</v>
      </c>
      <c r="X31" s="148"/>
      <c r="Y31" s="24">
        <v>1</v>
      </c>
      <c r="Z31" s="24">
        <v>50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100</v>
      </c>
      <c r="AG31" s="24">
        <v>1</v>
      </c>
      <c r="AH31" s="24">
        <v>50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</v>
      </c>
      <c r="AR31" s="24">
        <v>30</v>
      </c>
    </row>
    <row r="32" spans="1:44" ht="24" customHeight="1">
      <c r="A32" s="147" t="s">
        <v>83</v>
      </c>
      <c r="B32" s="148"/>
      <c r="C32" s="24">
        <v>17</v>
      </c>
      <c r="D32" s="24">
        <v>1285</v>
      </c>
      <c r="E32" s="24">
        <v>0</v>
      </c>
      <c r="F32" s="24">
        <v>0</v>
      </c>
      <c r="G32" s="24">
        <v>0</v>
      </c>
      <c r="H32" s="24">
        <v>0</v>
      </c>
      <c r="I32" s="24">
        <v>1</v>
      </c>
      <c r="J32" s="24">
        <v>30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10</v>
      </c>
      <c r="R32" s="24">
        <v>585</v>
      </c>
      <c r="S32" s="24">
        <v>0</v>
      </c>
      <c r="T32" s="24">
        <v>0</v>
      </c>
      <c r="U32" s="24">
        <v>1</v>
      </c>
      <c r="V32" s="24">
        <v>240</v>
      </c>
      <c r="W32" s="147" t="s">
        <v>83</v>
      </c>
      <c r="X32" s="148"/>
      <c r="Y32" s="24">
        <v>1</v>
      </c>
      <c r="Z32" s="24">
        <v>50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100</v>
      </c>
      <c r="AG32" s="24">
        <v>1</v>
      </c>
      <c r="AH32" s="24">
        <v>50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24">
        <v>30</v>
      </c>
    </row>
    <row r="33" spans="1:44" ht="24" customHeight="1">
      <c r="A33" s="228" t="s">
        <v>84</v>
      </c>
      <c r="B33" s="229"/>
      <c r="C33" s="137">
        <v>1</v>
      </c>
      <c r="D33" s="138">
        <v>10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1</v>
      </c>
      <c r="R33" s="138">
        <v>10</v>
      </c>
      <c r="S33" s="138">
        <v>0</v>
      </c>
      <c r="T33" s="138">
        <v>0</v>
      </c>
      <c r="U33" s="138">
        <v>0</v>
      </c>
      <c r="V33" s="138">
        <v>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0</v>
      </c>
      <c r="AR33" s="138">
        <v>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中華民國108年2月20日編製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'2492-00-01'!V34</f>
        <v>中華民國108年2月20日編製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">
      <c r="F36" s="20"/>
      <c r="J36" s="20"/>
      <c r="V36" s="22"/>
      <c r="AB36" s="20"/>
      <c r="AF36" s="20"/>
    </row>
    <row r="37" s="87" customFormat="1" ht="19.5" customHeight="1">
      <c r="A37" s="88" t="s">
        <v>213</v>
      </c>
    </row>
    <row r="38" spans="1:2" s="87" customFormat="1" ht="19.5" customHeight="1">
      <c r="A38" s="88" t="s">
        <v>144</v>
      </c>
      <c r="B38" s="88"/>
    </row>
    <row r="39" spans="1:2" s="87" customFormat="1" ht="15">
      <c r="A39" s="88"/>
      <c r="B39" s="87" t="s">
        <v>92</v>
      </c>
    </row>
    <row r="40" ht="15">
      <c r="B40" s="103" t="s">
        <v>206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9.75390625" style="78" customWidth="1"/>
    <col min="2" max="2" width="19.75390625" style="78" customWidth="1"/>
    <col min="3" max="3" width="7.625" style="78" customWidth="1"/>
    <col min="4" max="4" width="12.375" style="78" customWidth="1"/>
    <col min="5" max="5" width="8.375" style="78" customWidth="1"/>
    <col min="6" max="6" width="9.625" style="78" customWidth="1"/>
    <col min="7" max="7" width="8.375" style="78" customWidth="1"/>
    <col min="8" max="8" width="11.00390625" style="78" customWidth="1"/>
    <col min="9" max="9" width="8.625" style="78" customWidth="1"/>
    <col min="10" max="10" width="9.875" style="78" customWidth="1"/>
    <col min="11" max="11" width="8.625" style="78" customWidth="1"/>
    <col min="12" max="12" width="11.25390625" style="78" customWidth="1"/>
    <col min="13" max="13" width="8.625" style="78" customWidth="1"/>
    <col min="14" max="14" width="10.375" style="78" customWidth="1"/>
    <col min="15" max="15" width="8.375" style="78" customWidth="1"/>
    <col min="16" max="16" width="10.50390625" style="78" customWidth="1"/>
    <col min="17" max="17" width="8.125" style="78" customWidth="1"/>
    <col min="18" max="18" width="10.75390625" style="78" customWidth="1"/>
    <col min="19" max="19" width="6.50390625" style="78" customWidth="1"/>
    <col min="20" max="20" width="11.50390625" style="78" customWidth="1"/>
    <col min="21" max="21" width="5.50390625" style="78" customWidth="1"/>
    <col min="22" max="22" width="9.75390625" style="78" customWidth="1"/>
    <col min="23" max="16384" width="9.00390625" style="78" customWidth="1"/>
  </cols>
  <sheetData>
    <row r="1" spans="1:22" ht="16.5" customHeight="1">
      <c r="A1" s="77" t="s">
        <v>93</v>
      </c>
      <c r="D1" s="271"/>
      <c r="E1" s="271"/>
      <c r="F1" s="271"/>
      <c r="G1" s="271"/>
      <c r="H1" s="271"/>
      <c r="S1" s="272" t="s">
        <v>2</v>
      </c>
      <c r="T1" s="273"/>
      <c r="U1" s="294" t="s">
        <v>94</v>
      </c>
      <c r="V1" s="273"/>
    </row>
    <row r="2" spans="1:22" ht="16.5" customHeight="1">
      <c r="A2" s="79" t="s">
        <v>95</v>
      </c>
      <c r="B2" s="80" t="s">
        <v>115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6" t="s">
        <v>44</v>
      </c>
      <c r="T2" s="297"/>
      <c r="U2" s="298" t="s">
        <v>116</v>
      </c>
      <c r="V2" s="299"/>
    </row>
    <row r="3" spans="1:22" s="81" customFormat="1" ht="19.5" customHeight="1">
      <c r="A3" s="274" t="s">
        <v>117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</row>
    <row r="4" spans="1:22" ht="19.5" customHeigh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</row>
    <row r="5" spans="5:22" s="82" customFormat="1" ht="19.5" customHeight="1">
      <c r="E5" s="276" t="str">
        <f>CONCATENATE('2492-00-02'!K5,"底")</f>
        <v>   中華民國 108年1月底</v>
      </c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S5" s="277" t="s">
        <v>136</v>
      </c>
      <c r="T5" s="277"/>
      <c r="U5" s="277"/>
      <c r="V5" s="277"/>
    </row>
    <row r="6" spans="1:22" s="83" customFormat="1" ht="13.5" customHeight="1">
      <c r="A6" s="278" t="s">
        <v>118</v>
      </c>
      <c r="B6" s="279"/>
      <c r="C6" s="284" t="s">
        <v>119</v>
      </c>
      <c r="D6" s="285"/>
      <c r="E6" s="288" t="s">
        <v>120</v>
      </c>
      <c r="F6" s="289"/>
      <c r="G6" s="292" t="s">
        <v>121</v>
      </c>
      <c r="H6" s="293"/>
      <c r="I6" s="292" t="s">
        <v>122</v>
      </c>
      <c r="J6" s="293"/>
      <c r="K6" s="292" t="s">
        <v>123</v>
      </c>
      <c r="L6" s="293"/>
      <c r="M6" s="292" t="s">
        <v>124</v>
      </c>
      <c r="N6" s="293"/>
      <c r="O6" s="292" t="s">
        <v>125</v>
      </c>
      <c r="P6" s="293"/>
      <c r="Q6" s="292" t="s">
        <v>126</v>
      </c>
      <c r="R6" s="293"/>
      <c r="S6" s="292" t="s">
        <v>127</v>
      </c>
      <c r="T6" s="293"/>
      <c r="U6" s="300" t="s">
        <v>128</v>
      </c>
      <c r="V6" s="301"/>
    </row>
    <row r="7" spans="1:22" s="83" customFormat="1" ht="14.25" customHeight="1">
      <c r="A7" s="280"/>
      <c r="B7" s="281"/>
      <c r="C7" s="286"/>
      <c r="D7" s="287"/>
      <c r="E7" s="290"/>
      <c r="F7" s="291"/>
      <c r="G7" s="304" t="s">
        <v>129</v>
      </c>
      <c r="H7" s="305"/>
      <c r="I7" s="304" t="s">
        <v>130</v>
      </c>
      <c r="J7" s="305"/>
      <c r="K7" s="304" t="s">
        <v>131</v>
      </c>
      <c r="L7" s="305"/>
      <c r="M7" s="304" t="s">
        <v>132</v>
      </c>
      <c r="N7" s="305"/>
      <c r="O7" s="304" t="s">
        <v>133</v>
      </c>
      <c r="P7" s="305"/>
      <c r="Q7" s="304" t="s">
        <v>134</v>
      </c>
      <c r="R7" s="305"/>
      <c r="S7" s="304" t="s">
        <v>135</v>
      </c>
      <c r="T7" s="305"/>
      <c r="U7" s="302"/>
      <c r="V7" s="303"/>
    </row>
    <row r="8" spans="1:22" s="83" customFormat="1" ht="17.25" customHeight="1" thickBot="1">
      <c r="A8" s="282"/>
      <c r="B8" s="283"/>
      <c r="C8" s="118" t="s">
        <v>25</v>
      </c>
      <c r="D8" s="119" t="s">
        <v>26</v>
      </c>
      <c r="E8" s="120" t="s">
        <v>25</v>
      </c>
      <c r="F8" s="120" t="s">
        <v>26</v>
      </c>
      <c r="G8" s="120" t="s">
        <v>25</v>
      </c>
      <c r="H8" s="120" t="s">
        <v>26</v>
      </c>
      <c r="I8" s="120" t="s">
        <v>25</v>
      </c>
      <c r="J8" s="120" t="s">
        <v>26</v>
      </c>
      <c r="K8" s="120" t="s">
        <v>25</v>
      </c>
      <c r="L8" s="120" t="s">
        <v>26</v>
      </c>
      <c r="M8" s="120" t="s">
        <v>25</v>
      </c>
      <c r="N8" s="120" t="s">
        <v>26</v>
      </c>
      <c r="O8" s="120" t="s">
        <v>25</v>
      </c>
      <c r="P8" s="120" t="s">
        <v>26</v>
      </c>
      <c r="Q8" s="120" t="s">
        <v>25</v>
      </c>
      <c r="R8" s="120" t="s">
        <v>26</v>
      </c>
      <c r="S8" s="120" t="s">
        <v>25</v>
      </c>
      <c r="T8" s="120" t="s">
        <v>26</v>
      </c>
      <c r="U8" s="120" t="s">
        <v>25</v>
      </c>
      <c r="V8" s="121" t="s">
        <v>26</v>
      </c>
    </row>
    <row r="9" spans="1:22" s="83" customFormat="1" ht="18" customHeight="1">
      <c r="A9" s="269" t="s">
        <v>27</v>
      </c>
      <c r="B9" s="270"/>
      <c r="C9" s="127">
        <v>870207</v>
      </c>
      <c r="D9" s="128">
        <v>170490400</v>
      </c>
      <c r="E9" s="129">
        <v>212500</v>
      </c>
      <c r="F9" s="128">
        <v>851544</v>
      </c>
      <c r="G9" s="129">
        <v>195098</v>
      </c>
      <c r="H9" s="128">
        <v>4605775</v>
      </c>
      <c r="I9" s="129">
        <v>80580</v>
      </c>
      <c r="J9" s="128">
        <v>4569966</v>
      </c>
      <c r="K9" s="129">
        <v>330970</v>
      </c>
      <c r="L9" s="128">
        <v>62317899</v>
      </c>
      <c r="M9" s="129">
        <v>11641</v>
      </c>
      <c r="N9" s="128">
        <v>6909374</v>
      </c>
      <c r="O9" s="129">
        <v>34454</v>
      </c>
      <c r="P9" s="128">
        <v>53421254</v>
      </c>
      <c r="Q9" s="129">
        <v>3976</v>
      </c>
      <c r="R9" s="128">
        <v>21750653</v>
      </c>
      <c r="S9" s="129">
        <v>966</v>
      </c>
      <c r="T9" s="128">
        <v>12561383</v>
      </c>
      <c r="U9" s="129">
        <v>22</v>
      </c>
      <c r="V9" s="130">
        <v>3502551</v>
      </c>
    </row>
    <row r="10" spans="1:22" s="83" customFormat="1" ht="18" customHeight="1">
      <c r="A10" s="84" t="s">
        <v>96</v>
      </c>
      <c r="B10" s="84"/>
      <c r="C10" s="131">
        <v>8204</v>
      </c>
      <c r="D10" s="126">
        <v>3101196</v>
      </c>
      <c r="E10" s="125">
        <v>1095</v>
      </c>
      <c r="F10" s="126">
        <v>4310</v>
      </c>
      <c r="G10" s="125">
        <v>968</v>
      </c>
      <c r="H10" s="126">
        <v>20360</v>
      </c>
      <c r="I10" s="125">
        <v>720</v>
      </c>
      <c r="J10" s="126">
        <v>40900</v>
      </c>
      <c r="K10" s="125">
        <v>4555</v>
      </c>
      <c r="L10" s="126">
        <v>847294</v>
      </c>
      <c r="M10" s="125">
        <v>164</v>
      </c>
      <c r="N10" s="126">
        <v>97233</v>
      </c>
      <c r="O10" s="125">
        <v>556</v>
      </c>
      <c r="P10" s="126">
        <v>1004626</v>
      </c>
      <c r="Q10" s="125">
        <v>113</v>
      </c>
      <c r="R10" s="126">
        <v>626513</v>
      </c>
      <c r="S10" s="125">
        <v>32</v>
      </c>
      <c r="T10" s="126">
        <v>389960</v>
      </c>
      <c r="U10" s="125">
        <v>1</v>
      </c>
      <c r="V10" s="132">
        <v>70000</v>
      </c>
    </row>
    <row r="11" spans="1:22" s="83" customFormat="1" ht="18" customHeight="1">
      <c r="A11" s="85" t="s">
        <v>97</v>
      </c>
      <c r="B11" s="84"/>
      <c r="C11" s="131">
        <v>1815</v>
      </c>
      <c r="D11" s="126">
        <v>1181817</v>
      </c>
      <c r="E11" s="125">
        <v>163</v>
      </c>
      <c r="F11" s="126">
        <v>859</v>
      </c>
      <c r="G11" s="125">
        <v>335</v>
      </c>
      <c r="H11" s="126">
        <v>9216</v>
      </c>
      <c r="I11" s="125">
        <v>105</v>
      </c>
      <c r="J11" s="126">
        <v>6350</v>
      </c>
      <c r="K11" s="125">
        <v>855</v>
      </c>
      <c r="L11" s="126">
        <v>177643</v>
      </c>
      <c r="M11" s="125">
        <v>62</v>
      </c>
      <c r="N11" s="126">
        <v>37470</v>
      </c>
      <c r="O11" s="125">
        <v>225</v>
      </c>
      <c r="P11" s="126">
        <v>389079</v>
      </c>
      <c r="Q11" s="125">
        <v>46</v>
      </c>
      <c r="R11" s="126">
        <v>243945</v>
      </c>
      <c r="S11" s="125">
        <v>24</v>
      </c>
      <c r="T11" s="126">
        <v>317255</v>
      </c>
      <c r="U11" s="125">
        <v>0</v>
      </c>
      <c r="V11" s="132">
        <v>0</v>
      </c>
    </row>
    <row r="12" spans="1:22" s="83" customFormat="1" ht="18" customHeight="1">
      <c r="A12" s="85" t="s">
        <v>98</v>
      </c>
      <c r="B12" s="84"/>
      <c r="C12" s="131">
        <v>50524</v>
      </c>
      <c r="D12" s="126">
        <v>12799751</v>
      </c>
      <c r="E12" s="125">
        <v>12830</v>
      </c>
      <c r="F12" s="126">
        <v>53331</v>
      </c>
      <c r="G12" s="125">
        <v>14438</v>
      </c>
      <c r="H12" s="126">
        <v>360858</v>
      </c>
      <c r="I12" s="125">
        <v>3393</v>
      </c>
      <c r="J12" s="126">
        <v>200445</v>
      </c>
      <c r="K12" s="125">
        <v>15550</v>
      </c>
      <c r="L12" s="126">
        <v>3019921</v>
      </c>
      <c r="M12" s="125">
        <v>1355</v>
      </c>
      <c r="N12" s="126">
        <v>738765</v>
      </c>
      <c r="O12" s="125">
        <v>2316</v>
      </c>
      <c r="P12" s="126">
        <v>3741240</v>
      </c>
      <c r="Q12" s="125">
        <v>514</v>
      </c>
      <c r="R12" s="126">
        <v>2780162</v>
      </c>
      <c r="S12" s="125">
        <v>124</v>
      </c>
      <c r="T12" s="126">
        <v>1563029</v>
      </c>
      <c r="U12" s="125">
        <v>4</v>
      </c>
      <c r="V12" s="132">
        <v>342000</v>
      </c>
    </row>
    <row r="13" spans="1:22" s="83" customFormat="1" ht="18" customHeight="1">
      <c r="A13" s="85" t="s">
        <v>99</v>
      </c>
      <c r="B13" s="84"/>
      <c r="C13" s="131">
        <v>344</v>
      </c>
      <c r="D13" s="126">
        <v>217948</v>
      </c>
      <c r="E13" s="125">
        <v>10</v>
      </c>
      <c r="F13" s="126">
        <v>34</v>
      </c>
      <c r="G13" s="125">
        <v>16</v>
      </c>
      <c r="H13" s="126">
        <v>355</v>
      </c>
      <c r="I13" s="125">
        <v>8</v>
      </c>
      <c r="J13" s="126">
        <v>420</v>
      </c>
      <c r="K13" s="125">
        <v>256</v>
      </c>
      <c r="L13" s="126">
        <v>47724</v>
      </c>
      <c r="M13" s="125">
        <v>16</v>
      </c>
      <c r="N13" s="126">
        <v>8595</v>
      </c>
      <c r="O13" s="125">
        <v>29</v>
      </c>
      <c r="P13" s="126">
        <v>62831</v>
      </c>
      <c r="Q13" s="125">
        <v>2</v>
      </c>
      <c r="R13" s="126">
        <v>10000</v>
      </c>
      <c r="S13" s="125">
        <v>7</v>
      </c>
      <c r="T13" s="126">
        <v>87990</v>
      </c>
      <c r="U13" s="125">
        <v>0</v>
      </c>
      <c r="V13" s="132">
        <v>0</v>
      </c>
    </row>
    <row r="14" spans="1:22" s="83" customFormat="1" ht="18" customHeight="1">
      <c r="A14" s="85" t="s">
        <v>100</v>
      </c>
      <c r="B14" s="84"/>
      <c r="C14" s="131">
        <v>3604</v>
      </c>
      <c r="D14" s="126">
        <v>1409109</v>
      </c>
      <c r="E14" s="125">
        <v>343</v>
      </c>
      <c r="F14" s="126">
        <v>1477</v>
      </c>
      <c r="G14" s="125">
        <v>520</v>
      </c>
      <c r="H14" s="126">
        <v>11986</v>
      </c>
      <c r="I14" s="125">
        <v>337</v>
      </c>
      <c r="J14" s="126">
        <v>18969</v>
      </c>
      <c r="K14" s="125">
        <v>1967</v>
      </c>
      <c r="L14" s="126">
        <v>399191</v>
      </c>
      <c r="M14" s="125">
        <v>61</v>
      </c>
      <c r="N14" s="126">
        <v>33564</v>
      </c>
      <c r="O14" s="125">
        <v>300</v>
      </c>
      <c r="P14" s="126">
        <v>469666</v>
      </c>
      <c r="Q14" s="125">
        <v>66</v>
      </c>
      <c r="R14" s="126">
        <v>346255</v>
      </c>
      <c r="S14" s="125">
        <v>10</v>
      </c>
      <c r="T14" s="126">
        <v>128000</v>
      </c>
      <c r="U14" s="125">
        <v>0</v>
      </c>
      <c r="V14" s="132">
        <v>0</v>
      </c>
    </row>
    <row r="15" spans="1:22" s="83" customFormat="1" ht="18" customHeight="1">
      <c r="A15" s="111" t="s">
        <v>216</v>
      </c>
      <c r="B15" s="84"/>
      <c r="C15" s="131">
        <v>77123</v>
      </c>
      <c r="D15" s="126">
        <v>35807435</v>
      </c>
      <c r="E15" s="125">
        <v>2496</v>
      </c>
      <c r="F15" s="126">
        <v>11749</v>
      </c>
      <c r="G15" s="125">
        <v>5941</v>
      </c>
      <c r="H15" s="126">
        <v>161422</v>
      </c>
      <c r="I15" s="125">
        <v>3802</v>
      </c>
      <c r="J15" s="126">
        <v>216296</v>
      </c>
      <c r="K15" s="125">
        <v>50578</v>
      </c>
      <c r="L15" s="126">
        <v>10425420</v>
      </c>
      <c r="M15" s="125">
        <v>3293</v>
      </c>
      <c r="N15" s="126">
        <v>2222983</v>
      </c>
      <c r="O15" s="125">
        <v>10005</v>
      </c>
      <c r="P15" s="126">
        <v>15223357</v>
      </c>
      <c r="Q15" s="125">
        <v>789</v>
      </c>
      <c r="R15" s="126">
        <v>4439614</v>
      </c>
      <c r="S15" s="125">
        <v>212</v>
      </c>
      <c r="T15" s="126">
        <v>2674794</v>
      </c>
      <c r="U15" s="125">
        <v>7</v>
      </c>
      <c r="V15" s="132">
        <v>431800</v>
      </c>
    </row>
    <row r="16" spans="1:22" s="83" customFormat="1" ht="18" customHeight="1">
      <c r="A16" s="85" t="s">
        <v>101</v>
      </c>
      <c r="B16" s="84"/>
      <c r="C16" s="131">
        <v>483567</v>
      </c>
      <c r="D16" s="126">
        <v>73955874</v>
      </c>
      <c r="E16" s="125">
        <v>141861</v>
      </c>
      <c r="F16" s="126">
        <v>578111</v>
      </c>
      <c r="G16" s="125">
        <v>110577</v>
      </c>
      <c r="H16" s="126">
        <v>2516638</v>
      </c>
      <c r="I16" s="125">
        <v>43657</v>
      </c>
      <c r="J16" s="126">
        <v>2480551</v>
      </c>
      <c r="K16" s="125">
        <v>166997</v>
      </c>
      <c r="L16" s="126">
        <v>31397634</v>
      </c>
      <c r="M16" s="125">
        <v>4772</v>
      </c>
      <c r="N16" s="126">
        <v>2659897</v>
      </c>
      <c r="O16" s="125">
        <v>13717</v>
      </c>
      <c r="P16" s="126">
        <v>21232839</v>
      </c>
      <c r="Q16" s="125">
        <v>1682</v>
      </c>
      <c r="R16" s="126">
        <v>9110897</v>
      </c>
      <c r="S16" s="125">
        <v>302</v>
      </c>
      <c r="T16" s="126">
        <v>3853907</v>
      </c>
      <c r="U16" s="125">
        <v>2</v>
      </c>
      <c r="V16" s="132">
        <v>125400</v>
      </c>
    </row>
    <row r="17" spans="1:22" s="83" customFormat="1" ht="18" customHeight="1">
      <c r="A17" s="85" t="s">
        <v>102</v>
      </c>
      <c r="B17" s="84"/>
      <c r="C17" s="131">
        <v>26495</v>
      </c>
      <c r="D17" s="126">
        <v>5931921</v>
      </c>
      <c r="E17" s="125">
        <v>747</v>
      </c>
      <c r="F17" s="126">
        <v>3040</v>
      </c>
      <c r="G17" s="125">
        <v>22316</v>
      </c>
      <c r="H17" s="126">
        <v>673667</v>
      </c>
      <c r="I17" s="125">
        <v>466</v>
      </c>
      <c r="J17" s="126">
        <v>27505</v>
      </c>
      <c r="K17" s="125">
        <v>1599</v>
      </c>
      <c r="L17" s="126">
        <v>312706</v>
      </c>
      <c r="M17" s="125">
        <v>232</v>
      </c>
      <c r="N17" s="126">
        <v>142235</v>
      </c>
      <c r="O17" s="125">
        <v>753</v>
      </c>
      <c r="P17" s="126">
        <v>1404658</v>
      </c>
      <c r="Q17" s="125">
        <v>239</v>
      </c>
      <c r="R17" s="126">
        <v>1361384</v>
      </c>
      <c r="S17" s="125">
        <v>142</v>
      </c>
      <c r="T17" s="126">
        <v>1936726</v>
      </c>
      <c r="U17" s="125">
        <v>1</v>
      </c>
      <c r="V17" s="132">
        <v>70000</v>
      </c>
    </row>
    <row r="18" spans="1:22" s="83" customFormat="1" ht="18" customHeight="1">
      <c r="A18" s="85" t="s">
        <v>103</v>
      </c>
      <c r="B18" s="84"/>
      <c r="C18" s="131">
        <v>81170</v>
      </c>
      <c r="D18" s="126">
        <v>11425331</v>
      </c>
      <c r="E18" s="125">
        <v>15643</v>
      </c>
      <c r="F18" s="126">
        <v>63264</v>
      </c>
      <c r="G18" s="125">
        <v>14998</v>
      </c>
      <c r="H18" s="126">
        <v>301629</v>
      </c>
      <c r="I18" s="125">
        <v>12956</v>
      </c>
      <c r="J18" s="126">
        <v>729175</v>
      </c>
      <c r="K18" s="125">
        <v>35712</v>
      </c>
      <c r="L18" s="126">
        <v>5967779</v>
      </c>
      <c r="M18" s="125">
        <v>360</v>
      </c>
      <c r="N18" s="126">
        <v>214551</v>
      </c>
      <c r="O18" s="125">
        <v>1352</v>
      </c>
      <c r="P18" s="126">
        <v>2045135</v>
      </c>
      <c r="Q18" s="125">
        <v>106</v>
      </c>
      <c r="R18" s="126">
        <v>576229</v>
      </c>
      <c r="S18" s="125">
        <v>41</v>
      </c>
      <c r="T18" s="126">
        <v>629218</v>
      </c>
      <c r="U18" s="125">
        <v>2</v>
      </c>
      <c r="V18" s="132">
        <v>898351</v>
      </c>
    </row>
    <row r="19" spans="1:22" s="83" customFormat="1" ht="18" customHeight="1">
      <c r="A19" s="111" t="s">
        <v>217</v>
      </c>
      <c r="B19" s="84"/>
      <c r="C19" s="131">
        <v>5873</v>
      </c>
      <c r="D19" s="126">
        <v>1704925</v>
      </c>
      <c r="E19" s="125">
        <v>451</v>
      </c>
      <c r="F19" s="126">
        <v>1909</v>
      </c>
      <c r="G19" s="125">
        <v>798</v>
      </c>
      <c r="H19" s="126">
        <v>16255</v>
      </c>
      <c r="I19" s="125">
        <v>520</v>
      </c>
      <c r="J19" s="126">
        <v>29531</v>
      </c>
      <c r="K19" s="125">
        <v>3577</v>
      </c>
      <c r="L19" s="126">
        <v>841585</v>
      </c>
      <c r="M19" s="125">
        <v>191</v>
      </c>
      <c r="N19" s="126">
        <v>101842</v>
      </c>
      <c r="O19" s="125">
        <v>291</v>
      </c>
      <c r="P19" s="126">
        <v>458820</v>
      </c>
      <c r="Q19" s="125">
        <v>44</v>
      </c>
      <c r="R19" s="126">
        <v>234983</v>
      </c>
      <c r="S19" s="125">
        <v>1</v>
      </c>
      <c r="T19" s="126">
        <v>20000</v>
      </c>
      <c r="U19" s="125">
        <v>0</v>
      </c>
      <c r="V19" s="132">
        <v>0</v>
      </c>
    </row>
    <row r="20" spans="1:22" s="83" customFormat="1" ht="18" customHeight="1">
      <c r="A20" s="85" t="s">
        <v>104</v>
      </c>
      <c r="B20" s="84"/>
      <c r="C20" s="131">
        <v>2816</v>
      </c>
      <c r="D20" s="126">
        <v>4611521</v>
      </c>
      <c r="E20" s="125">
        <v>42</v>
      </c>
      <c r="F20" s="126">
        <v>152</v>
      </c>
      <c r="G20" s="125">
        <v>194</v>
      </c>
      <c r="H20" s="126">
        <v>4762</v>
      </c>
      <c r="I20" s="125">
        <v>51</v>
      </c>
      <c r="J20" s="126">
        <v>2881</v>
      </c>
      <c r="K20" s="125">
        <v>417</v>
      </c>
      <c r="L20" s="126">
        <v>80900</v>
      </c>
      <c r="M20" s="125">
        <v>27</v>
      </c>
      <c r="N20" s="126">
        <v>20939</v>
      </c>
      <c r="O20" s="125">
        <v>2069</v>
      </c>
      <c r="P20" s="126">
        <v>3109612</v>
      </c>
      <c r="Q20" s="125">
        <v>11</v>
      </c>
      <c r="R20" s="126">
        <v>57275</v>
      </c>
      <c r="S20" s="125">
        <v>3</v>
      </c>
      <c r="T20" s="126">
        <v>35000</v>
      </c>
      <c r="U20" s="125">
        <v>2</v>
      </c>
      <c r="V20" s="132">
        <v>1300000</v>
      </c>
    </row>
    <row r="21" spans="1:22" s="83" customFormat="1" ht="18" customHeight="1">
      <c r="A21" s="85" t="s">
        <v>105</v>
      </c>
      <c r="B21" s="84"/>
      <c r="C21" s="131">
        <v>3649</v>
      </c>
      <c r="D21" s="126">
        <v>918730</v>
      </c>
      <c r="E21" s="125">
        <v>221</v>
      </c>
      <c r="F21" s="126">
        <v>975</v>
      </c>
      <c r="G21" s="125">
        <v>509</v>
      </c>
      <c r="H21" s="126">
        <v>11235</v>
      </c>
      <c r="I21" s="125">
        <v>325</v>
      </c>
      <c r="J21" s="126">
        <v>18444</v>
      </c>
      <c r="K21" s="125">
        <v>2389</v>
      </c>
      <c r="L21" s="126">
        <v>463860</v>
      </c>
      <c r="M21" s="125">
        <v>61</v>
      </c>
      <c r="N21" s="126">
        <v>33780</v>
      </c>
      <c r="O21" s="125">
        <v>117</v>
      </c>
      <c r="P21" s="126">
        <v>178616</v>
      </c>
      <c r="Q21" s="125">
        <v>21</v>
      </c>
      <c r="R21" s="126">
        <v>124320</v>
      </c>
      <c r="S21" s="125">
        <v>6</v>
      </c>
      <c r="T21" s="126">
        <v>87500</v>
      </c>
      <c r="U21" s="125">
        <v>0</v>
      </c>
      <c r="V21" s="132">
        <v>0</v>
      </c>
    </row>
    <row r="22" spans="1:22" s="83" customFormat="1" ht="18" customHeight="1">
      <c r="A22" s="85" t="s">
        <v>106</v>
      </c>
      <c r="B22" s="84"/>
      <c r="C22" s="131">
        <v>16921</v>
      </c>
      <c r="D22" s="126">
        <v>3523247</v>
      </c>
      <c r="E22" s="125">
        <v>2864</v>
      </c>
      <c r="F22" s="126">
        <v>11238</v>
      </c>
      <c r="G22" s="125">
        <v>2697</v>
      </c>
      <c r="H22" s="126">
        <v>61205</v>
      </c>
      <c r="I22" s="125">
        <v>1671</v>
      </c>
      <c r="J22" s="126">
        <v>92853</v>
      </c>
      <c r="K22" s="125">
        <v>8632</v>
      </c>
      <c r="L22" s="126">
        <v>1631843</v>
      </c>
      <c r="M22" s="125">
        <v>216</v>
      </c>
      <c r="N22" s="126">
        <v>124083</v>
      </c>
      <c r="O22" s="125">
        <v>773</v>
      </c>
      <c r="P22" s="126">
        <v>1155375</v>
      </c>
      <c r="Q22" s="125">
        <v>59</v>
      </c>
      <c r="R22" s="126">
        <v>315551</v>
      </c>
      <c r="S22" s="125">
        <v>9</v>
      </c>
      <c r="T22" s="126">
        <v>131100</v>
      </c>
      <c r="U22" s="125">
        <v>0</v>
      </c>
      <c r="V22" s="132">
        <v>0</v>
      </c>
    </row>
    <row r="23" spans="1:22" s="83" customFormat="1" ht="18" customHeight="1">
      <c r="A23" s="85" t="s">
        <v>107</v>
      </c>
      <c r="B23" s="84"/>
      <c r="C23" s="131">
        <v>25814</v>
      </c>
      <c r="D23" s="126">
        <v>6154387</v>
      </c>
      <c r="E23" s="125">
        <v>3405</v>
      </c>
      <c r="F23" s="126">
        <v>14039</v>
      </c>
      <c r="G23" s="125">
        <v>6142</v>
      </c>
      <c r="H23" s="126">
        <v>156098</v>
      </c>
      <c r="I23" s="125">
        <v>2614</v>
      </c>
      <c r="J23" s="126">
        <v>146118</v>
      </c>
      <c r="K23" s="125">
        <v>11999</v>
      </c>
      <c r="L23" s="126">
        <v>2341627</v>
      </c>
      <c r="M23" s="125">
        <v>379</v>
      </c>
      <c r="N23" s="126">
        <v>220612</v>
      </c>
      <c r="O23" s="125">
        <v>1027</v>
      </c>
      <c r="P23" s="126">
        <v>1597998</v>
      </c>
      <c r="Q23" s="125">
        <v>210</v>
      </c>
      <c r="R23" s="126">
        <v>1123582</v>
      </c>
      <c r="S23" s="125">
        <v>37</v>
      </c>
      <c r="T23" s="126">
        <v>504313</v>
      </c>
      <c r="U23" s="125">
        <v>1</v>
      </c>
      <c r="V23" s="132">
        <v>50000</v>
      </c>
    </row>
    <row r="24" spans="1:22" s="83" customFormat="1" ht="18" customHeight="1">
      <c r="A24" s="85" t="s">
        <v>108</v>
      </c>
      <c r="B24" s="117"/>
      <c r="C24" s="131">
        <v>0</v>
      </c>
      <c r="D24" s="126">
        <v>0</v>
      </c>
      <c r="E24" s="125">
        <v>0</v>
      </c>
      <c r="F24" s="126">
        <v>0</v>
      </c>
      <c r="G24" s="125">
        <v>0</v>
      </c>
      <c r="H24" s="126">
        <v>0</v>
      </c>
      <c r="I24" s="125">
        <v>0</v>
      </c>
      <c r="J24" s="126">
        <v>0</v>
      </c>
      <c r="K24" s="125">
        <v>0</v>
      </c>
      <c r="L24" s="126">
        <v>0</v>
      </c>
      <c r="M24" s="125">
        <v>0</v>
      </c>
      <c r="N24" s="126">
        <v>0</v>
      </c>
      <c r="O24" s="125">
        <v>0</v>
      </c>
      <c r="P24" s="126">
        <v>0</v>
      </c>
      <c r="Q24" s="125">
        <v>0</v>
      </c>
      <c r="R24" s="126">
        <v>0</v>
      </c>
      <c r="S24" s="125">
        <v>0</v>
      </c>
      <c r="T24" s="126">
        <v>0</v>
      </c>
      <c r="U24" s="125">
        <v>0</v>
      </c>
      <c r="V24" s="132">
        <v>0</v>
      </c>
    </row>
    <row r="25" spans="1:22" s="83" customFormat="1" ht="18" customHeight="1">
      <c r="A25" s="111" t="s">
        <v>222</v>
      </c>
      <c r="B25" s="84"/>
      <c r="C25" s="131">
        <v>613</v>
      </c>
      <c r="D25" s="126">
        <v>103021</v>
      </c>
      <c r="E25" s="125">
        <v>41</v>
      </c>
      <c r="F25" s="126">
        <v>162</v>
      </c>
      <c r="G25" s="125">
        <v>88</v>
      </c>
      <c r="H25" s="126">
        <v>1606</v>
      </c>
      <c r="I25" s="125">
        <v>98</v>
      </c>
      <c r="J25" s="126">
        <v>5685</v>
      </c>
      <c r="K25" s="125">
        <v>369</v>
      </c>
      <c r="L25" s="126">
        <v>67128</v>
      </c>
      <c r="M25" s="125">
        <v>4</v>
      </c>
      <c r="N25" s="126">
        <v>2300</v>
      </c>
      <c r="O25" s="125">
        <v>11</v>
      </c>
      <c r="P25" s="126">
        <v>16140</v>
      </c>
      <c r="Q25" s="125">
        <v>2</v>
      </c>
      <c r="R25" s="126">
        <v>10000</v>
      </c>
      <c r="S25" s="125">
        <v>0</v>
      </c>
      <c r="T25" s="126">
        <v>0</v>
      </c>
      <c r="U25" s="125">
        <v>0</v>
      </c>
      <c r="V25" s="132">
        <v>0</v>
      </c>
    </row>
    <row r="26" spans="1:22" s="83" customFormat="1" ht="18" customHeight="1">
      <c r="A26" s="85" t="s">
        <v>109</v>
      </c>
      <c r="B26" s="84"/>
      <c r="C26" s="131">
        <v>1</v>
      </c>
      <c r="D26" s="126">
        <v>100</v>
      </c>
      <c r="E26" s="125">
        <v>0</v>
      </c>
      <c r="F26" s="126">
        <v>0</v>
      </c>
      <c r="G26" s="125">
        <v>0</v>
      </c>
      <c r="H26" s="126">
        <v>0</v>
      </c>
      <c r="I26" s="125">
        <v>0</v>
      </c>
      <c r="J26" s="126">
        <v>0</v>
      </c>
      <c r="K26" s="125">
        <v>1</v>
      </c>
      <c r="L26" s="126">
        <v>100</v>
      </c>
      <c r="M26" s="125">
        <v>0</v>
      </c>
      <c r="N26" s="126">
        <v>0</v>
      </c>
      <c r="O26" s="125">
        <v>0</v>
      </c>
      <c r="P26" s="126">
        <v>0</v>
      </c>
      <c r="Q26" s="125">
        <v>0</v>
      </c>
      <c r="R26" s="126">
        <v>0</v>
      </c>
      <c r="S26" s="125">
        <v>0</v>
      </c>
      <c r="T26" s="126">
        <v>0</v>
      </c>
      <c r="U26" s="125">
        <v>0</v>
      </c>
      <c r="V26" s="132">
        <v>0</v>
      </c>
    </row>
    <row r="27" spans="1:22" s="83" customFormat="1" ht="18" customHeight="1">
      <c r="A27" s="85" t="s">
        <v>110</v>
      </c>
      <c r="B27" s="84"/>
      <c r="C27" s="131">
        <v>18857</v>
      </c>
      <c r="D27" s="126">
        <v>2332826</v>
      </c>
      <c r="E27" s="125">
        <v>3612</v>
      </c>
      <c r="F27" s="126">
        <v>13356</v>
      </c>
      <c r="G27" s="125">
        <v>3074</v>
      </c>
      <c r="H27" s="126">
        <v>57981</v>
      </c>
      <c r="I27" s="125">
        <v>3576</v>
      </c>
      <c r="J27" s="126">
        <v>200589</v>
      </c>
      <c r="K27" s="125">
        <v>8205</v>
      </c>
      <c r="L27" s="126">
        <v>1350962</v>
      </c>
      <c r="M27" s="125">
        <v>193</v>
      </c>
      <c r="N27" s="126">
        <v>102047</v>
      </c>
      <c r="O27" s="125">
        <v>164</v>
      </c>
      <c r="P27" s="126">
        <v>283624</v>
      </c>
      <c r="Q27" s="125">
        <v>27</v>
      </c>
      <c r="R27" s="126">
        <v>140840</v>
      </c>
      <c r="S27" s="125">
        <v>5</v>
      </c>
      <c r="T27" s="126">
        <v>58427</v>
      </c>
      <c r="U27" s="125">
        <v>1</v>
      </c>
      <c r="V27" s="132">
        <v>125000</v>
      </c>
    </row>
    <row r="28" spans="1:22" s="83" customFormat="1" ht="18" customHeight="1">
      <c r="A28" s="141" t="s">
        <v>111</v>
      </c>
      <c r="B28" s="142"/>
      <c r="C28" s="133">
        <v>62817</v>
      </c>
      <c r="D28" s="134">
        <v>5311262</v>
      </c>
      <c r="E28" s="135">
        <v>26676</v>
      </c>
      <c r="F28" s="134">
        <v>93539</v>
      </c>
      <c r="G28" s="135">
        <v>11487</v>
      </c>
      <c r="H28" s="134">
        <v>240502</v>
      </c>
      <c r="I28" s="135">
        <v>6281</v>
      </c>
      <c r="J28" s="134">
        <v>353254</v>
      </c>
      <c r="K28" s="135">
        <v>17312</v>
      </c>
      <c r="L28" s="134">
        <v>2944585</v>
      </c>
      <c r="M28" s="135">
        <v>255</v>
      </c>
      <c r="N28" s="134">
        <v>148476</v>
      </c>
      <c r="O28" s="135">
        <v>749</v>
      </c>
      <c r="P28" s="134">
        <v>1047637</v>
      </c>
      <c r="Q28" s="135">
        <v>45</v>
      </c>
      <c r="R28" s="134">
        <v>249104</v>
      </c>
      <c r="S28" s="135">
        <v>11</v>
      </c>
      <c r="T28" s="134">
        <v>144165</v>
      </c>
      <c r="U28" s="135">
        <v>1</v>
      </c>
      <c r="V28" s="136">
        <v>90000</v>
      </c>
    </row>
    <row r="29" spans="1:22" s="91" customFormat="1" ht="16.5" customHeight="1">
      <c r="A29" s="122" t="s">
        <v>112</v>
      </c>
      <c r="B29" s="122"/>
      <c r="C29" s="122"/>
      <c r="D29" s="123" t="s">
        <v>1</v>
      </c>
      <c r="E29" s="122"/>
      <c r="F29" s="122"/>
      <c r="G29" s="122"/>
      <c r="H29" s="122"/>
      <c r="I29" s="123" t="s">
        <v>113</v>
      </c>
      <c r="J29" s="122"/>
      <c r="K29" s="122"/>
      <c r="L29" s="123"/>
      <c r="M29" s="123"/>
      <c r="N29" s="122"/>
      <c r="O29" s="122" t="s">
        <v>114</v>
      </c>
      <c r="P29" s="122"/>
      <c r="Q29" s="123"/>
      <c r="R29" s="122"/>
      <c r="S29" s="122"/>
      <c r="T29" s="122"/>
      <c r="U29" s="122"/>
      <c r="V29" s="124"/>
    </row>
    <row r="30" spans="9:22" s="91" customFormat="1" ht="16.5" customHeight="1">
      <c r="I30" s="91" t="s">
        <v>0</v>
      </c>
      <c r="V30" s="92"/>
    </row>
    <row r="31" s="91" customFormat="1" ht="16.5" customHeight="1">
      <c r="V31" s="92"/>
    </row>
    <row r="32" spans="1:22" s="91" customFormat="1" ht="15">
      <c r="A32" s="93" t="s">
        <v>211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</row>
    <row r="33" spans="1:22" s="116" customFormat="1" ht="15">
      <c r="A33" s="113" t="s">
        <v>224</v>
      </c>
      <c r="B33" s="114"/>
      <c r="C33" s="114"/>
      <c r="D33" s="114"/>
      <c r="E33" s="114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2018-11-21T08:45:58Z</cp:lastPrinted>
  <dcterms:created xsi:type="dcterms:W3CDTF">1999-07-27T01:45:40Z</dcterms:created>
  <dcterms:modified xsi:type="dcterms:W3CDTF">2019-02-21T08:04:00Z</dcterms:modified>
  <cp:category/>
  <cp:version/>
  <cp:contentType/>
  <cp:contentStatus/>
</cp:coreProperties>
</file>