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礦務局2+2\1130306\"/>
    </mc:Choice>
  </mc:AlternateContent>
  <xr:revisionPtr revIDLastSave="0" documentId="13_ncr:1_{899007C8-1B1B-4891-B5A1-06BFDEF8E344}" xr6:coauthVersionLast="47" xr6:coauthVersionMax="47" xr10:uidLastSave="{00000000-0000-0000-0000-000000000000}"/>
  <bookViews>
    <workbookView xWindow="2055" yWindow="375" windowWidth="18570" windowHeight="14970" xr2:uid="{00000000-000D-0000-FFFF-FFFF00000000}"/>
  </bookViews>
  <sheets>
    <sheet name="112" sheetId="112" r:id="rId1"/>
    <sheet name="112Q4" sheetId="111" r:id="rId2"/>
    <sheet name="112Q3" sheetId="110" r:id="rId3"/>
    <sheet name="112Q2" sheetId="109" r:id="rId4"/>
    <sheet name="112Q1" sheetId="108" r:id="rId5"/>
    <sheet name="111" sheetId="107" r:id="rId6"/>
    <sheet name="111Q4" sheetId="106" r:id="rId7"/>
    <sheet name="111Q3" sheetId="105" r:id="rId8"/>
    <sheet name="111Q2" sheetId="104" r:id="rId9"/>
    <sheet name="111Q1" sheetId="103" r:id="rId10"/>
    <sheet name="110" sheetId="102" r:id="rId11"/>
    <sheet name="110Q4" sheetId="101" r:id="rId12"/>
    <sheet name="110Q3" sheetId="100" r:id="rId13"/>
    <sheet name="110Q2" sheetId="99" r:id="rId14"/>
    <sheet name="110Q1" sheetId="98" r:id="rId15"/>
    <sheet name="109" sheetId="97" r:id="rId16"/>
    <sheet name="109Q4" sheetId="96" r:id="rId17"/>
    <sheet name="109Q3" sheetId="94" r:id="rId18"/>
    <sheet name="109Q2" sheetId="95" r:id="rId19"/>
    <sheet name="109Q1" sheetId="92" r:id="rId20"/>
    <sheet name="108年" sheetId="93" r:id="rId21"/>
    <sheet name="108Q4" sheetId="91" r:id="rId22"/>
    <sheet name="108Q3" sheetId="90" r:id="rId23"/>
    <sheet name="108Q2" sheetId="89" r:id="rId24"/>
    <sheet name="108Q1" sheetId="88" r:id="rId25"/>
    <sheet name="107年" sheetId="87" r:id="rId26"/>
    <sheet name="107Q4" sheetId="86" r:id="rId27"/>
    <sheet name="107Q3" sheetId="85" r:id="rId28"/>
    <sheet name="107Q2" sheetId="84" r:id="rId29"/>
    <sheet name="107Q1" sheetId="83" r:id="rId30"/>
    <sheet name="106年" sheetId="81" r:id="rId31"/>
    <sheet name="106Q4" sheetId="82" r:id="rId32"/>
    <sheet name="106Q3" sheetId="80" r:id="rId33"/>
    <sheet name="106Q2" sheetId="79" r:id="rId34"/>
    <sheet name="106Q1" sheetId="78" r:id="rId35"/>
    <sheet name="105年" sheetId="77" r:id="rId36"/>
    <sheet name="105Q4" sheetId="76" r:id="rId37"/>
    <sheet name="105Q3" sheetId="75" r:id="rId38"/>
    <sheet name="105Q2" sheetId="74" r:id="rId39"/>
    <sheet name="105Q1" sheetId="73" r:id="rId40"/>
    <sheet name="104年年報" sheetId="71" r:id="rId41"/>
    <sheet name="104Q4" sheetId="72" r:id="rId42"/>
    <sheet name="104Q3" sheetId="70" r:id="rId43"/>
    <sheet name="104Q2" sheetId="69" r:id="rId44"/>
    <sheet name="104Q1" sheetId="68" r:id="rId45"/>
    <sheet name="103年年報" sheetId="67" r:id="rId46"/>
    <sheet name="103Q4" sheetId="66" r:id="rId47"/>
    <sheet name="103Q3" sheetId="65" r:id="rId48"/>
    <sheet name="103Q2" sheetId="33" r:id="rId49"/>
    <sheet name="103Q1" sheetId="34" r:id="rId50"/>
    <sheet name="102年年報" sheetId="35" r:id="rId51"/>
    <sheet name="102Q4" sheetId="36" r:id="rId52"/>
    <sheet name="102Q3" sheetId="37" r:id="rId53"/>
    <sheet name="102Q2" sheetId="38" r:id="rId54"/>
    <sheet name="102Q1" sheetId="39" r:id="rId55"/>
    <sheet name="101年年報" sheetId="40" r:id="rId56"/>
    <sheet name="101Q4" sheetId="41" r:id="rId57"/>
    <sheet name="101Q3" sheetId="42" r:id="rId58"/>
    <sheet name="101Q2" sheetId="43" r:id="rId59"/>
    <sheet name="101Q1" sheetId="44" r:id="rId60"/>
    <sheet name="100年年報" sheetId="45" r:id="rId61"/>
    <sheet name="100Q4" sheetId="46" r:id="rId62"/>
    <sheet name="100Q3" sheetId="47" r:id="rId63"/>
    <sheet name="100Q2" sheetId="48" r:id="rId64"/>
    <sheet name="100Q1" sheetId="49" r:id="rId65"/>
    <sheet name="99年年報" sheetId="50" r:id="rId66"/>
    <sheet name="99Q4" sheetId="51" r:id="rId67"/>
    <sheet name="99Q3" sheetId="52" r:id="rId68"/>
    <sheet name="99Q2" sheetId="53" r:id="rId69"/>
    <sheet name="99Q1" sheetId="54" r:id="rId70"/>
    <sheet name="98年年報" sheetId="55" r:id="rId71"/>
    <sheet name="98Q4" sheetId="56" r:id="rId72"/>
    <sheet name="98Q3" sheetId="57" r:id="rId73"/>
    <sheet name="98Q2" sheetId="58" r:id="rId74"/>
    <sheet name="98Q1" sheetId="59" r:id="rId75"/>
    <sheet name="97年年報" sheetId="60" r:id="rId76"/>
    <sheet name="97Q4" sheetId="61" r:id="rId77"/>
    <sheet name="97Q3" sheetId="62" r:id="rId78"/>
    <sheet name="97Q2" sheetId="63" r:id="rId79"/>
    <sheet name="97Q1" sheetId="64" r:id="rId80"/>
  </sheets>
  <definedNames>
    <definedName name="_xlnm.Print_Area" localSheetId="39">'105Q1'!$A$1:$K$47</definedName>
    <definedName name="_xlnm.Print_Area" localSheetId="38">'105Q2'!$A$1:$K$47</definedName>
    <definedName name="_xlnm.Print_Area" localSheetId="37">'105Q3'!$A$1:$K$47</definedName>
    <definedName name="_xlnm.Print_Area" localSheetId="36">'105Q4'!$A$1:$K$47</definedName>
    <definedName name="_xlnm.Print_Area" localSheetId="35">'105年'!$A$1:$K$47</definedName>
    <definedName name="_xlnm.Print_Area" localSheetId="34">'106Q1'!$A$1:$K$47</definedName>
    <definedName name="_xlnm.Print_Area" localSheetId="31">'106Q4'!$A$1:$K$47</definedName>
    <definedName name="_xlnm.Print_Area" localSheetId="30">'106年'!$A$1:$K$47</definedName>
    <definedName name="_xlnm.Print_Area" localSheetId="15">'109'!$A$1:$K$47</definedName>
    <definedName name="_xlnm.Print_Area" localSheetId="16">'109Q4'!$A$1:$K$48</definedName>
    <definedName name="_xlnm.Print_Area" localSheetId="10">'110'!$A$1:$K$47</definedName>
    <definedName name="_xlnm.Print_Area" localSheetId="14">'110Q1'!$A$1:$K$48</definedName>
    <definedName name="_xlnm.Print_Area" localSheetId="13">'110Q2'!$A$1:$K$48</definedName>
    <definedName name="_xlnm.Print_Area" localSheetId="12">'110Q3'!$A$1:$K$48</definedName>
    <definedName name="_xlnm.Print_Area" localSheetId="11">'110Q4'!$A$1:$K$48</definedName>
    <definedName name="_xlnm.Print_Area" localSheetId="5">'111'!$A$1:$K$48</definedName>
    <definedName name="_xlnm.Print_Area" localSheetId="9">'111Q1'!$A$1:$K$48</definedName>
    <definedName name="_xlnm.Print_Area" localSheetId="8">'111Q2'!$A$1:$K$48</definedName>
    <definedName name="_xlnm.Print_Area" localSheetId="7">'111Q3'!$A$1:$K$48</definedName>
    <definedName name="_xlnm.Print_Area" localSheetId="6">'111Q4'!$A$1:$K$48</definedName>
    <definedName name="_xlnm.Print_Area" localSheetId="0">'112'!$A$1:$K$48</definedName>
    <definedName name="_xlnm.Print_Area" localSheetId="4">'112Q1'!$A$1:$K$48</definedName>
    <definedName name="_xlnm.Print_Area" localSheetId="3">'112Q2'!$A$1:$K$48</definedName>
    <definedName name="_xlnm.Print_Area" localSheetId="2">'112Q3'!$A$1:$K$48</definedName>
    <definedName name="_xlnm.Print_Area" localSheetId="1">'112Q4'!$A$1:$K$48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12" l="1"/>
  <c r="E41" i="112"/>
  <c r="D41" i="112"/>
  <c r="C41" i="112" s="1"/>
  <c r="F40" i="112"/>
  <c r="E40" i="112"/>
  <c r="F39" i="112"/>
  <c r="I38" i="112"/>
  <c r="F38" i="112"/>
  <c r="E38" i="112"/>
  <c r="D38" i="112"/>
  <c r="C38" i="112"/>
  <c r="I37" i="112"/>
  <c r="F37" i="112"/>
  <c r="E37" i="112"/>
  <c r="C37" i="112" s="1"/>
  <c r="D37" i="112"/>
  <c r="I36" i="112"/>
  <c r="F36" i="112"/>
  <c r="E36" i="112"/>
  <c r="D36" i="112"/>
  <c r="C36" i="112" s="1"/>
  <c r="I35" i="112"/>
  <c r="F35" i="112"/>
  <c r="E35" i="112"/>
  <c r="D35" i="112"/>
  <c r="C35" i="112"/>
  <c r="I34" i="112"/>
  <c r="F34" i="112"/>
  <c r="E34" i="112"/>
  <c r="D34" i="112"/>
  <c r="C34" i="112"/>
  <c r="I33" i="112"/>
  <c r="F33" i="112"/>
  <c r="E33" i="112"/>
  <c r="D33" i="112"/>
  <c r="C33" i="112"/>
  <c r="I32" i="112"/>
  <c r="F32" i="112"/>
  <c r="E32" i="112"/>
  <c r="D32" i="112"/>
  <c r="C32" i="112"/>
  <c r="I31" i="112"/>
  <c r="F31" i="112"/>
  <c r="E31" i="112"/>
  <c r="C31" i="112" s="1"/>
  <c r="D31" i="112"/>
  <c r="I30" i="112"/>
  <c r="F30" i="112"/>
  <c r="E30" i="112"/>
  <c r="D30" i="112"/>
  <c r="C30" i="112" s="1"/>
  <c r="I29" i="112"/>
  <c r="F29" i="112"/>
  <c r="E29" i="112"/>
  <c r="D29" i="112"/>
  <c r="C29" i="112"/>
  <c r="F28" i="112"/>
  <c r="E28" i="112"/>
  <c r="D28" i="112"/>
  <c r="C28" i="112"/>
  <c r="F27" i="112"/>
  <c r="E27" i="112"/>
  <c r="D27" i="112"/>
  <c r="C27" i="112" s="1"/>
  <c r="I26" i="112"/>
  <c r="F26" i="112"/>
  <c r="E26" i="112"/>
  <c r="D26" i="112"/>
  <c r="C26" i="112" s="1"/>
  <c r="I25" i="112"/>
  <c r="F25" i="112"/>
  <c r="E25" i="112"/>
  <c r="D25" i="112"/>
  <c r="C25" i="112"/>
  <c r="I24" i="112"/>
  <c r="F24" i="112"/>
  <c r="E24" i="112"/>
  <c r="D24" i="112"/>
  <c r="C24" i="112"/>
  <c r="I23" i="112"/>
  <c r="F23" i="112"/>
  <c r="E23" i="112"/>
  <c r="D23" i="112"/>
  <c r="C23" i="112"/>
  <c r="I22" i="112"/>
  <c r="F22" i="112"/>
  <c r="E22" i="112"/>
  <c r="D22" i="112"/>
  <c r="C22" i="112"/>
  <c r="I21" i="112"/>
  <c r="F21" i="112"/>
  <c r="E21" i="112"/>
  <c r="D21" i="112"/>
  <c r="C21" i="112" s="1"/>
  <c r="I20" i="112"/>
  <c r="F20" i="112"/>
  <c r="E20" i="112"/>
  <c r="D20" i="112"/>
  <c r="C20" i="112" s="1"/>
  <c r="I19" i="112"/>
  <c r="F19" i="112"/>
  <c r="E19" i="112"/>
  <c r="D19" i="112"/>
  <c r="C19" i="112"/>
  <c r="I18" i="112"/>
  <c r="F18" i="112"/>
  <c r="E18" i="112"/>
  <c r="D18" i="112"/>
  <c r="C18" i="112"/>
  <c r="I17" i="112"/>
  <c r="F17" i="112"/>
  <c r="E17" i="112"/>
  <c r="D17" i="112"/>
  <c r="C17" i="112"/>
  <c r="I16" i="112"/>
  <c r="F16" i="112"/>
  <c r="E16" i="112"/>
  <c r="D16" i="112"/>
  <c r="C16" i="112"/>
  <c r="I15" i="112"/>
  <c r="F15" i="112"/>
  <c r="E15" i="112"/>
  <c r="D15" i="112"/>
  <c r="C15" i="112" s="1"/>
  <c r="I14" i="112"/>
  <c r="F14" i="112"/>
  <c r="E14" i="112"/>
  <c r="D14" i="112"/>
  <c r="C14" i="112" s="1"/>
  <c r="I13" i="112"/>
  <c r="F13" i="112"/>
  <c r="E13" i="112"/>
  <c r="D13" i="112"/>
  <c r="C13" i="112"/>
  <c r="I12" i="112"/>
  <c r="F12" i="112"/>
  <c r="E12" i="112"/>
  <c r="D12" i="112"/>
  <c r="C12" i="112"/>
  <c r="I11" i="112"/>
  <c r="F11" i="112"/>
  <c r="E11" i="112"/>
  <c r="D11" i="112"/>
  <c r="C11" i="112"/>
  <c r="F10" i="112"/>
  <c r="E10" i="112"/>
  <c r="F9" i="112"/>
  <c r="E9" i="112"/>
  <c r="I41" i="110"/>
  <c r="E41" i="110"/>
  <c r="D41" i="110"/>
  <c r="C41" i="110"/>
  <c r="F40" i="110"/>
  <c r="E40" i="110"/>
  <c r="F39" i="110"/>
  <c r="I38" i="110"/>
  <c r="F38" i="110"/>
  <c r="E38" i="110"/>
  <c r="C38" i="110" s="1"/>
  <c r="D38" i="110"/>
  <c r="I37" i="110"/>
  <c r="F37" i="110"/>
  <c r="E37" i="110"/>
  <c r="D37" i="110"/>
  <c r="C37" i="110" s="1"/>
  <c r="I36" i="110"/>
  <c r="F36" i="110"/>
  <c r="E36" i="110"/>
  <c r="D36" i="110"/>
  <c r="C36" i="110"/>
  <c r="I35" i="110"/>
  <c r="F35" i="110"/>
  <c r="E35" i="110"/>
  <c r="C35" i="110" s="1"/>
  <c r="D35" i="110"/>
  <c r="I34" i="110"/>
  <c r="F34" i="110"/>
  <c r="E34" i="110"/>
  <c r="D34" i="110"/>
  <c r="C34" i="110" s="1"/>
  <c r="I33" i="110"/>
  <c r="F33" i="110"/>
  <c r="E33" i="110"/>
  <c r="D33" i="110"/>
  <c r="C33" i="110"/>
  <c r="I32" i="110"/>
  <c r="F32" i="110"/>
  <c r="E32" i="110"/>
  <c r="C32" i="110" s="1"/>
  <c r="D32" i="110"/>
  <c r="I31" i="110"/>
  <c r="F31" i="110"/>
  <c r="E31" i="110"/>
  <c r="D31" i="110"/>
  <c r="C31" i="110" s="1"/>
  <c r="I30" i="110"/>
  <c r="F30" i="110"/>
  <c r="E30" i="110"/>
  <c r="D30" i="110"/>
  <c r="C30" i="110"/>
  <c r="I29" i="110"/>
  <c r="F29" i="110"/>
  <c r="E29" i="110"/>
  <c r="C29" i="110" s="1"/>
  <c r="D29" i="110"/>
  <c r="F28" i="110"/>
  <c r="E28" i="110"/>
  <c r="D28" i="110"/>
  <c r="C28" i="110"/>
  <c r="F27" i="110"/>
  <c r="E27" i="110"/>
  <c r="D27" i="110"/>
  <c r="C27" i="110" s="1"/>
  <c r="I26" i="110"/>
  <c r="F26" i="110"/>
  <c r="E26" i="110"/>
  <c r="D26" i="110"/>
  <c r="C26" i="110"/>
  <c r="I25" i="110"/>
  <c r="F25" i="110"/>
  <c r="E25" i="110"/>
  <c r="C25" i="110" s="1"/>
  <c r="D25" i="110"/>
  <c r="I24" i="110"/>
  <c r="F24" i="110"/>
  <c r="E24" i="110"/>
  <c r="D24" i="110"/>
  <c r="C24" i="110" s="1"/>
  <c r="I23" i="110"/>
  <c r="F23" i="110"/>
  <c r="E23" i="110"/>
  <c r="D23" i="110"/>
  <c r="C23" i="110"/>
  <c r="I22" i="110"/>
  <c r="F22" i="110"/>
  <c r="E22" i="110"/>
  <c r="C22" i="110" s="1"/>
  <c r="D22" i="110"/>
  <c r="I21" i="110"/>
  <c r="F21" i="110"/>
  <c r="E21" i="110"/>
  <c r="D21" i="110"/>
  <c r="C21" i="110" s="1"/>
  <c r="I20" i="110"/>
  <c r="F20" i="110"/>
  <c r="E20" i="110"/>
  <c r="D20" i="110"/>
  <c r="C20" i="110"/>
  <c r="I19" i="110"/>
  <c r="F19" i="110"/>
  <c r="E19" i="110"/>
  <c r="C19" i="110" s="1"/>
  <c r="D19" i="110"/>
  <c r="I18" i="110"/>
  <c r="F18" i="110"/>
  <c r="E18" i="110"/>
  <c r="D18" i="110"/>
  <c r="C18" i="110" s="1"/>
  <c r="I17" i="110"/>
  <c r="F17" i="110"/>
  <c r="E17" i="110"/>
  <c r="D17" i="110"/>
  <c r="C17" i="110"/>
  <c r="I16" i="110"/>
  <c r="F16" i="110"/>
  <c r="E16" i="110"/>
  <c r="C16" i="110" s="1"/>
  <c r="D16" i="110"/>
  <c r="I15" i="110"/>
  <c r="F15" i="110"/>
  <c r="E15" i="110"/>
  <c r="D15" i="110"/>
  <c r="C15" i="110" s="1"/>
  <c r="I14" i="110"/>
  <c r="F14" i="110"/>
  <c r="E14" i="110"/>
  <c r="D14" i="110"/>
  <c r="C14" i="110"/>
  <c r="I13" i="110"/>
  <c r="F13" i="110"/>
  <c r="E13" i="110"/>
  <c r="C13" i="110" s="1"/>
  <c r="D13" i="110"/>
  <c r="I12" i="110"/>
  <c r="F12" i="110"/>
  <c r="E12" i="110"/>
  <c r="D12" i="110"/>
  <c r="C12" i="110" s="1"/>
  <c r="I11" i="110"/>
  <c r="F11" i="110"/>
  <c r="E11" i="110"/>
  <c r="D11" i="110"/>
  <c r="C11" i="110"/>
  <c r="F10" i="110"/>
  <c r="E10" i="110"/>
  <c r="D10" i="110"/>
  <c r="C10" i="110" s="1"/>
  <c r="F9" i="110"/>
  <c r="E9" i="110"/>
  <c r="C9" i="110" s="1"/>
  <c r="D9" i="110"/>
  <c r="I41" i="109"/>
  <c r="E41" i="109"/>
  <c r="D41" i="109"/>
  <c r="C41" i="109" s="1"/>
  <c r="F40" i="109"/>
  <c r="E40" i="109"/>
  <c r="F39" i="109"/>
  <c r="I38" i="109"/>
  <c r="F38" i="109"/>
  <c r="E38" i="109"/>
  <c r="D38" i="109"/>
  <c r="C38" i="109" s="1"/>
  <c r="I37" i="109"/>
  <c r="F37" i="109"/>
  <c r="E37" i="109"/>
  <c r="D37" i="109"/>
  <c r="C37" i="109" s="1"/>
  <c r="I36" i="109"/>
  <c r="F36" i="109"/>
  <c r="E36" i="109"/>
  <c r="C36" i="109" s="1"/>
  <c r="D36" i="109"/>
  <c r="I35" i="109"/>
  <c r="F35" i="109"/>
  <c r="E35" i="109"/>
  <c r="D35" i="109"/>
  <c r="C35" i="109" s="1"/>
  <c r="I34" i="109"/>
  <c r="F34" i="109"/>
  <c r="E34" i="109"/>
  <c r="D34" i="109"/>
  <c r="C34" i="109"/>
  <c r="I33" i="109"/>
  <c r="F33" i="109"/>
  <c r="E33" i="109"/>
  <c r="D33" i="109"/>
  <c r="C33" i="109" s="1"/>
  <c r="I32" i="109"/>
  <c r="F32" i="109"/>
  <c r="E32" i="109"/>
  <c r="D32" i="109"/>
  <c r="C32" i="109" s="1"/>
  <c r="I31" i="109"/>
  <c r="F31" i="109"/>
  <c r="E31" i="109"/>
  <c r="D31" i="109"/>
  <c r="C31" i="109" s="1"/>
  <c r="I30" i="109"/>
  <c r="F30" i="109"/>
  <c r="E30" i="109"/>
  <c r="C30" i="109" s="1"/>
  <c r="D30" i="109"/>
  <c r="I29" i="109"/>
  <c r="F29" i="109"/>
  <c r="E29" i="109"/>
  <c r="D29" i="109"/>
  <c r="C29" i="109" s="1"/>
  <c r="F28" i="109"/>
  <c r="E28" i="109"/>
  <c r="D28" i="109"/>
  <c r="C28" i="109" s="1"/>
  <c r="F27" i="109"/>
  <c r="E27" i="109"/>
  <c r="D27" i="109"/>
  <c r="C27" i="109" s="1"/>
  <c r="I26" i="109"/>
  <c r="F26" i="109"/>
  <c r="E26" i="109"/>
  <c r="C26" i="109" s="1"/>
  <c r="D26" i="109"/>
  <c r="I25" i="109"/>
  <c r="F25" i="109"/>
  <c r="E25" i="109"/>
  <c r="D25" i="109"/>
  <c r="C25" i="109" s="1"/>
  <c r="I24" i="109"/>
  <c r="F24" i="109"/>
  <c r="E24" i="109"/>
  <c r="D24" i="109"/>
  <c r="C24" i="109"/>
  <c r="I23" i="109"/>
  <c r="F23" i="109"/>
  <c r="E23" i="109"/>
  <c r="D23" i="109"/>
  <c r="C23" i="109" s="1"/>
  <c r="I22" i="109"/>
  <c r="F22" i="109"/>
  <c r="E22" i="109"/>
  <c r="D22" i="109"/>
  <c r="C22" i="109" s="1"/>
  <c r="I21" i="109"/>
  <c r="F21" i="109"/>
  <c r="E21" i="109"/>
  <c r="D21" i="109"/>
  <c r="C21" i="109" s="1"/>
  <c r="I20" i="109"/>
  <c r="F20" i="109"/>
  <c r="E20" i="109"/>
  <c r="C20" i="109" s="1"/>
  <c r="D20" i="109"/>
  <c r="I19" i="109"/>
  <c r="F19" i="109"/>
  <c r="E19" i="109"/>
  <c r="D19" i="109"/>
  <c r="C19" i="109" s="1"/>
  <c r="I18" i="109"/>
  <c r="F18" i="109"/>
  <c r="E18" i="109"/>
  <c r="D18" i="109"/>
  <c r="C18" i="109"/>
  <c r="I17" i="109"/>
  <c r="F17" i="109"/>
  <c r="E17" i="109"/>
  <c r="D17" i="109"/>
  <c r="C17" i="109" s="1"/>
  <c r="I16" i="109"/>
  <c r="F16" i="109"/>
  <c r="E16" i="109"/>
  <c r="D16" i="109"/>
  <c r="C16" i="109" s="1"/>
  <c r="I15" i="109"/>
  <c r="F15" i="109"/>
  <c r="E15" i="109"/>
  <c r="D15" i="109"/>
  <c r="C15" i="109" s="1"/>
  <c r="I14" i="109"/>
  <c r="F14" i="109"/>
  <c r="E14" i="109"/>
  <c r="C14" i="109" s="1"/>
  <c r="D14" i="109"/>
  <c r="I13" i="109"/>
  <c r="F13" i="109"/>
  <c r="E13" i="109"/>
  <c r="D13" i="109"/>
  <c r="C13" i="109" s="1"/>
  <c r="I12" i="109"/>
  <c r="F12" i="109"/>
  <c r="E12" i="109"/>
  <c r="D12" i="109"/>
  <c r="C12" i="109"/>
  <c r="I11" i="109"/>
  <c r="F11" i="109"/>
  <c r="E11" i="109"/>
  <c r="D11" i="109"/>
  <c r="C11" i="109" s="1"/>
  <c r="F10" i="109"/>
  <c r="E10" i="109"/>
  <c r="D10" i="109"/>
  <c r="C10" i="109" s="1"/>
  <c r="F9" i="109"/>
  <c r="E9" i="109"/>
  <c r="D9" i="109"/>
  <c r="C9" i="109" s="1"/>
  <c r="I41" i="108"/>
  <c r="E41" i="108"/>
  <c r="D41" i="108"/>
  <c r="C41" i="108" s="1"/>
  <c r="F40" i="108"/>
  <c r="E40" i="108"/>
  <c r="F39" i="108"/>
  <c r="I38" i="108"/>
  <c r="F38" i="108"/>
  <c r="E38" i="108"/>
  <c r="D38" i="108"/>
  <c r="C38" i="108"/>
  <c r="I37" i="108"/>
  <c r="F37" i="108"/>
  <c r="E37" i="108"/>
  <c r="C37" i="108" s="1"/>
  <c r="D37" i="108"/>
  <c r="I36" i="108"/>
  <c r="F36" i="108"/>
  <c r="E36" i="108"/>
  <c r="D36" i="108"/>
  <c r="C36" i="108" s="1"/>
  <c r="I35" i="108"/>
  <c r="F35" i="108"/>
  <c r="E35" i="108"/>
  <c r="D35" i="108"/>
  <c r="C35" i="108"/>
  <c r="I34" i="108"/>
  <c r="F34" i="108"/>
  <c r="E34" i="108"/>
  <c r="D34" i="108"/>
  <c r="C34" i="108"/>
  <c r="I33" i="108"/>
  <c r="F33" i="108"/>
  <c r="E33" i="108"/>
  <c r="D33" i="108"/>
  <c r="C33" i="108"/>
  <c r="I32" i="108"/>
  <c r="F32" i="108"/>
  <c r="E32" i="108"/>
  <c r="D32" i="108"/>
  <c r="C32" i="108"/>
  <c r="I31" i="108"/>
  <c r="F31" i="108"/>
  <c r="E31" i="108"/>
  <c r="D31" i="108"/>
  <c r="C31" i="108" s="1"/>
  <c r="I30" i="108"/>
  <c r="F30" i="108"/>
  <c r="E30" i="108"/>
  <c r="D30" i="108"/>
  <c r="C30" i="108" s="1"/>
  <c r="I29" i="108"/>
  <c r="F29" i="108"/>
  <c r="E29" i="108"/>
  <c r="D29" i="108"/>
  <c r="C29" i="108"/>
  <c r="F28" i="108"/>
  <c r="E28" i="108"/>
  <c r="D28" i="108"/>
  <c r="C28" i="108"/>
  <c r="F27" i="108"/>
  <c r="E27" i="108"/>
  <c r="D27" i="108"/>
  <c r="C27" i="108" s="1"/>
  <c r="I26" i="108"/>
  <c r="F26" i="108"/>
  <c r="E26" i="108"/>
  <c r="D26" i="108"/>
  <c r="C26" i="108" s="1"/>
  <c r="I25" i="108"/>
  <c r="F25" i="108"/>
  <c r="E25" i="108"/>
  <c r="D25" i="108"/>
  <c r="C25" i="108"/>
  <c r="I24" i="108"/>
  <c r="F24" i="108"/>
  <c r="E24" i="108"/>
  <c r="D24" i="108"/>
  <c r="C24" i="108"/>
  <c r="I23" i="108"/>
  <c r="F23" i="108"/>
  <c r="E23" i="108"/>
  <c r="D23" i="108"/>
  <c r="C23" i="108"/>
  <c r="I22" i="108"/>
  <c r="F22" i="108"/>
  <c r="E22" i="108"/>
  <c r="D22" i="108"/>
  <c r="C22" i="108"/>
  <c r="I21" i="108"/>
  <c r="F21" i="108"/>
  <c r="E21" i="108"/>
  <c r="D21" i="108"/>
  <c r="C21" i="108" s="1"/>
  <c r="I20" i="108"/>
  <c r="F20" i="108"/>
  <c r="E20" i="108"/>
  <c r="D20" i="108"/>
  <c r="C20" i="108" s="1"/>
  <c r="I19" i="108"/>
  <c r="F19" i="108"/>
  <c r="E19" i="108"/>
  <c r="D19" i="108"/>
  <c r="C19" i="108"/>
  <c r="I18" i="108"/>
  <c r="F18" i="108"/>
  <c r="E18" i="108"/>
  <c r="D18" i="108"/>
  <c r="C18" i="108"/>
  <c r="I17" i="108"/>
  <c r="F17" i="108"/>
  <c r="E17" i="108"/>
  <c r="D17" i="108"/>
  <c r="C17" i="108"/>
  <c r="I16" i="108"/>
  <c r="F16" i="108"/>
  <c r="E16" i="108"/>
  <c r="D16" i="108"/>
  <c r="C16" i="108"/>
  <c r="I15" i="108"/>
  <c r="F15" i="108"/>
  <c r="E15" i="108"/>
  <c r="D15" i="108"/>
  <c r="C15" i="108" s="1"/>
  <c r="I14" i="108"/>
  <c r="F14" i="108"/>
  <c r="E14" i="108"/>
  <c r="D14" i="108"/>
  <c r="C14" i="108" s="1"/>
  <c r="I13" i="108"/>
  <c r="F13" i="108"/>
  <c r="E13" i="108"/>
  <c r="D13" i="108"/>
  <c r="C13" i="108"/>
  <c r="I12" i="108"/>
  <c r="F12" i="108"/>
  <c r="E12" i="108"/>
  <c r="D12" i="108"/>
  <c r="C12" i="108"/>
  <c r="I11" i="108"/>
  <c r="F11" i="108"/>
  <c r="E11" i="108"/>
  <c r="D11" i="108"/>
  <c r="C11" i="108"/>
  <c r="F10" i="108"/>
  <c r="E10" i="108"/>
  <c r="D10" i="108"/>
  <c r="C10" i="108" s="1"/>
  <c r="F9" i="108"/>
  <c r="E9" i="108"/>
  <c r="D9" i="108"/>
  <c r="C9" i="108"/>
  <c r="I41" i="107"/>
  <c r="E41" i="107"/>
  <c r="D41" i="107"/>
  <c r="C41" i="107" s="1"/>
  <c r="F40" i="107"/>
  <c r="E40" i="107"/>
  <c r="F39" i="107"/>
  <c r="I38" i="107"/>
  <c r="F38" i="107"/>
  <c r="E38" i="107"/>
  <c r="D38" i="107"/>
  <c r="C38" i="107" s="1"/>
  <c r="I37" i="107"/>
  <c r="F37" i="107"/>
  <c r="E37" i="107"/>
  <c r="C37" i="107" s="1"/>
  <c r="D37" i="107"/>
  <c r="I36" i="107"/>
  <c r="F36" i="107"/>
  <c r="E36" i="107"/>
  <c r="D36" i="107"/>
  <c r="C36" i="107" s="1"/>
  <c r="I35" i="107"/>
  <c r="F35" i="107"/>
  <c r="E35" i="107"/>
  <c r="D35" i="107"/>
  <c r="C35" i="107"/>
  <c r="I34" i="107"/>
  <c r="F34" i="107"/>
  <c r="E34" i="107"/>
  <c r="D34" i="107"/>
  <c r="C34" i="107" s="1"/>
  <c r="I33" i="107"/>
  <c r="F33" i="107"/>
  <c r="E33" i="107"/>
  <c r="C33" i="107" s="1"/>
  <c r="D33" i="107"/>
  <c r="I32" i="107"/>
  <c r="F32" i="107"/>
  <c r="E32" i="107"/>
  <c r="D32" i="107"/>
  <c r="C32" i="107" s="1"/>
  <c r="I31" i="107"/>
  <c r="F31" i="107"/>
  <c r="E31" i="107"/>
  <c r="D31" i="107"/>
  <c r="I30" i="107"/>
  <c r="F30" i="107"/>
  <c r="E30" i="107"/>
  <c r="D30" i="107"/>
  <c r="I29" i="107"/>
  <c r="F29" i="107"/>
  <c r="E29" i="107"/>
  <c r="D29" i="107"/>
  <c r="C29" i="107"/>
  <c r="F28" i="107"/>
  <c r="E28" i="107"/>
  <c r="C28" i="107" s="1"/>
  <c r="D28" i="107"/>
  <c r="F27" i="107"/>
  <c r="E27" i="107"/>
  <c r="D27" i="107"/>
  <c r="I26" i="107"/>
  <c r="F26" i="107"/>
  <c r="E26" i="107"/>
  <c r="D26" i="107"/>
  <c r="C26" i="107" s="1"/>
  <c r="I25" i="107"/>
  <c r="F25" i="107"/>
  <c r="E25" i="107"/>
  <c r="D25" i="107"/>
  <c r="C25" i="107" s="1"/>
  <c r="I24" i="107"/>
  <c r="F24" i="107"/>
  <c r="E24" i="107"/>
  <c r="D24" i="107"/>
  <c r="I23" i="107"/>
  <c r="F23" i="107"/>
  <c r="E23" i="107"/>
  <c r="D23" i="107"/>
  <c r="I22" i="107"/>
  <c r="F22" i="107"/>
  <c r="E22" i="107"/>
  <c r="D22" i="107"/>
  <c r="C22" i="107" s="1"/>
  <c r="I21" i="107"/>
  <c r="F21" i="107"/>
  <c r="E21" i="107"/>
  <c r="C21" i="107" s="1"/>
  <c r="D21" i="107"/>
  <c r="I20" i="107"/>
  <c r="F20" i="107"/>
  <c r="E20" i="107"/>
  <c r="D20" i="107"/>
  <c r="C20" i="107" s="1"/>
  <c r="I19" i="107"/>
  <c r="F19" i="107"/>
  <c r="E19" i="107"/>
  <c r="D19" i="107"/>
  <c r="C19" i="107"/>
  <c r="I18" i="107"/>
  <c r="F18" i="107"/>
  <c r="E18" i="107"/>
  <c r="D18" i="107"/>
  <c r="C18" i="107" s="1"/>
  <c r="I17" i="107"/>
  <c r="F17" i="107"/>
  <c r="E17" i="107"/>
  <c r="D17" i="107"/>
  <c r="I16" i="107"/>
  <c r="F16" i="107"/>
  <c r="E16" i="107"/>
  <c r="D16" i="107"/>
  <c r="C16" i="107" s="1"/>
  <c r="I15" i="107"/>
  <c r="F15" i="107"/>
  <c r="E15" i="107"/>
  <c r="D15" i="107"/>
  <c r="I14" i="107"/>
  <c r="F14" i="107"/>
  <c r="E14" i="107"/>
  <c r="D14" i="107"/>
  <c r="C14" i="107" s="1"/>
  <c r="I13" i="107"/>
  <c r="F13" i="107"/>
  <c r="E13" i="107"/>
  <c r="D13" i="107"/>
  <c r="C13" i="107"/>
  <c r="I12" i="107"/>
  <c r="F12" i="107"/>
  <c r="E12" i="107"/>
  <c r="D12" i="107"/>
  <c r="C12" i="107" s="1"/>
  <c r="I11" i="107"/>
  <c r="F11" i="107"/>
  <c r="E11" i="107"/>
  <c r="C11" i="107" s="1"/>
  <c r="D11" i="107"/>
  <c r="F10" i="107"/>
  <c r="E10" i="107"/>
  <c r="D10" i="107"/>
  <c r="F9" i="107"/>
  <c r="E9" i="107"/>
  <c r="C9" i="107" s="1"/>
  <c r="D9" i="107"/>
  <c r="C10" i="107" l="1"/>
  <c r="C17" i="107"/>
  <c r="C23" i="107"/>
  <c r="C31" i="107"/>
  <c r="C27" i="107"/>
  <c r="C15" i="107"/>
  <c r="C24" i="107"/>
  <c r="C30" i="107"/>
  <c r="I41" i="106"/>
  <c r="E41" i="106"/>
  <c r="D41" i="106"/>
  <c r="F40" i="106"/>
  <c r="E40" i="106"/>
  <c r="F39" i="106"/>
  <c r="I38" i="106"/>
  <c r="F38" i="106"/>
  <c r="E38" i="106"/>
  <c r="D38" i="106"/>
  <c r="I37" i="106"/>
  <c r="F37" i="106"/>
  <c r="E37" i="106"/>
  <c r="D37" i="106"/>
  <c r="I36" i="106"/>
  <c r="F36" i="106"/>
  <c r="E36" i="106"/>
  <c r="C36" i="106" s="1"/>
  <c r="D36" i="106"/>
  <c r="I35" i="106"/>
  <c r="F35" i="106"/>
  <c r="E35" i="106"/>
  <c r="D35" i="106"/>
  <c r="C35" i="106" s="1"/>
  <c r="I34" i="106"/>
  <c r="F34" i="106"/>
  <c r="E34" i="106"/>
  <c r="D34" i="106"/>
  <c r="C34" i="106"/>
  <c r="I33" i="106"/>
  <c r="F33" i="106"/>
  <c r="E33" i="106"/>
  <c r="D33" i="106"/>
  <c r="C33" i="106" s="1"/>
  <c r="I32" i="106"/>
  <c r="F32" i="106"/>
  <c r="E32" i="106"/>
  <c r="D32" i="106"/>
  <c r="I31" i="106"/>
  <c r="F31" i="106"/>
  <c r="E31" i="106"/>
  <c r="D31" i="106"/>
  <c r="C31" i="106" s="1"/>
  <c r="I30" i="106"/>
  <c r="F30" i="106"/>
  <c r="E30" i="106"/>
  <c r="C30" i="106" s="1"/>
  <c r="D30" i="106"/>
  <c r="I29" i="106"/>
  <c r="F29" i="106"/>
  <c r="E29" i="106"/>
  <c r="D29" i="106"/>
  <c r="C29" i="106" s="1"/>
  <c r="F28" i="106"/>
  <c r="E28" i="106"/>
  <c r="D28" i="106"/>
  <c r="C28" i="106"/>
  <c r="F27" i="106"/>
  <c r="E27" i="106"/>
  <c r="D27" i="106"/>
  <c r="C27" i="106" s="1"/>
  <c r="I26" i="106"/>
  <c r="F26" i="106"/>
  <c r="E26" i="106"/>
  <c r="C26" i="106" s="1"/>
  <c r="D26" i="106"/>
  <c r="I25" i="106"/>
  <c r="F25" i="106"/>
  <c r="E25" i="106"/>
  <c r="D25" i="106"/>
  <c r="C25" i="106" s="1"/>
  <c r="I24" i="106"/>
  <c r="F24" i="106"/>
  <c r="E24" i="106"/>
  <c r="D24" i="106"/>
  <c r="C24" i="106" s="1"/>
  <c r="I23" i="106"/>
  <c r="F23" i="106"/>
  <c r="E23" i="106"/>
  <c r="D23" i="106"/>
  <c r="C23" i="106"/>
  <c r="I22" i="106"/>
  <c r="F22" i="106"/>
  <c r="E22" i="106"/>
  <c r="C22" i="106" s="1"/>
  <c r="D22" i="106"/>
  <c r="I21" i="106"/>
  <c r="F21" i="106"/>
  <c r="E21" i="106"/>
  <c r="D21" i="106"/>
  <c r="C21" i="106" s="1"/>
  <c r="I20" i="106"/>
  <c r="F20" i="106"/>
  <c r="E20" i="106"/>
  <c r="D20" i="106"/>
  <c r="I19" i="106"/>
  <c r="F19" i="106"/>
  <c r="E19" i="106"/>
  <c r="D19" i="106"/>
  <c r="I18" i="106"/>
  <c r="F18" i="106"/>
  <c r="E18" i="106"/>
  <c r="D18" i="106"/>
  <c r="C18" i="106"/>
  <c r="I17" i="106"/>
  <c r="F17" i="106"/>
  <c r="E17" i="106"/>
  <c r="D17" i="106"/>
  <c r="C17" i="106"/>
  <c r="I16" i="106"/>
  <c r="F16" i="106"/>
  <c r="E16" i="106"/>
  <c r="D16" i="106"/>
  <c r="I15" i="106"/>
  <c r="F15" i="106"/>
  <c r="E15" i="106"/>
  <c r="D15" i="106"/>
  <c r="I14" i="106"/>
  <c r="F14" i="106"/>
  <c r="E14" i="106"/>
  <c r="D14" i="106"/>
  <c r="I13" i="106"/>
  <c r="F13" i="106"/>
  <c r="E13" i="106"/>
  <c r="D13" i="106"/>
  <c r="C13" i="106" s="1"/>
  <c r="I12" i="106"/>
  <c r="F12" i="106"/>
  <c r="E12" i="106"/>
  <c r="C12" i="106" s="1"/>
  <c r="D12" i="106"/>
  <c r="I11" i="106"/>
  <c r="F11" i="106"/>
  <c r="E11" i="106"/>
  <c r="D11" i="106"/>
  <c r="C11" i="106" s="1"/>
  <c r="F10" i="106"/>
  <c r="E10" i="106"/>
  <c r="D10" i="106"/>
  <c r="F9" i="106"/>
  <c r="E9" i="106"/>
  <c r="D9" i="106"/>
  <c r="C38" i="106" l="1"/>
  <c r="C10" i="106"/>
  <c r="C14" i="106"/>
  <c r="C37" i="106"/>
  <c r="C41" i="106"/>
  <c r="C16" i="106"/>
  <c r="C20" i="106"/>
  <c r="C9" i="106"/>
  <c r="C15" i="106"/>
  <c r="C19" i="106"/>
  <c r="C32" i="106"/>
  <c r="I41" i="105"/>
  <c r="E41" i="105"/>
  <c r="D41" i="105"/>
  <c r="C41" i="105"/>
  <c r="F40" i="105"/>
  <c r="E40" i="105"/>
  <c r="F39" i="105"/>
  <c r="I38" i="105"/>
  <c r="F38" i="105"/>
  <c r="E38" i="105"/>
  <c r="D38" i="105"/>
  <c r="I37" i="105"/>
  <c r="F37" i="105"/>
  <c r="E37" i="105"/>
  <c r="D37" i="105"/>
  <c r="C37" i="105" s="1"/>
  <c r="I36" i="105"/>
  <c r="F36" i="105"/>
  <c r="E36" i="105"/>
  <c r="D36" i="105"/>
  <c r="C36" i="105" s="1"/>
  <c r="I35" i="105"/>
  <c r="F35" i="105"/>
  <c r="E35" i="105"/>
  <c r="D35" i="105"/>
  <c r="C35" i="105"/>
  <c r="I34" i="105"/>
  <c r="F34" i="105"/>
  <c r="E34" i="105"/>
  <c r="D34" i="105"/>
  <c r="C34" i="105"/>
  <c r="I33" i="105"/>
  <c r="F33" i="105"/>
  <c r="E33" i="105"/>
  <c r="D33" i="105"/>
  <c r="C33" i="105" s="1"/>
  <c r="I32" i="105"/>
  <c r="F32" i="105"/>
  <c r="E32" i="105"/>
  <c r="D32" i="105"/>
  <c r="I31" i="105"/>
  <c r="F31" i="105"/>
  <c r="E31" i="105"/>
  <c r="D31" i="105"/>
  <c r="C31" i="105" s="1"/>
  <c r="I30" i="105"/>
  <c r="F30" i="105"/>
  <c r="E30" i="105"/>
  <c r="D30" i="105"/>
  <c r="C30" i="105"/>
  <c r="I29" i="105"/>
  <c r="F29" i="105"/>
  <c r="E29" i="105"/>
  <c r="D29" i="105"/>
  <c r="C29" i="105" s="1"/>
  <c r="F28" i="105"/>
  <c r="E28" i="105"/>
  <c r="D28" i="105"/>
  <c r="C28" i="105" s="1"/>
  <c r="F27" i="105"/>
  <c r="E27" i="105"/>
  <c r="D27" i="105"/>
  <c r="C27" i="105" s="1"/>
  <c r="I26" i="105"/>
  <c r="F26" i="105"/>
  <c r="E26" i="105"/>
  <c r="D26" i="105"/>
  <c r="C26" i="105" s="1"/>
  <c r="I25" i="105"/>
  <c r="F25" i="105"/>
  <c r="E25" i="105"/>
  <c r="D25" i="105"/>
  <c r="C25" i="105"/>
  <c r="I24" i="105"/>
  <c r="F24" i="105"/>
  <c r="E24" i="105"/>
  <c r="D24" i="105"/>
  <c r="C24" i="105" s="1"/>
  <c r="I23" i="105"/>
  <c r="F23" i="105"/>
  <c r="E23" i="105"/>
  <c r="D23" i="105"/>
  <c r="C23" i="105" s="1"/>
  <c r="I22" i="105"/>
  <c r="F22" i="105"/>
  <c r="E22" i="105"/>
  <c r="D22" i="105"/>
  <c r="I21" i="105"/>
  <c r="F21" i="105"/>
  <c r="E21" i="105"/>
  <c r="D21" i="105"/>
  <c r="C21" i="105" s="1"/>
  <c r="I20" i="105"/>
  <c r="F20" i="105"/>
  <c r="E20" i="105"/>
  <c r="D20" i="105"/>
  <c r="C20" i="105" s="1"/>
  <c r="I19" i="105"/>
  <c r="F19" i="105"/>
  <c r="E19" i="105"/>
  <c r="D19" i="105"/>
  <c r="C19" i="105" s="1"/>
  <c r="I18" i="105"/>
  <c r="F18" i="105"/>
  <c r="E18" i="105"/>
  <c r="D18" i="105"/>
  <c r="C18" i="105"/>
  <c r="I17" i="105"/>
  <c r="F17" i="105"/>
  <c r="E17" i="105"/>
  <c r="D17" i="105"/>
  <c r="C17" i="105"/>
  <c r="I16" i="105"/>
  <c r="F16" i="105"/>
  <c r="E16" i="105"/>
  <c r="D16" i="105"/>
  <c r="C16" i="105" s="1"/>
  <c r="I15" i="105"/>
  <c r="F15" i="105"/>
  <c r="E15" i="105"/>
  <c r="D15" i="105"/>
  <c r="I14" i="105"/>
  <c r="F14" i="105"/>
  <c r="E14" i="105"/>
  <c r="D14" i="105"/>
  <c r="C14" i="105"/>
  <c r="I13" i="105"/>
  <c r="F13" i="105"/>
  <c r="E13" i="105"/>
  <c r="D13" i="105"/>
  <c r="C13" i="105"/>
  <c r="I12" i="105"/>
  <c r="F12" i="105"/>
  <c r="E12" i="105"/>
  <c r="D12" i="105"/>
  <c r="C12" i="105" s="1"/>
  <c r="I11" i="105"/>
  <c r="F11" i="105"/>
  <c r="E11" i="105"/>
  <c r="D11" i="105"/>
  <c r="C11" i="105"/>
  <c r="F10" i="105"/>
  <c r="E10" i="105"/>
  <c r="D10" i="105"/>
  <c r="C10" i="105" s="1"/>
  <c r="F9" i="105"/>
  <c r="E9" i="105"/>
  <c r="D9" i="105"/>
  <c r="C9" i="105" s="1"/>
  <c r="C22" i="105" l="1"/>
  <c r="C38" i="105"/>
  <c r="C15" i="105"/>
  <c r="C32" i="105"/>
  <c r="I41" i="104"/>
  <c r="E41" i="104"/>
  <c r="C41" i="104" s="1"/>
  <c r="D41" i="104"/>
  <c r="F40" i="104"/>
  <c r="E40" i="104"/>
  <c r="F39" i="104"/>
  <c r="I38" i="104"/>
  <c r="F38" i="104"/>
  <c r="E38" i="104"/>
  <c r="D38" i="104"/>
  <c r="C38" i="104" s="1"/>
  <c r="I37" i="104"/>
  <c r="F37" i="104"/>
  <c r="E37" i="104"/>
  <c r="D37" i="104"/>
  <c r="C37" i="104"/>
  <c r="I36" i="104"/>
  <c r="F36" i="104"/>
  <c r="E36" i="104"/>
  <c r="C36" i="104" s="1"/>
  <c r="D36" i="104"/>
  <c r="I35" i="104"/>
  <c r="F35" i="104"/>
  <c r="E35" i="104"/>
  <c r="D35" i="104"/>
  <c r="C35" i="104" s="1"/>
  <c r="I34" i="104"/>
  <c r="F34" i="104"/>
  <c r="E34" i="104"/>
  <c r="C34" i="104" s="1"/>
  <c r="D34" i="104"/>
  <c r="I33" i="104"/>
  <c r="F33" i="104"/>
  <c r="E33" i="104"/>
  <c r="D33" i="104"/>
  <c r="C33" i="104" s="1"/>
  <c r="I32" i="104"/>
  <c r="F32" i="104"/>
  <c r="E32" i="104"/>
  <c r="D32" i="104"/>
  <c r="C32" i="104" s="1"/>
  <c r="I31" i="104"/>
  <c r="F31" i="104"/>
  <c r="E31" i="104"/>
  <c r="D31" i="104"/>
  <c r="C31" i="104"/>
  <c r="I30" i="104"/>
  <c r="F30" i="104"/>
  <c r="E30" i="104"/>
  <c r="D30" i="104"/>
  <c r="C30" i="104"/>
  <c r="I29" i="104"/>
  <c r="F29" i="104"/>
  <c r="E29" i="104"/>
  <c r="D29" i="104"/>
  <c r="C29" i="104" s="1"/>
  <c r="F28" i="104"/>
  <c r="E28" i="104"/>
  <c r="D28" i="104"/>
  <c r="C28" i="104" s="1"/>
  <c r="F27" i="104"/>
  <c r="E27" i="104"/>
  <c r="D27" i="104"/>
  <c r="C27" i="104" s="1"/>
  <c r="I26" i="104"/>
  <c r="F26" i="104"/>
  <c r="E26" i="104"/>
  <c r="D26" i="104"/>
  <c r="C26" i="104"/>
  <c r="I25" i="104"/>
  <c r="F25" i="104"/>
  <c r="E25" i="104"/>
  <c r="D25" i="104"/>
  <c r="I24" i="104"/>
  <c r="F24" i="104"/>
  <c r="E24" i="104"/>
  <c r="D24" i="104"/>
  <c r="I23" i="104"/>
  <c r="F23" i="104"/>
  <c r="E23" i="104"/>
  <c r="D23" i="104"/>
  <c r="C23" i="104" s="1"/>
  <c r="I22" i="104"/>
  <c r="F22" i="104"/>
  <c r="E22" i="104"/>
  <c r="D22" i="104"/>
  <c r="C22" i="104" s="1"/>
  <c r="I21" i="104"/>
  <c r="F21" i="104"/>
  <c r="E21" i="104"/>
  <c r="D21" i="104"/>
  <c r="C21" i="104" s="1"/>
  <c r="I20" i="104"/>
  <c r="F20" i="104"/>
  <c r="E20" i="104"/>
  <c r="D20" i="104"/>
  <c r="C20" i="104"/>
  <c r="I19" i="104"/>
  <c r="F19" i="104"/>
  <c r="E19" i="104"/>
  <c r="D19" i="104"/>
  <c r="I18" i="104"/>
  <c r="F18" i="104"/>
  <c r="E18" i="104"/>
  <c r="D18" i="104"/>
  <c r="C18" i="104" s="1"/>
  <c r="I17" i="104"/>
  <c r="F17" i="104"/>
  <c r="E17" i="104"/>
  <c r="D17" i="104"/>
  <c r="C17" i="104" s="1"/>
  <c r="I16" i="104"/>
  <c r="F16" i="104"/>
  <c r="E16" i="104"/>
  <c r="D16" i="104"/>
  <c r="C16" i="104"/>
  <c r="I15" i="104"/>
  <c r="F15" i="104"/>
  <c r="E15" i="104"/>
  <c r="D15" i="104"/>
  <c r="C15" i="104" s="1"/>
  <c r="I14" i="104"/>
  <c r="F14" i="104"/>
  <c r="E14" i="104"/>
  <c r="D14" i="104"/>
  <c r="C14" i="104"/>
  <c r="I13" i="104"/>
  <c r="F13" i="104"/>
  <c r="E13" i="104"/>
  <c r="D13" i="104"/>
  <c r="I12" i="104"/>
  <c r="F12" i="104"/>
  <c r="E12" i="104"/>
  <c r="D12" i="104"/>
  <c r="C12" i="104" s="1"/>
  <c r="I11" i="104"/>
  <c r="F11" i="104"/>
  <c r="E11" i="104"/>
  <c r="D11" i="104"/>
  <c r="C11" i="104" s="1"/>
  <c r="F10" i="104"/>
  <c r="E10" i="104"/>
  <c r="D10" i="104"/>
  <c r="C10" i="104" s="1"/>
  <c r="F9" i="104"/>
  <c r="E9" i="104"/>
  <c r="D9" i="104"/>
  <c r="C9" i="104" l="1"/>
  <c r="C19" i="104"/>
  <c r="C24" i="104"/>
  <c r="C13" i="104"/>
  <c r="C25" i="104"/>
  <c r="I41" i="103"/>
  <c r="E41" i="103"/>
  <c r="D41" i="103"/>
  <c r="C41" i="103"/>
  <c r="F40" i="103"/>
  <c r="E40" i="103"/>
  <c r="F39" i="103"/>
  <c r="I38" i="103"/>
  <c r="F38" i="103"/>
  <c r="E38" i="103"/>
  <c r="D38" i="103"/>
  <c r="I37" i="103"/>
  <c r="F37" i="103"/>
  <c r="E37" i="103"/>
  <c r="D37" i="103"/>
  <c r="C37" i="103"/>
  <c r="I36" i="103"/>
  <c r="F36" i="103"/>
  <c r="E36" i="103"/>
  <c r="C36" i="103" s="1"/>
  <c r="D36" i="103"/>
  <c r="I35" i="103"/>
  <c r="F35" i="103"/>
  <c r="E35" i="103"/>
  <c r="D35" i="103"/>
  <c r="C35" i="103" s="1"/>
  <c r="I34" i="103"/>
  <c r="F34" i="103"/>
  <c r="E34" i="103"/>
  <c r="D34" i="103"/>
  <c r="C34" i="103"/>
  <c r="I33" i="103"/>
  <c r="F33" i="103"/>
  <c r="E33" i="103"/>
  <c r="D33" i="103"/>
  <c r="I32" i="103"/>
  <c r="F32" i="103"/>
  <c r="E32" i="103"/>
  <c r="D32" i="103"/>
  <c r="C32" i="103" s="1"/>
  <c r="I31" i="103"/>
  <c r="F31" i="103"/>
  <c r="E31" i="103"/>
  <c r="D31" i="103"/>
  <c r="C31" i="103" s="1"/>
  <c r="I30" i="103"/>
  <c r="F30" i="103"/>
  <c r="E30" i="103"/>
  <c r="D30" i="103"/>
  <c r="C30" i="103"/>
  <c r="I29" i="103"/>
  <c r="F29" i="103"/>
  <c r="E29" i="103"/>
  <c r="C29" i="103" s="1"/>
  <c r="D29" i="103"/>
  <c r="F28" i="103"/>
  <c r="E28" i="103"/>
  <c r="D28" i="103"/>
  <c r="C28" i="103" s="1"/>
  <c r="F27" i="103"/>
  <c r="E27" i="103"/>
  <c r="D27" i="103"/>
  <c r="C27" i="103"/>
  <c r="I26" i="103"/>
  <c r="F26" i="103"/>
  <c r="E26" i="103"/>
  <c r="C26" i="103" s="1"/>
  <c r="D26" i="103"/>
  <c r="I25" i="103"/>
  <c r="F25" i="103"/>
  <c r="E25" i="103"/>
  <c r="D25" i="103"/>
  <c r="C25" i="103" s="1"/>
  <c r="I24" i="103"/>
  <c r="F24" i="103"/>
  <c r="E24" i="103"/>
  <c r="D24" i="103"/>
  <c r="C24" i="103"/>
  <c r="I23" i="103"/>
  <c r="F23" i="103"/>
  <c r="E23" i="103"/>
  <c r="D23" i="103"/>
  <c r="I22" i="103"/>
  <c r="F22" i="103"/>
  <c r="E22" i="103"/>
  <c r="D22" i="103"/>
  <c r="C22" i="103" s="1"/>
  <c r="I21" i="103"/>
  <c r="F21" i="103"/>
  <c r="E21" i="103"/>
  <c r="D21" i="103"/>
  <c r="C21" i="103" s="1"/>
  <c r="I20" i="103"/>
  <c r="F20" i="103"/>
  <c r="E20" i="103"/>
  <c r="D20" i="103"/>
  <c r="C20" i="103"/>
  <c r="I19" i="103"/>
  <c r="F19" i="103"/>
  <c r="E19" i="103"/>
  <c r="C19" i="103" s="1"/>
  <c r="D19" i="103"/>
  <c r="I18" i="103"/>
  <c r="F18" i="103"/>
  <c r="E18" i="103"/>
  <c r="D18" i="103"/>
  <c r="C18" i="103" s="1"/>
  <c r="I17" i="103"/>
  <c r="F17" i="103"/>
  <c r="E17" i="103"/>
  <c r="D17" i="103"/>
  <c r="C17" i="103" s="1"/>
  <c r="I16" i="103"/>
  <c r="F16" i="103"/>
  <c r="E16" i="103"/>
  <c r="D16" i="103"/>
  <c r="C16" i="103" s="1"/>
  <c r="I15" i="103"/>
  <c r="F15" i="103"/>
  <c r="E15" i="103"/>
  <c r="C15" i="103" s="1"/>
  <c r="D15" i="103"/>
  <c r="I14" i="103"/>
  <c r="F14" i="103"/>
  <c r="E14" i="103"/>
  <c r="D14" i="103"/>
  <c r="C14" i="103" s="1"/>
  <c r="I13" i="103"/>
  <c r="F13" i="103"/>
  <c r="E13" i="103"/>
  <c r="D13" i="103"/>
  <c r="C13" i="103"/>
  <c r="I12" i="103"/>
  <c r="F12" i="103"/>
  <c r="E12" i="103"/>
  <c r="C12" i="103" s="1"/>
  <c r="D12" i="103"/>
  <c r="I11" i="103"/>
  <c r="F11" i="103"/>
  <c r="E11" i="103"/>
  <c r="D11" i="103"/>
  <c r="C11" i="103" s="1"/>
  <c r="F10" i="103"/>
  <c r="E10" i="103"/>
  <c r="D10" i="103"/>
  <c r="C10" i="103" s="1"/>
  <c r="F9" i="103"/>
  <c r="E9" i="103"/>
  <c r="C9" i="103" s="1"/>
  <c r="D9" i="103"/>
  <c r="C33" i="103" l="1"/>
  <c r="C38" i="103"/>
  <c r="C23" i="103"/>
  <c r="I41" i="102"/>
  <c r="D41" i="102"/>
  <c r="I40" i="102"/>
  <c r="F40" i="102"/>
  <c r="E40" i="102"/>
  <c r="D40" i="102"/>
  <c r="I39" i="102"/>
  <c r="D39" i="102"/>
  <c r="I38" i="102"/>
  <c r="F38" i="102"/>
  <c r="E38" i="102"/>
  <c r="D38" i="102"/>
  <c r="C38" i="102" s="1"/>
  <c r="I37" i="102"/>
  <c r="F37" i="102"/>
  <c r="E37" i="102"/>
  <c r="C37" i="102" s="1"/>
  <c r="D37" i="102"/>
  <c r="I36" i="102"/>
  <c r="F36" i="102"/>
  <c r="E36" i="102"/>
  <c r="D36" i="102"/>
  <c r="C36" i="102" s="1"/>
  <c r="I35" i="102"/>
  <c r="F35" i="102"/>
  <c r="E35" i="102"/>
  <c r="D35" i="102"/>
  <c r="C35" i="102" s="1"/>
  <c r="I34" i="102"/>
  <c r="F34" i="102"/>
  <c r="E34" i="102"/>
  <c r="D34" i="102"/>
  <c r="C34" i="102"/>
  <c r="I33" i="102"/>
  <c r="F33" i="102"/>
  <c r="E33" i="102"/>
  <c r="C33" i="102" s="1"/>
  <c r="D33" i="102"/>
  <c r="I32" i="102"/>
  <c r="F32" i="102"/>
  <c r="E32" i="102"/>
  <c r="D32" i="102"/>
  <c r="C32" i="102" s="1"/>
  <c r="I31" i="102"/>
  <c r="F31" i="102"/>
  <c r="E31" i="102"/>
  <c r="C31" i="102" s="1"/>
  <c r="D31" i="102"/>
  <c r="I30" i="102"/>
  <c r="F30" i="102"/>
  <c r="E30" i="102"/>
  <c r="D30" i="102"/>
  <c r="C30" i="102" s="1"/>
  <c r="I29" i="102"/>
  <c r="F29" i="102"/>
  <c r="E29" i="102"/>
  <c r="D29" i="102"/>
  <c r="C29" i="102" s="1"/>
  <c r="I28" i="102"/>
  <c r="F28" i="102"/>
  <c r="E28" i="102"/>
  <c r="D28" i="102"/>
  <c r="C28" i="102"/>
  <c r="I27" i="102"/>
  <c r="F27" i="102"/>
  <c r="E27" i="102"/>
  <c r="C27" i="102" s="1"/>
  <c r="D27" i="102"/>
  <c r="I26" i="102"/>
  <c r="F26" i="102"/>
  <c r="E26" i="102"/>
  <c r="D26" i="102"/>
  <c r="C26" i="102" s="1"/>
  <c r="I25" i="102"/>
  <c r="F25" i="102"/>
  <c r="E25" i="102"/>
  <c r="C25" i="102" s="1"/>
  <c r="D25" i="102"/>
  <c r="I24" i="102"/>
  <c r="F24" i="102"/>
  <c r="E24" i="102"/>
  <c r="D24" i="102"/>
  <c r="C24" i="102" s="1"/>
  <c r="I23" i="102"/>
  <c r="F23" i="102"/>
  <c r="E23" i="102"/>
  <c r="D23" i="102"/>
  <c r="C23" i="102" s="1"/>
  <c r="I22" i="102"/>
  <c r="F22" i="102"/>
  <c r="E22" i="102"/>
  <c r="D22" i="102"/>
  <c r="C22" i="102"/>
  <c r="I21" i="102"/>
  <c r="F21" i="102"/>
  <c r="E21" i="102"/>
  <c r="C21" i="102" s="1"/>
  <c r="D21" i="102"/>
  <c r="I20" i="102"/>
  <c r="F20" i="102"/>
  <c r="E20" i="102"/>
  <c r="D20" i="102"/>
  <c r="C20" i="102" s="1"/>
  <c r="I19" i="102"/>
  <c r="F19" i="102"/>
  <c r="E19" i="102"/>
  <c r="C19" i="102" s="1"/>
  <c r="D19" i="102"/>
  <c r="I18" i="102"/>
  <c r="F18" i="102"/>
  <c r="E18" i="102"/>
  <c r="D18" i="102"/>
  <c r="C18" i="102" s="1"/>
  <c r="I17" i="102"/>
  <c r="F17" i="102"/>
  <c r="E17" i="102"/>
  <c r="D17" i="102"/>
  <c r="C17" i="102" s="1"/>
  <c r="I16" i="102"/>
  <c r="F16" i="102"/>
  <c r="E16" i="102"/>
  <c r="D16" i="102"/>
  <c r="C16" i="102"/>
  <c r="I15" i="102"/>
  <c r="F15" i="102"/>
  <c r="E15" i="102"/>
  <c r="C15" i="102" s="1"/>
  <c r="D15" i="102"/>
  <c r="I14" i="102"/>
  <c r="F14" i="102"/>
  <c r="E14" i="102"/>
  <c r="D14" i="102"/>
  <c r="C14" i="102" s="1"/>
  <c r="I13" i="102"/>
  <c r="F13" i="102"/>
  <c r="E13" i="102"/>
  <c r="C13" i="102" s="1"/>
  <c r="D13" i="102"/>
  <c r="I12" i="102"/>
  <c r="F12" i="102"/>
  <c r="E12" i="102"/>
  <c r="D12" i="102"/>
  <c r="C12" i="102" s="1"/>
  <c r="I11" i="102"/>
  <c r="F11" i="102"/>
  <c r="E11" i="102"/>
  <c r="D11" i="102"/>
  <c r="C11" i="102" s="1"/>
  <c r="I10" i="102"/>
  <c r="F10" i="102"/>
  <c r="E10" i="102"/>
  <c r="D10" i="102"/>
  <c r="C10" i="102"/>
  <c r="F9" i="102"/>
  <c r="E9" i="102"/>
  <c r="D9" i="102"/>
  <c r="C9" i="102" s="1"/>
  <c r="I41" i="101"/>
  <c r="E41" i="101"/>
  <c r="D41" i="101"/>
  <c r="C41" i="101" s="1"/>
  <c r="F40" i="101"/>
  <c r="E40" i="101"/>
  <c r="F39" i="101"/>
  <c r="I38" i="101"/>
  <c r="F38" i="101"/>
  <c r="E38" i="101"/>
  <c r="D38" i="101"/>
  <c r="C38" i="101" s="1"/>
  <c r="I37" i="101"/>
  <c r="F37" i="101"/>
  <c r="E37" i="101"/>
  <c r="D37" i="101"/>
  <c r="C37" i="101" s="1"/>
  <c r="I36" i="101"/>
  <c r="F36" i="101"/>
  <c r="E36" i="101"/>
  <c r="D36" i="101"/>
  <c r="C36" i="101"/>
  <c r="I35" i="101"/>
  <c r="F35" i="101"/>
  <c r="E35" i="101"/>
  <c r="C35" i="101" s="1"/>
  <c r="D35" i="101"/>
  <c r="I34" i="101"/>
  <c r="F34" i="101"/>
  <c r="E34" i="101"/>
  <c r="D34" i="101"/>
  <c r="C34" i="101" s="1"/>
  <c r="I33" i="101"/>
  <c r="F33" i="101"/>
  <c r="E33" i="101"/>
  <c r="D33" i="101"/>
  <c r="I32" i="101"/>
  <c r="F32" i="101"/>
  <c r="E32" i="101"/>
  <c r="D32" i="101"/>
  <c r="I31" i="101"/>
  <c r="F31" i="101"/>
  <c r="E31" i="101"/>
  <c r="D31" i="101"/>
  <c r="C31" i="101"/>
  <c r="I30" i="101"/>
  <c r="F30" i="101"/>
  <c r="E30" i="101"/>
  <c r="C30" i="101" s="1"/>
  <c r="D30" i="101"/>
  <c r="I29" i="101"/>
  <c r="F29" i="101"/>
  <c r="E29" i="101"/>
  <c r="D29" i="101"/>
  <c r="F28" i="101"/>
  <c r="E28" i="101"/>
  <c r="D28" i="101"/>
  <c r="F27" i="101"/>
  <c r="E27" i="101"/>
  <c r="D27" i="101"/>
  <c r="C27" i="101" s="1"/>
  <c r="I26" i="101"/>
  <c r="F26" i="101"/>
  <c r="E26" i="101"/>
  <c r="D26" i="101"/>
  <c r="C26" i="101"/>
  <c r="I25" i="101"/>
  <c r="F25" i="101"/>
  <c r="E25" i="101"/>
  <c r="C25" i="101" s="1"/>
  <c r="D25" i="101"/>
  <c r="I24" i="101"/>
  <c r="F24" i="101"/>
  <c r="E24" i="101"/>
  <c r="D24" i="101"/>
  <c r="C24" i="101" s="1"/>
  <c r="I23" i="101"/>
  <c r="F23" i="101"/>
  <c r="E23" i="101"/>
  <c r="D23" i="101"/>
  <c r="I22" i="101"/>
  <c r="F22" i="101"/>
  <c r="E22" i="101"/>
  <c r="D22" i="101"/>
  <c r="I21" i="101"/>
  <c r="F21" i="101"/>
  <c r="E21" i="101"/>
  <c r="D21" i="101"/>
  <c r="C21" i="101"/>
  <c r="I20" i="101"/>
  <c r="F20" i="101"/>
  <c r="E20" i="101"/>
  <c r="C20" i="101" s="1"/>
  <c r="D20" i="101"/>
  <c r="I19" i="101"/>
  <c r="F19" i="101"/>
  <c r="E19" i="101"/>
  <c r="D19" i="101"/>
  <c r="I18" i="101"/>
  <c r="F18" i="101"/>
  <c r="E18" i="101"/>
  <c r="D18" i="101"/>
  <c r="I17" i="101"/>
  <c r="F17" i="101"/>
  <c r="E17" i="101"/>
  <c r="D17" i="101"/>
  <c r="I16" i="101"/>
  <c r="F16" i="101"/>
  <c r="E16" i="101"/>
  <c r="D16" i="101"/>
  <c r="C16" i="101" s="1"/>
  <c r="I15" i="101"/>
  <c r="F15" i="101"/>
  <c r="E15" i="101"/>
  <c r="C15" i="101" s="1"/>
  <c r="D15" i="101"/>
  <c r="I14" i="101"/>
  <c r="F14" i="101"/>
  <c r="E14" i="101"/>
  <c r="D14" i="101"/>
  <c r="C14" i="101" s="1"/>
  <c r="I13" i="101"/>
  <c r="F13" i="101"/>
  <c r="E13" i="101"/>
  <c r="D13" i="101"/>
  <c r="I12" i="101"/>
  <c r="F12" i="101"/>
  <c r="E12" i="101"/>
  <c r="D12" i="101"/>
  <c r="C12" i="101" s="1"/>
  <c r="I11" i="101"/>
  <c r="F11" i="101"/>
  <c r="E11" i="101"/>
  <c r="C11" i="101" s="1"/>
  <c r="D11" i="101"/>
  <c r="F10" i="101"/>
  <c r="E10" i="101"/>
  <c r="C10" i="101" s="1"/>
  <c r="D10" i="101"/>
  <c r="F9" i="101"/>
  <c r="E9" i="101"/>
  <c r="D9" i="101"/>
  <c r="C28" i="101" l="1"/>
  <c r="C13" i="101"/>
  <c r="C17" i="101"/>
  <c r="C19" i="101"/>
  <c r="C23" i="101"/>
  <c r="C29" i="101"/>
  <c r="C33" i="101"/>
  <c r="C40" i="102"/>
  <c r="C9" i="101"/>
  <c r="C18" i="101"/>
  <c r="C22" i="101"/>
  <c r="C32" i="101"/>
  <c r="I41" i="100"/>
  <c r="E41" i="100"/>
  <c r="D41" i="100"/>
  <c r="C41" i="100" s="1"/>
  <c r="F40" i="100"/>
  <c r="E40" i="100"/>
  <c r="F39" i="100"/>
  <c r="I38" i="100"/>
  <c r="F38" i="100"/>
  <c r="E38" i="100"/>
  <c r="D38" i="100"/>
  <c r="C38" i="100" s="1"/>
  <c r="I37" i="100"/>
  <c r="F37" i="100"/>
  <c r="E37" i="100"/>
  <c r="D37" i="100"/>
  <c r="C37" i="100" s="1"/>
  <c r="I36" i="100"/>
  <c r="F36" i="100"/>
  <c r="E36" i="100"/>
  <c r="C36" i="100" s="1"/>
  <c r="D36" i="100"/>
  <c r="I35" i="100"/>
  <c r="F35" i="100"/>
  <c r="E35" i="100"/>
  <c r="D35" i="100"/>
  <c r="C35" i="100" s="1"/>
  <c r="I34" i="100"/>
  <c r="F34" i="100"/>
  <c r="E34" i="100"/>
  <c r="D34" i="100"/>
  <c r="C34" i="100"/>
  <c r="I33" i="100"/>
  <c r="F33" i="100"/>
  <c r="E33" i="100"/>
  <c r="C33" i="100" s="1"/>
  <c r="D33" i="100"/>
  <c r="I32" i="100"/>
  <c r="F32" i="100"/>
  <c r="E32" i="100"/>
  <c r="D32" i="100"/>
  <c r="C32" i="100" s="1"/>
  <c r="I31" i="100"/>
  <c r="F31" i="100"/>
  <c r="E31" i="100"/>
  <c r="D31" i="100"/>
  <c r="I30" i="100"/>
  <c r="F30" i="100"/>
  <c r="E30" i="100"/>
  <c r="D30" i="100"/>
  <c r="C30" i="100"/>
  <c r="I29" i="100"/>
  <c r="F29" i="100"/>
  <c r="E29" i="100"/>
  <c r="C29" i="100" s="1"/>
  <c r="D29" i="100"/>
  <c r="F28" i="100"/>
  <c r="E28" i="100"/>
  <c r="D28" i="100"/>
  <c r="C28" i="100"/>
  <c r="F27" i="100"/>
  <c r="E27" i="100"/>
  <c r="D27" i="100"/>
  <c r="C27" i="100" s="1"/>
  <c r="I26" i="100"/>
  <c r="F26" i="100"/>
  <c r="E26" i="100"/>
  <c r="C26" i="100" s="1"/>
  <c r="D26" i="100"/>
  <c r="I25" i="100"/>
  <c r="F25" i="100"/>
  <c r="E25" i="100"/>
  <c r="D25" i="100"/>
  <c r="C25" i="100" s="1"/>
  <c r="I24" i="100"/>
  <c r="F24" i="100"/>
  <c r="E24" i="100"/>
  <c r="D24" i="100"/>
  <c r="C24" i="100"/>
  <c r="I23" i="100"/>
  <c r="F23" i="100"/>
  <c r="E23" i="100"/>
  <c r="C23" i="100" s="1"/>
  <c r="D23" i="100"/>
  <c r="I22" i="100"/>
  <c r="F22" i="100"/>
  <c r="E22" i="100"/>
  <c r="D22" i="100"/>
  <c r="C22" i="100" s="1"/>
  <c r="I21" i="100"/>
  <c r="F21" i="100"/>
  <c r="E21" i="100"/>
  <c r="D21" i="100"/>
  <c r="I20" i="100"/>
  <c r="F20" i="100"/>
  <c r="E20" i="100"/>
  <c r="D20" i="100"/>
  <c r="C20" i="100"/>
  <c r="I19" i="100"/>
  <c r="F19" i="100"/>
  <c r="E19" i="100"/>
  <c r="C19" i="100" s="1"/>
  <c r="D19" i="100"/>
  <c r="I18" i="100"/>
  <c r="F18" i="100"/>
  <c r="E18" i="100"/>
  <c r="D18" i="100"/>
  <c r="C18" i="100" s="1"/>
  <c r="I17" i="100"/>
  <c r="F17" i="100"/>
  <c r="E17" i="100"/>
  <c r="D17" i="100"/>
  <c r="C17" i="100"/>
  <c r="I16" i="100"/>
  <c r="F16" i="100"/>
  <c r="E16" i="100"/>
  <c r="D16" i="100"/>
  <c r="I15" i="100"/>
  <c r="F15" i="100"/>
  <c r="E15" i="100"/>
  <c r="D15" i="100"/>
  <c r="C15" i="100" s="1"/>
  <c r="I14" i="100"/>
  <c r="F14" i="100"/>
  <c r="E14" i="100"/>
  <c r="D14" i="100"/>
  <c r="C14" i="100" s="1"/>
  <c r="I13" i="100"/>
  <c r="F13" i="100"/>
  <c r="E13" i="100"/>
  <c r="D13" i="100"/>
  <c r="C13" i="100"/>
  <c r="I12" i="100"/>
  <c r="F12" i="100"/>
  <c r="E12" i="100"/>
  <c r="C12" i="100" s="1"/>
  <c r="D12" i="100"/>
  <c r="I11" i="100"/>
  <c r="F11" i="100"/>
  <c r="E11" i="100"/>
  <c r="D11" i="100"/>
  <c r="C11" i="100" s="1"/>
  <c r="F10" i="100"/>
  <c r="E10" i="100"/>
  <c r="D10" i="100"/>
  <c r="F9" i="100"/>
  <c r="E9" i="100"/>
  <c r="C9" i="100" s="1"/>
  <c r="D9" i="100"/>
  <c r="C16" i="100" l="1"/>
  <c r="C21" i="100"/>
  <c r="C10" i="100"/>
  <c r="C31" i="100"/>
  <c r="I41" i="99"/>
  <c r="E41" i="99"/>
  <c r="C41" i="99" s="1"/>
  <c r="D41" i="99"/>
  <c r="F40" i="99"/>
  <c r="E40" i="99"/>
  <c r="F39" i="99"/>
  <c r="I38" i="99"/>
  <c r="F38" i="99"/>
  <c r="E38" i="99"/>
  <c r="D38" i="99"/>
  <c r="I37" i="99"/>
  <c r="F37" i="99"/>
  <c r="E37" i="99"/>
  <c r="D37" i="99"/>
  <c r="C37" i="99" s="1"/>
  <c r="I36" i="99"/>
  <c r="F36" i="99"/>
  <c r="E36" i="99"/>
  <c r="C36" i="99" s="1"/>
  <c r="D36" i="99"/>
  <c r="I35" i="99"/>
  <c r="F35" i="99"/>
  <c r="E35" i="99"/>
  <c r="D35" i="99"/>
  <c r="C35" i="99" s="1"/>
  <c r="I34" i="99"/>
  <c r="F34" i="99"/>
  <c r="E34" i="99"/>
  <c r="D34" i="99"/>
  <c r="C34" i="99" s="1"/>
  <c r="I33" i="99"/>
  <c r="F33" i="99"/>
  <c r="E33" i="99"/>
  <c r="D33" i="99"/>
  <c r="C33" i="99"/>
  <c r="I32" i="99"/>
  <c r="F32" i="99"/>
  <c r="E32" i="99"/>
  <c r="C32" i="99" s="1"/>
  <c r="D32" i="99"/>
  <c r="I31" i="99"/>
  <c r="F31" i="99"/>
  <c r="E31" i="99"/>
  <c r="D31" i="99"/>
  <c r="C31" i="99" s="1"/>
  <c r="I30" i="99"/>
  <c r="F30" i="99"/>
  <c r="E30" i="99"/>
  <c r="D30" i="99"/>
  <c r="I29" i="99"/>
  <c r="F29" i="99"/>
  <c r="E29" i="99"/>
  <c r="D29" i="99"/>
  <c r="I28" i="99"/>
  <c r="F28" i="99"/>
  <c r="E28" i="99"/>
  <c r="D28" i="99"/>
  <c r="C28" i="99"/>
  <c r="F27" i="99"/>
  <c r="E27" i="99"/>
  <c r="D27" i="99"/>
  <c r="I26" i="99"/>
  <c r="F26" i="99"/>
  <c r="E26" i="99"/>
  <c r="D26" i="99"/>
  <c r="I25" i="99"/>
  <c r="F25" i="99"/>
  <c r="E25" i="99"/>
  <c r="D25" i="99"/>
  <c r="I24" i="99"/>
  <c r="F24" i="99"/>
  <c r="E24" i="99"/>
  <c r="D24" i="99"/>
  <c r="C24" i="99" s="1"/>
  <c r="I23" i="99"/>
  <c r="F23" i="99"/>
  <c r="E23" i="99"/>
  <c r="D23" i="99"/>
  <c r="C23" i="99" s="1"/>
  <c r="I22" i="99"/>
  <c r="F22" i="99"/>
  <c r="E22" i="99"/>
  <c r="D22" i="99"/>
  <c r="C22" i="99" s="1"/>
  <c r="I21" i="99"/>
  <c r="F21" i="99"/>
  <c r="E21" i="99"/>
  <c r="D21" i="99"/>
  <c r="I20" i="99"/>
  <c r="F20" i="99"/>
  <c r="E20" i="99"/>
  <c r="D20" i="99"/>
  <c r="C20" i="99" s="1"/>
  <c r="I19" i="99"/>
  <c r="F19" i="99"/>
  <c r="E19" i="99"/>
  <c r="C19" i="99" s="1"/>
  <c r="D19" i="99"/>
  <c r="I18" i="99"/>
  <c r="F18" i="99"/>
  <c r="E18" i="99"/>
  <c r="D18" i="99"/>
  <c r="C18" i="99" s="1"/>
  <c r="I17" i="99"/>
  <c r="F17" i="99"/>
  <c r="E17" i="99"/>
  <c r="D17" i="99"/>
  <c r="C17" i="99" s="1"/>
  <c r="I16" i="99"/>
  <c r="F16" i="99"/>
  <c r="E16" i="99"/>
  <c r="D16" i="99"/>
  <c r="C16" i="99"/>
  <c r="I15" i="99"/>
  <c r="F15" i="99"/>
  <c r="E15" i="99"/>
  <c r="C15" i="99" s="1"/>
  <c r="D15" i="99"/>
  <c r="I14" i="99"/>
  <c r="F14" i="99"/>
  <c r="E14" i="99"/>
  <c r="D14" i="99"/>
  <c r="C14" i="99" s="1"/>
  <c r="I13" i="99"/>
  <c r="F13" i="99"/>
  <c r="E13" i="99"/>
  <c r="D13" i="99"/>
  <c r="I12" i="99"/>
  <c r="F12" i="99"/>
  <c r="E12" i="99"/>
  <c r="D12" i="99"/>
  <c r="I11" i="99"/>
  <c r="F11" i="99"/>
  <c r="E11" i="99"/>
  <c r="D11" i="99"/>
  <c r="C11" i="99"/>
  <c r="I10" i="99"/>
  <c r="F10" i="99"/>
  <c r="E10" i="99"/>
  <c r="C10" i="99" s="1"/>
  <c r="D10" i="99"/>
  <c r="I9" i="99"/>
  <c r="F9" i="99"/>
  <c r="E9" i="99"/>
  <c r="D9" i="99"/>
  <c r="C9" i="99" s="1"/>
  <c r="C13" i="99" l="1"/>
  <c r="C27" i="99"/>
  <c r="C30" i="99"/>
  <c r="C12" i="99"/>
  <c r="C26" i="99"/>
  <c r="C29" i="99"/>
  <c r="C21" i="99"/>
  <c r="C25" i="99"/>
  <c r="C38" i="99"/>
  <c r="I41" i="98"/>
  <c r="E41" i="98"/>
  <c r="D41" i="98"/>
  <c r="C41" i="98" s="1"/>
  <c r="F40" i="98"/>
  <c r="F39" i="98"/>
  <c r="I38" i="98"/>
  <c r="F38" i="98"/>
  <c r="E38" i="98"/>
  <c r="D38" i="98"/>
  <c r="C38" i="98" s="1"/>
  <c r="I37" i="98"/>
  <c r="F37" i="98"/>
  <c r="E37" i="98"/>
  <c r="D37" i="98"/>
  <c r="I36" i="98"/>
  <c r="F36" i="98"/>
  <c r="E36" i="98"/>
  <c r="D36" i="98"/>
  <c r="C36" i="98"/>
  <c r="I35" i="98"/>
  <c r="F35" i="98"/>
  <c r="E35" i="98"/>
  <c r="C35" i="98" s="1"/>
  <c r="D35" i="98"/>
  <c r="I34" i="98"/>
  <c r="F34" i="98"/>
  <c r="E34" i="98"/>
  <c r="D34" i="98"/>
  <c r="C34" i="98" s="1"/>
  <c r="I33" i="98"/>
  <c r="F33" i="98"/>
  <c r="E33" i="98"/>
  <c r="D33" i="98"/>
  <c r="C33" i="98" s="1"/>
  <c r="I32" i="98"/>
  <c r="F32" i="98"/>
  <c r="E32" i="98"/>
  <c r="C32" i="98" s="1"/>
  <c r="D32" i="98"/>
  <c r="I31" i="98"/>
  <c r="F31" i="98"/>
  <c r="E31" i="98"/>
  <c r="D31" i="98"/>
  <c r="C31" i="98" s="1"/>
  <c r="I30" i="98"/>
  <c r="F30" i="98"/>
  <c r="E30" i="98"/>
  <c r="D30" i="98"/>
  <c r="C30" i="98"/>
  <c r="I29" i="98"/>
  <c r="F29" i="98"/>
  <c r="E29" i="98"/>
  <c r="D29" i="98"/>
  <c r="I28" i="98"/>
  <c r="F28" i="98"/>
  <c r="E28" i="98"/>
  <c r="D28" i="98"/>
  <c r="F27" i="98"/>
  <c r="E27" i="98"/>
  <c r="C27" i="98" s="1"/>
  <c r="D27" i="98"/>
  <c r="I26" i="98"/>
  <c r="F26" i="98"/>
  <c r="E26" i="98"/>
  <c r="D26" i="98"/>
  <c r="I25" i="98"/>
  <c r="F25" i="98"/>
  <c r="E25" i="98"/>
  <c r="D25" i="98"/>
  <c r="C25" i="98" s="1"/>
  <c r="I24" i="98"/>
  <c r="F24" i="98"/>
  <c r="E24" i="98"/>
  <c r="D24" i="98"/>
  <c r="I23" i="98"/>
  <c r="F23" i="98"/>
  <c r="E23" i="98"/>
  <c r="D23" i="98"/>
  <c r="C23" i="98" s="1"/>
  <c r="I22" i="98"/>
  <c r="F22" i="98"/>
  <c r="E22" i="98"/>
  <c r="D22" i="98"/>
  <c r="C22" i="98" s="1"/>
  <c r="I21" i="98"/>
  <c r="F21" i="98"/>
  <c r="E21" i="98"/>
  <c r="D21" i="98"/>
  <c r="I20" i="98"/>
  <c r="F20" i="98"/>
  <c r="E20" i="98"/>
  <c r="D20" i="98"/>
  <c r="I19" i="98"/>
  <c r="F19" i="98"/>
  <c r="E19" i="98"/>
  <c r="D19" i="98"/>
  <c r="C19" i="98"/>
  <c r="I18" i="98"/>
  <c r="F18" i="98"/>
  <c r="E18" i="98"/>
  <c r="C18" i="98" s="1"/>
  <c r="D18" i="98"/>
  <c r="I17" i="98"/>
  <c r="F17" i="98"/>
  <c r="E17" i="98"/>
  <c r="D17" i="98"/>
  <c r="C17" i="98" s="1"/>
  <c r="I16" i="98"/>
  <c r="F16" i="98"/>
  <c r="E16" i="98"/>
  <c r="D16" i="98"/>
  <c r="C16" i="98" s="1"/>
  <c r="I15" i="98"/>
  <c r="F15" i="98"/>
  <c r="E15" i="98"/>
  <c r="C15" i="98" s="1"/>
  <c r="D15" i="98"/>
  <c r="I14" i="98"/>
  <c r="F14" i="98"/>
  <c r="E14" i="98"/>
  <c r="D14" i="98"/>
  <c r="C14" i="98" s="1"/>
  <c r="I13" i="98"/>
  <c r="F13" i="98"/>
  <c r="E13" i="98"/>
  <c r="D13" i="98"/>
  <c r="C13" i="98"/>
  <c r="I12" i="98"/>
  <c r="F12" i="98"/>
  <c r="E12" i="98"/>
  <c r="D12" i="98"/>
  <c r="I11" i="98"/>
  <c r="F11" i="98"/>
  <c r="E11" i="98"/>
  <c r="D11" i="98"/>
  <c r="I10" i="98"/>
  <c r="F10" i="98"/>
  <c r="E10" i="98"/>
  <c r="D10" i="98"/>
  <c r="C10" i="98"/>
  <c r="I9" i="98"/>
  <c r="F9" i="98"/>
  <c r="E9" i="98"/>
  <c r="C9" i="98" s="1"/>
  <c r="D9" i="98"/>
  <c r="I41" i="97"/>
  <c r="D41" i="97"/>
  <c r="I40" i="97"/>
  <c r="F40" i="97"/>
  <c r="E40" i="97"/>
  <c r="C40" i="97" s="1"/>
  <c r="D40" i="97"/>
  <c r="I39" i="97"/>
  <c r="D39" i="97"/>
  <c r="I38" i="97"/>
  <c r="F38" i="97"/>
  <c r="E38" i="97"/>
  <c r="D38" i="97"/>
  <c r="C38" i="97"/>
  <c r="I37" i="97"/>
  <c r="F37" i="97"/>
  <c r="E37" i="97"/>
  <c r="D37" i="97"/>
  <c r="I36" i="97"/>
  <c r="F36" i="97"/>
  <c r="E36" i="97"/>
  <c r="D36" i="97"/>
  <c r="I35" i="97"/>
  <c r="F35" i="97"/>
  <c r="E35" i="97"/>
  <c r="D35" i="97"/>
  <c r="C35" i="97"/>
  <c r="I34" i="97"/>
  <c r="F34" i="97"/>
  <c r="E34" i="97"/>
  <c r="D34" i="97"/>
  <c r="C34" i="97"/>
  <c r="I33" i="97"/>
  <c r="F33" i="97"/>
  <c r="E33" i="97"/>
  <c r="D33" i="97"/>
  <c r="C33" i="97" s="1"/>
  <c r="I32" i="97"/>
  <c r="F32" i="97"/>
  <c r="E32" i="97"/>
  <c r="D32" i="97"/>
  <c r="C32" i="97"/>
  <c r="I31" i="97"/>
  <c r="F31" i="97"/>
  <c r="E31" i="97"/>
  <c r="C31" i="97" s="1"/>
  <c r="D31" i="97"/>
  <c r="I30" i="97"/>
  <c r="F30" i="97"/>
  <c r="E30" i="97"/>
  <c r="D30" i="97"/>
  <c r="C30" i="97" s="1"/>
  <c r="I29" i="97"/>
  <c r="F29" i="97"/>
  <c r="E29" i="97"/>
  <c r="D29" i="97"/>
  <c r="C29" i="97" s="1"/>
  <c r="I28" i="97"/>
  <c r="F28" i="97"/>
  <c r="E28" i="97"/>
  <c r="D28" i="97"/>
  <c r="C28" i="97"/>
  <c r="I27" i="97"/>
  <c r="F27" i="97"/>
  <c r="E27" i="97"/>
  <c r="D27" i="97"/>
  <c r="C27" i="97" s="1"/>
  <c r="I26" i="97"/>
  <c r="F26" i="97"/>
  <c r="E26" i="97"/>
  <c r="D26" i="97"/>
  <c r="C26" i="97" s="1"/>
  <c r="I25" i="97"/>
  <c r="F25" i="97"/>
  <c r="E25" i="97"/>
  <c r="D25" i="97"/>
  <c r="I24" i="97"/>
  <c r="F24" i="97"/>
  <c r="E24" i="97"/>
  <c r="D24" i="97"/>
  <c r="C24" i="97" s="1"/>
  <c r="I23" i="97"/>
  <c r="F23" i="97"/>
  <c r="E23" i="97"/>
  <c r="D23" i="97"/>
  <c r="C23" i="97" s="1"/>
  <c r="I22" i="97"/>
  <c r="F22" i="97"/>
  <c r="E22" i="97"/>
  <c r="D22" i="97"/>
  <c r="C22" i="97" s="1"/>
  <c r="I21" i="97"/>
  <c r="F21" i="97"/>
  <c r="E21" i="97"/>
  <c r="D21" i="97"/>
  <c r="C21" i="97"/>
  <c r="I20" i="97"/>
  <c r="F20" i="97"/>
  <c r="E20" i="97"/>
  <c r="D20" i="97"/>
  <c r="C20" i="97"/>
  <c r="I19" i="97"/>
  <c r="F19" i="97"/>
  <c r="E19" i="97"/>
  <c r="D19" i="97"/>
  <c r="I18" i="97"/>
  <c r="F18" i="97"/>
  <c r="E18" i="97"/>
  <c r="D18" i="97"/>
  <c r="I17" i="97"/>
  <c r="F17" i="97"/>
  <c r="E17" i="97"/>
  <c r="D17" i="97"/>
  <c r="C17" i="97"/>
  <c r="I16" i="97"/>
  <c r="F16" i="97"/>
  <c r="E16" i="97"/>
  <c r="D16" i="97"/>
  <c r="C16" i="97"/>
  <c r="I15" i="97"/>
  <c r="F15" i="97"/>
  <c r="E15" i="97"/>
  <c r="D15" i="97"/>
  <c r="C15" i="97" s="1"/>
  <c r="I14" i="97"/>
  <c r="F14" i="97"/>
  <c r="E14" i="97"/>
  <c r="D14" i="97"/>
  <c r="C14" i="97" s="1"/>
  <c r="I13" i="97"/>
  <c r="F13" i="97"/>
  <c r="E13" i="97"/>
  <c r="C13" i="97" s="1"/>
  <c r="D13" i="97"/>
  <c r="I12" i="97"/>
  <c r="F12" i="97"/>
  <c r="E12" i="97"/>
  <c r="D12" i="97"/>
  <c r="C12" i="97" s="1"/>
  <c r="I11" i="97"/>
  <c r="F11" i="97"/>
  <c r="E11" i="97"/>
  <c r="D11" i="97"/>
  <c r="C11" i="97" s="1"/>
  <c r="I10" i="97"/>
  <c r="F10" i="97"/>
  <c r="E10" i="97"/>
  <c r="D10" i="97"/>
  <c r="C10" i="97" s="1"/>
  <c r="I9" i="97"/>
  <c r="F9" i="97"/>
  <c r="E9" i="97"/>
  <c r="D9" i="97"/>
  <c r="C9" i="97" s="1"/>
  <c r="I41" i="96"/>
  <c r="E41" i="96"/>
  <c r="D41" i="96"/>
  <c r="C41" i="96"/>
  <c r="F40" i="96"/>
  <c r="F39" i="96"/>
  <c r="I38" i="96"/>
  <c r="F38" i="96"/>
  <c r="E38" i="96"/>
  <c r="D38" i="96"/>
  <c r="C38" i="96" s="1"/>
  <c r="I37" i="96"/>
  <c r="F37" i="96"/>
  <c r="E37" i="96"/>
  <c r="D37" i="96"/>
  <c r="C37" i="96"/>
  <c r="I36" i="96"/>
  <c r="F36" i="96"/>
  <c r="E36" i="96"/>
  <c r="D36" i="96"/>
  <c r="C36" i="96"/>
  <c r="I35" i="96"/>
  <c r="F35" i="96"/>
  <c r="E35" i="96"/>
  <c r="D35" i="96"/>
  <c r="C35" i="96"/>
  <c r="I34" i="96"/>
  <c r="F34" i="96"/>
  <c r="E34" i="96"/>
  <c r="C34" i="96" s="1"/>
  <c r="D34" i="96"/>
  <c r="I33" i="96"/>
  <c r="F33" i="96"/>
  <c r="E33" i="96"/>
  <c r="D33" i="96"/>
  <c r="C33" i="96" s="1"/>
  <c r="I32" i="96"/>
  <c r="F32" i="96"/>
  <c r="E32" i="96"/>
  <c r="D32" i="96"/>
  <c r="C32" i="96"/>
  <c r="I31" i="96"/>
  <c r="F31" i="96"/>
  <c r="E31" i="96"/>
  <c r="D31" i="96"/>
  <c r="C31" i="96"/>
  <c r="I30" i="96"/>
  <c r="F30" i="96"/>
  <c r="E30" i="96"/>
  <c r="D30" i="96"/>
  <c r="C30" i="96" s="1"/>
  <c r="I29" i="96"/>
  <c r="F29" i="96"/>
  <c r="E29" i="96"/>
  <c r="D29" i="96"/>
  <c r="C29" i="96" s="1"/>
  <c r="I28" i="96"/>
  <c r="F28" i="96"/>
  <c r="E28" i="96"/>
  <c r="D28" i="96"/>
  <c r="F27" i="96"/>
  <c r="E27" i="96"/>
  <c r="D27" i="96"/>
  <c r="C27" i="96"/>
  <c r="I26" i="96"/>
  <c r="F26" i="96"/>
  <c r="E26" i="96"/>
  <c r="D26" i="96"/>
  <c r="C26" i="96" s="1"/>
  <c r="I25" i="96"/>
  <c r="F25" i="96"/>
  <c r="E25" i="96"/>
  <c r="C25" i="96" s="1"/>
  <c r="D25" i="96"/>
  <c r="I24" i="96"/>
  <c r="F24" i="96"/>
  <c r="E24" i="96"/>
  <c r="D24" i="96"/>
  <c r="C24" i="96" s="1"/>
  <c r="I23" i="96"/>
  <c r="F23" i="96"/>
  <c r="E23" i="96"/>
  <c r="D23" i="96"/>
  <c r="I22" i="96"/>
  <c r="F22" i="96"/>
  <c r="E22" i="96"/>
  <c r="D22" i="96"/>
  <c r="I21" i="96"/>
  <c r="F21" i="96"/>
  <c r="E21" i="96"/>
  <c r="C21" i="96" s="1"/>
  <c r="D21" i="96"/>
  <c r="I20" i="96"/>
  <c r="F20" i="96"/>
  <c r="E20" i="96"/>
  <c r="D20" i="96"/>
  <c r="C20" i="96" s="1"/>
  <c r="I19" i="96"/>
  <c r="F19" i="96"/>
  <c r="E19" i="96"/>
  <c r="D19" i="96"/>
  <c r="C19" i="96"/>
  <c r="I18" i="96"/>
  <c r="F18" i="96"/>
  <c r="E18" i="96"/>
  <c r="D18" i="96"/>
  <c r="C18" i="96"/>
  <c r="I17" i="96"/>
  <c r="F17" i="96"/>
  <c r="E17" i="96"/>
  <c r="C17" i="96" s="1"/>
  <c r="D17" i="96"/>
  <c r="I16" i="96"/>
  <c r="F16" i="96"/>
  <c r="E16" i="96"/>
  <c r="D16" i="96"/>
  <c r="I15" i="96"/>
  <c r="F15" i="96"/>
  <c r="E15" i="96"/>
  <c r="D15" i="96"/>
  <c r="C15" i="96"/>
  <c r="I14" i="96"/>
  <c r="F14" i="96"/>
  <c r="E14" i="96"/>
  <c r="D14" i="96"/>
  <c r="C14" i="96"/>
  <c r="I13" i="96"/>
  <c r="F13" i="96"/>
  <c r="E13" i="96"/>
  <c r="D13" i="96"/>
  <c r="C13" i="96" s="1"/>
  <c r="I12" i="96"/>
  <c r="F12" i="96"/>
  <c r="E12" i="96"/>
  <c r="D12" i="96"/>
  <c r="C12" i="96" s="1"/>
  <c r="I11" i="96"/>
  <c r="F11" i="96"/>
  <c r="E11" i="96"/>
  <c r="C11" i="96" s="1"/>
  <c r="D11" i="96"/>
  <c r="I10" i="96"/>
  <c r="F10" i="96"/>
  <c r="E10" i="96"/>
  <c r="D10" i="96"/>
  <c r="C10" i="96" s="1"/>
  <c r="I9" i="96"/>
  <c r="F9" i="96"/>
  <c r="E9" i="96"/>
  <c r="D9" i="96"/>
  <c r="C9" i="96" s="1"/>
  <c r="C23" i="96" l="1"/>
  <c r="C25" i="97"/>
  <c r="C20" i="98"/>
  <c r="C24" i="98"/>
  <c r="C37" i="98"/>
  <c r="C28" i="96"/>
  <c r="C21" i="98"/>
  <c r="C22" i="96"/>
  <c r="C19" i="97"/>
  <c r="C37" i="97"/>
  <c r="C12" i="98"/>
  <c r="C26" i="98"/>
  <c r="C29" i="98"/>
  <c r="C16" i="96"/>
  <c r="C18" i="97"/>
  <c r="C36" i="97"/>
  <c r="C11" i="98"/>
  <c r="C28" i="98"/>
  <c r="I41" i="89"/>
  <c r="F41" i="89"/>
  <c r="E41" i="89"/>
  <c r="C41" i="89" s="1"/>
  <c r="D41" i="89"/>
  <c r="F40" i="89"/>
  <c r="F39" i="89"/>
  <c r="I38" i="89"/>
  <c r="F38" i="89"/>
  <c r="E38" i="89"/>
  <c r="D38" i="89"/>
  <c r="I37" i="89"/>
  <c r="F37" i="89"/>
  <c r="E37" i="89"/>
  <c r="D37" i="89"/>
  <c r="I36" i="89"/>
  <c r="F36" i="89"/>
  <c r="E36" i="89"/>
  <c r="D36" i="89"/>
  <c r="C36" i="89" s="1"/>
  <c r="I35" i="89"/>
  <c r="F35" i="89"/>
  <c r="E35" i="89"/>
  <c r="D35" i="89"/>
  <c r="C35" i="89" s="1"/>
  <c r="I34" i="89"/>
  <c r="F34" i="89"/>
  <c r="E34" i="89"/>
  <c r="D34" i="89"/>
  <c r="I33" i="89"/>
  <c r="F33" i="89"/>
  <c r="E33" i="89"/>
  <c r="D33" i="89"/>
  <c r="I32" i="89"/>
  <c r="F32" i="89"/>
  <c r="E32" i="89"/>
  <c r="D32" i="89"/>
  <c r="C32" i="89" s="1"/>
  <c r="I31" i="89"/>
  <c r="F31" i="89"/>
  <c r="E31" i="89"/>
  <c r="D31" i="89"/>
  <c r="C31" i="89" s="1"/>
  <c r="I30" i="89"/>
  <c r="F30" i="89"/>
  <c r="E30" i="89"/>
  <c r="D30" i="89"/>
  <c r="I29" i="89"/>
  <c r="F29" i="89"/>
  <c r="E29" i="89"/>
  <c r="C29" i="89" s="1"/>
  <c r="D29" i="89"/>
  <c r="I28" i="89"/>
  <c r="F28" i="89"/>
  <c r="E28" i="89"/>
  <c r="D28" i="89"/>
  <c r="C28" i="89" s="1"/>
  <c r="F27" i="89"/>
  <c r="E27" i="89"/>
  <c r="D27" i="89"/>
  <c r="C27" i="89" s="1"/>
  <c r="I26" i="89"/>
  <c r="F26" i="89"/>
  <c r="E26" i="89"/>
  <c r="D26" i="89"/>
  <c r="C26" i="89" s="1"/>
  <c r="I25" i="89"/>
  <c r="F25" i="89"/>
  <c r="E25" i="89"/>
  <c r="D25" i="89"/>
  <c r="I24" i="89"/>
  <c r="F24" i="89"/>
  <c r="E24" i="89"/>
  <c r="D24" i="89"/>
  <c r="I23" i="89"/>
  <c r="F23" i="89"/>
  <c r="E23" i="89"/>
  <c r="D23" i="89"/>
  <c r="C23" i="89" s="1"/>
  <c r="I22" i="89"/>
  <c r="F22" i="89"/>
  <c r="E22" i="89"/>
  <c r="D22" i="89"/>
  <c r="I21" i="89"/>
  <c r="F21" i="89"/>
  <c r="E21" i="89"/>
  <c r="D21" i="89"/>
  <c r="C21" i="89" s="1"/>
  <c r="I20" i="89"/>
  <c r="F20" i="89"/>
  <c r="E20" i="89"/>
  <c r="D20" i="89"/>
  <c r="I19" i="89"/>
  <c r="F19" i="89"/>
  <c r="E19" i="89"/>
  <c r="D19" i="89"/>
  <c r="I18" i="89"/>
  <c r="F18" i="89"/>
  <c r="E18" i="89"/>
  <c r="D18" i="89"/>
  <c r="C18" i="89" s="1"/>
  <c r="I17" i="89"/>
  <c r="F17" i="89"/>
  <c r="E17" i="89"/>
  <c r="D17" i="89"/>
  <c r="C17" i="89" s="1"/>
  <c r="I16" i="89"/>
  <c r="F16" i="89"/>
  <c r="E16" i="89"/>
  <c r="C16" i="89" s="1"/>
  <c r="D16" i="89"/>
  <c r="I15" i="89"/>
  <c r="F15" i="89"/>
  <c r="E15" i="89"/>
  <c r="D15" i="89"/>
  <c r="C15" i="89" s="1"/>
  <c r="I14" i="89"/>
  <c r="F14" i="89"/>
  <c r="E14" i="89"/>
  <c r="D14" i="89"/>
  <c r="C14" i="89" s="1"/>
  <c r="I13" i="89"/>
  <c r="F13" i="89"/>
  <c r="E13" i="89"/>
  <c r="D13" i="89"/>
  <c r="I12" i="89"/>
  <c r="F12" i="89"/>
  <c r="E12" i="89"/>
  <c r="D12" i="89"/>
  <c r="I11" i="89"/>
  <c r="F11" i="89"/>
  <c r="E11" i="89"/>
  <c r="D11" i="89"/>
  <c r="C11" i="89" s="1"/>
  <c r="I10" i="89"/>
  <c r="F10" i="89"/>
  <c r="E10" i="89"/>
  <c r="D10" i="89"/>
  <c r="I9" i="89"/>
  <c r="F9" i="89"/>
  <c r="E9" i="89"/>
  <c r="D9" i="89"/>
  <c r="C9" i="89" s="1"/>
  <c r="I41" i="88"/>
  <c r="F41" i="88"/>
  <c r="E41" i="88"/>
  <c r="D41" i="88"/>
  <c r="F40" i="88"/>
  <c r="F39" i="88"/>
  <c r="I38" i="88"/>
  <c r="F38" i="88"/>
  <c r="E38" i="88"/>
  <c r="D38" i="88"/>
  <c r="I37" i="88"/>
  <c r="F37" i="88"/>
  <c r="E37" i="88"/>
  <c r="C37" i="88" s="1"/>
  <c r="D37" i="88"/>
  <c r="I36" i="88"/>
  <c r="F36" i="88"/>
  <c r="E36" i="88"/>
  <c r="D36" i="88"/>
  <c r="C36" i="88" s="1"/>
  <c r="I35" i="88"/>
  <c r="F35" i="88"/>
  <c r="E35" i="88"/>
  <c r="D35" i="88"/>
  <c r="I34" i="88"/>
  <c r="F34" i="88"/>
  <c r="E34" i="88"/>
  <c r="D34" i="88"/>
  <c r="I33" i="88"/>
  <c r="F33" i="88"/>
  <c r="E33" i="88"/>
  <c r="C33" i="88" s="1"/>
  <c r="D33" i="88"/>
  <c r="I32" i="88"/>
  <c r="F32" i="88"/>
  <c r="E32" i="88"/>
  <c r="C32" i="88" s="1"/>
  <c r="D32" i="88"/>
  <c r="I31" i="88"/>
  <c r="F31" i="88"/>
  <c r="E31" i="88"/>
  <c r="D31" i="88"/>
  <c r="C31" i="88" s="1"/>
  <c r="I30" i="88"/>
  <c r="F30" i="88"/>
  <c r="E30" i="88"/>
  <c r="C30" i="88" s="1"/>
  <c r="D30" i="88"/>
  <c r="I29" i="88"/>
  <c r="F29" i="88"/>
  <c r="E29" i="88"/>
  <c r="D29" i="88"/>
  <c r="I28" i="88"/>
  <c r="F28" i="88"/>
  <c r="E28" i="88"/>
  <c r="D28" i="88"/>
  <c r="C28" i="88" s="1"/>
  <c r="F27" i="88"/>
  <c r="E27" i="88"/>
  <c r="D27" i="88"/>
  <c r="C27" i="88"/>
  <c r="I26" i="88"/>
  <c r="F26" i="88"/>
  <c r="E26" i="88"/>
  <c r="D26" i="88"/>
  <c r="I25" i="88"/>
  <c r="F25" i="88"/>
  <c r="E25" i="88"/>
  <c r="C25" i="88" s="1"/>
  <c r="D25" i="88"/>
  <c r="I24" i="88"/>
  <c r="F24" i="88"/>
  <c r="E24" i="88"/>
  <c r="D24" i="88"/>
  <c r="I23" i="88"/>
  <c r="F23" i="88"/>
  <c r="E23" i="88"/>
  <c r="D23" i="88"/>
  <c r="C23" i="88" s="1"/>
  <c r="I22" i="88"/>
  <c r="F22" i="88"/>
  <c r="E22" i="88"/>
  <c r="D22" i="88"/>
  <c r="C22" i="88" s="1"/>
  <c r="I21" i="88"/>
  <c r="F21" i="88"/>
  <c r="E21" i="88"/>
  <c r="D21" i="88"/>
  <c r="I20" i="88"/>
  <c r="F20" i="88"/>
  <c r="E20" i="88"/>
  <c r="C20" i="88" s="1"/>
  <c r="D20" i="88"/>
  <c r="I19" i="88"/>
  <c r="F19" i="88"/>
  <c r="E19" i="88"/>
  <c r="D19" i="88"/>
  <c r="C19" i="88" s="1"/>
  <c r="I18" i="88"/>
  <c r="F18" i="88"/>
  <c r="E18" i="88"/>
  <c r="D18" i="88"/>
  <c r="I17" i="88"/>
  <c r="F17" i="88"/>
  <c r="E17" i="88"/>
  <c r="D17" i="88"/>
  <c r="I16" i="88"/>
  <c r="F16" i="88"/>
  <c r="E16" i="88"/>
  <c r="D16" i="88"/>
  <c r="I15" i="88"/>
  <c r="F15" i="88"/>
  <c r="E15" i="88"/>
  <c r="C15" i="88" s="1"/>
  <c r="D15" i="88"/>
  <c r="I14" i="88"/>
  <c r="F14" i="88"/>
  <c r="E14" i="88"/>
  <c r="D14" i="88"/>
  <c r="C14" i="88" s="1"/>
  <c r="I13" i="88"/>
  <c r="F13" i="88"/>
  <c r="E13" i="88"/>
  <c r="C13" i="88" s="1"/>
  <c r="D13" i="88"/>
  <c r="I12" i="88"/>
  <c r="F12" i="88"/>
  <c r="E12" i="88"/>
  <c r="D12" i="88"/>
  <c r="I11" i="88"/>
  <c r="F11" i="88"/>
  <c r="E11" i="88"/>
  <c r="D11" i="88"/>
  <c r="C11" i="88" s="1"/>
  <c r="I10" i="88"/>
  <c r="F10" i="88"/>
  <c r="E10" i="88"/>
  <c r="D10" i="88"/>
  <c r="C10" i="88" s="1"/>
  <c r="I9" i="88"/>
  <c r="F9" i="88"/>
  <c r="E9" i="88"/>
  <c r="D9" i="88"/>
  <c r="I41" i="86"/>
  <c r="F41" i="86"/>
  <c r="E41" i="86"/>
  <c r="C41" i="86" s="1"/>
  <c r="D41" i="86"/>
  <c r="F40" i="86"/>
  <c r="E40" i="86"/>
  <c r="F39" i="86"/>
  <c r="E39" i="86"/>
  <c r="I38" i="86"/>
  <c r="F38" i="86"/>
  <c r="E38" i="86"/>
  <c r="C38" i="86" s="1"/>
  <c r="D38" i="86"/>
  <c r="I37" i="86"/>
  <c r="F37" i="86"/>
  <c r="E37" i="86"/>
  <c r="C37" i="86"/>
  <c r="D37" i="86"/>
  <c r="I36" i="86"/>
  <c r="F36" i="86"/>
  <c r="E36" i="86"/>
  <c r="D36" i="86"/>
  <c r="I35" i="86"/>
  <c r="F35" i="86"/>
  <c r="E35" i="86"/>
  <c r="D35" i="86"/>
  <c r="I34" i="86"/>
  <c r="F34" i="86"/>
  <c r="E34" i="86"/>
  <c r="C34" i="86" s="1"/>
  <c r="D34" i="86"/>
  <c r="I33" i="86"/>
  <c r="F33" i="86"/>
  <c r="E33" i="86"/>
  <c r="D33" i="86"/>
  <c r="C33" i="86" s="1"/>
  <c r="I32" i="86"/>
  <c r="F32" i="86"/>
  <c r="E32" i="86"/>
  <c r="D32" i="86"/>
  <c r="C32" i="86" s="1"/>
  <c r="I31" i="86"/>
  <c r="F31" i="86"/>
  <c r="E31" i="86"/>
  <c r="D31" i="86"/>
  <c r="I30" i="86"/>
  <c r="F30" i="86"/>
  <c r="E30" i="86"/>
  <c r="D30" i="86"/>
  <c r="C30" i="86" s="1"/>
  <c r="I29" i="86"/>
  <c r="F29" i="86"/>
  <c r="E29" i="86"/>
  <c r="D29" i="86"/>
  <c r="I28" i="86"/>
  <c r="F28" i="86"/>
  <c r="E28" i="86"/>
  <c r="D28" i="86"/>
  <c r="C28" i="86" s="1"/>
  <c r="F27" i="86"/>
  <c r="E27" i="86"/>
  <c r="D27" i="86"/>
  <c r="C27" i="86" s="1"/>
  <c r="I26" i="86"/>
  <c r="F26" i="86"/>
  <c r="E26" i="86"/>
  <c r="D26" i="86"/>
  <c r="I25" i="86"/>
  <c r="F25" i="86"/>
  <c r="E25" i="86"/>
  <c r="D25" i="86"/>
  <c r="C25" i="86" s="1"/>
  <c r="I24" i="86"/>
  <c r="F24" i="86"/>
  <c r="E24" i="86"/>
  <c r="D24" i="86"/>
  <c r="C24" i="86" s="1"/>
  <c r="I23" i="86"/>
  <c r="F23" i="86"/>
  <c r="E23" i="86"/>
  <c r="D23" i="86"/>
  <c r="C23" i="86" s="1"/>
  <c r="I22" i="86"/>
  <c r="F22" i="86"/>
  <c r="E22" i="86"/>
  <c r="D22" i="86"/>
  <c r="I21" i="86"/>
  <c r="F21" i="86"/>
  <c r="E21" i="86"/>
  <c r="D21" i="86"/>
  <c r="C21" i="86" s="1"/>
  <c r="I20" i="86"/>
  <c r="F20" i="86"/>
  <c r="E20" i="86"/>
  <c r="D20" i="86"/>
  <c r="C20" i="86" s="1"/>
  <c r="I19" i="86"/>
  <c r="F19" i="86"/>
  <c r="E19" i="86"/>
  <c r="D19" i="86"/>
  <c r="C19" i="86" s="1"/>
  <c r="I18" i="86"/>
  <c r="F18" i="86"/>
  <c r="E18" i="86"/>
  <c r="D18" i="86"/>
  <c r="I17" i="86"/>
  <c r="F17" i="86"/>
  <c r="E17" i="86"/>
  <c r="D17" i="86"/>
  <c r="C17" i="86" s="1"/>
  <c r="I16" i="86"/>
  <c r="F16" i="86"/>
  <c r="E16" i="86"/>
  <c r="D16" i="86"/>
  <c r="I15" i="86"/>
  <c r="F15" i="86"/>
  <c r="E15" i="86"/>
  <c r="D15" i="86"/>
  <c r="C15" i="86" s="1"/>
  <c r="I14" i="86"/>
  <c r="F14" i="86"/>
  <c r="E14" i="86"/>
  <c r="D14" i="86"/>
  <c r="I13" i="86"/>
  <c r="F13" i="86"/>
  <c r="E13" i="86"/>
  <c r="D13" i="86"/>
  <c r="I12" i="86"/>
  <c r="F12" i="86"/>
  <c r="E12" i="86"/>
  <c r="D12" i="86"/>
  <c r="C12" i="86" s="1"/>
  <c r="I11" i="86"/>
  <c r="F11" i="86"/>
  <c r="E11" i="86"/>
  <c r="D11" i="86"/>
  <c r="C11" i="86" s="1"/>
  <c r="I10" i="86"/>
  <c r="F10" i="86"/>
  <c r="E10" i="86"/>
  <c r="C10" i="86" s="1"/>
  <c r="D10" i="86"/>
  <c r="I9" i="86"/>
  <c r="F9" i="86"/>
  <c r="E9" i="86"/>
  <c r="D9" i="86"/>
  <c r="C9" i="86" s="1"/>
  <c r="I41" i="87"/>
  <c r="F41" i="87"/>
  <c r="E41" i="87"/>
  <c r="C41" i="87"/>
  <c r="D41" i="87"/>
  <c r="I40" i="87"/>
  <c r="F40" i="87"/>
  <c r="E40" i="87"/>
  <c r="D40" i="87"/>
  <c r="C40" i="87" s="1"/>
  <c r="I39" i="87"/>
  <c r="F39" i="87"/>
  <c r="E39" i="87"/>
  <c r="C39" i="87" s="1"/>
  <c r="D39" i="87"/>
  <c r="I38" i="87"/>
  <c r="F38" i="87"/>
  <c r="E38" i="87"/>
  <c r="C38" i="87" s="1"/>
  <c r="D38" i="87"/>
  <c r="I37" i="87"/>
  <c r="F37" i="87"/>
  <c r="E37" i="87"/>
  <c r="C37" i="87"/>
  <c r="D37" i="87"/>
  <c r="I36" i="87"/>
  <c r="F36" i="87"/>
  <c r="E36" i="87"/>
  <c r="D36" i="87"/>
  <c r="C36" i="87" s="1"/>
  <c r="I35" i="87"/>
  <c r="F35" i="87"/>
  <c r="E35" i="87"/>
  <c r="C35" i="87" s="1"/>
  <c r="D35" i="87"/>
  <c r="I34" i="87"/>
  <c r="F34" i="87"/>
  <c r="E34" i="87"/>
  <c r="C34" i="87" s="1"/>
  <c r="D34" i="87"/>
  <c r="I33" i="87"/>
  <c r="F33" i="87"/>
  <c r="E33" i="87"/>
  <c r="C33" i="87"/>
  <c r="D33" i="87"/>
  <c r="I32" i="87"/>
  <c r="F32" i="87"/>
  <c r="E32" i="87"/>
  <c r="D32" i="87"/>
  <c r="C32" i="87" s="1"/>
  <c r="I31" i="87"/>
  <c r="F31" i="87"/>
  <c r="E31" i="87"/>
  <c r="C31" i="87" s="1"/>
  <c r="D31" i="87"/>
  <c r="I30" i="87"/>
  <c r="F30" i="87"/>
  <c r="E30" i="87"/>
  <c r="C30" i="87" s="1"/>
  <c r="D30" i="87"/>
  <c r="I29" i="87"/>
  <c r="F29" i="87"/>
  <c r="E29" i="87"/>
  <c r="C29" i="87"/>
  <c r="D29" i="87"/>
  <c r="I28" i="87"/>
  <c r="F28" i="87"/>
  <c r="E28" i="87"/>
  <c r="D28" i="87"/>
  <c r="C28" i="87" s="1"/>
  <c r="I27" i="87"/>
  <c r="F27" i="87"/>
  <c r="E27" i="87"/>
  <c r="C27" i="87" s="1"/>
  <c r="D27" i="87"/>
  <c r="I26" i="87"/>
  <c r="F26" i="87"/>
  <c r="E26" i="87"/>
  <c r="C26" i="87" s="1"/>
  <c r="D26" i="87"/>
  <c r="I25" i="87"/>
  <c r="F25" i="87"/>
  <c r="E25" i="87"/>
  <c r="C25" i="87"/>
  <c r="D25" i="87"/>
  <c r="I24" i="87"/>
  <c r="F24" i="87"/>
  <c r="E24" i="87"/>
  <c r="D24" i="87"/>
  <c r="C24" i="87" s="1"/>
  <c r="I23" i="87"/>
  <c r="F23" i="87"/>
  <c r="E23" i="87"/>
  <c r="C23" i="87" s="1"/>
  <c r="D23" i="87"/>
  <c r="I22" i="87"/>
  <c r="F22" i="87"/>
  <c r="E22" i="87"/>
  <c r="C22" i="87" s="1"/>
  <c r="D22" i="87"/>
  <c r="I21" i="87"/>
  <c r="F21" i="87"/>
  <c r="E21" i="87"/>
  <c r="C21" i="87"/>
  <c r="D21" i="87"/>
  <c r="I20" i="87"/>
  <c r="F20" i="87"/>
  <c r="E20" i="87"/>
  <c r="D20" i="87"/>
  <c r="C20" i="87" s="1"/>
  <c r="I19" i="87"/>
  <c r="F19" i="87"/>
  <c r="E19" i="87"/>
  <c r="C19" i="87" s="1"/>
  <c r="D19" i="87"/>
  <c r="I18" i="87"/>
  <c r="F18" i="87"/>
  <c r="E18" i="87"/>
  <c r="C18" i="87" s="1"/>
  <c r="D18" i="87"/>
  <c r="I17" i="87"/>
  <c r="F17" i="87"/>
  <c r="E17" i="87"/>
  <c r="C17" i="87"/>
  <c r="D17" i="87"/>
  <c r="I16" i="87"/>
  <c r="F16" i="87"/>
  <c r="E16" i="87"/>
  <c r="D16" i="87"/>
  <c r="C16" i="87" s="1"/>
  <c r="I15" i="87"/>
  <c r="F15" i="87"/>
  <c r="E15" i="87"/>
  <c r="C15" i="87" s="1"/>
  <c r="D15" i="87"/>
  <c r="I14" i="87"/>
  <c r="F14" i="87"/>
  <c r="E14" i="87"/>
  <c r="C14" i="87" s="1"/>
  <c r="D14" i="87"/>
  <c r="I13" i="87"/>
  <c r="F13" i="87"/>
  <c r="E13" i="87"/>
  <c r="C13" i="87"/>
  <c r="D13" i="87"/>
  <c r="I12" i="87"/>
  <c r="F12" i="87"/>
  <c r="E12" i="87"/>
  <c r="D12" i="87"/>
  <c r="C12" i="87" s="1"/>
  <c r="I11" i="87"/>
  <c r="F11" i="87"/>
  <c r="E11" i="87"/>
  <c r="C11" i="87" s="1"/>
  <c r="D11" i="87"/>
  <c r="I10" i="87"/>
  <c r="F10" i="87"/>
  <c r="E10" i="87"/>
  <c r="C10" i="87" s="1"/>
  <c r="D10" i="87"/>
  <c r="I9" i="87"/>
  <c r="F9" i="87"/>
  <c r="E9" i="87"/>
  <c r="C9" i="87"/>
  <c r="D9" i="87"/>
  <c r="I41" i="85"/>
  <c r="F41" i="85"/>
  <c r="E41" i="85"/>
  <c r="D41" i="85"/>
  <c r="F40" i="85"/>
  <c r="E40" i="85"/>
  <c r="F39" i="85"/>
  <c r="E39" i="85"/>
  <c r="I38" i="85"/>
  <c r="F38" i="85"/>
  <c r="E38" i="85"/>
  <c r="C38" i="85" s="1"/>
  <c r="D38" i="85"/>
  <c r="I37" i="85"/>
  <c r="F37" i="85"/>
  <c r="E37" i="85"/>
  <c r="D37" i="85"/>
  <c r="C37" i="85"/>
  <c r="I36" i="85"/>
  <c r="F36" i="85"/>
  <c r="E36" i="85"/>
  <c r="D36" i="85"/>
  <c r="C36" i="85" s="1"/>
  <c r="I35" i="85"/>
  <c r="F35" i="85"/>
  <c r="E35" i="85"/>
  <c r="D35" i="85"/>
  <c r="I34" i="85"/>
  <c r="F34" i="85"/>
  <c r="E34" i="85"/>
  <c r="D34" i="85"/>
  <c r="I33" i="85"/>
  <c r="F33" i="85"/>
  <c r="E33" i="85"/>
  <c r="D33" i="85"/>
  <c r="C33" i="85"/>
  <c r="I32" i="85"/>
  <c r="F32" i="85"/>
  <c r="E32" i="85"/>
  <c r="D32" i="85"/>
  <c r="I31" i="85"/>
  <c r="F31" i="85"/>
  <c r="E31" i="85"/>
  <c r="C31" i="85" s="1"/>
  <c r="D31" i="85"/>
  <c r="I30" i="85"/>
  <c r="F30" i="85"/>
  <c r="E30" i="85"/>
  <c r="D30" i="85"/>
  <c r="I29" i="85"/>
  <c r="F29" i="85"/>
  <c r="E29" i="85"/>
  <c r="C29" i="85" s="1"/>
  <c r="D29" i="85"/>
  <c r="I28" i="85"/>
  <c r="F28" i="85"/>
  <c r="E28" i="85"/>
  <c r="D28" i="85"/>
  <c r="C28" i="85" s="1"/>
  <c r="F27" i="85"/>
  <c r="E27" i="85"/>
  <c r="D27" i="85"/>
  <c r="C27" i="85" s="1"/>
  <c r="I26" i="85"/>
  <c r="F26" i="85"/>
  <c r="E26" i="85"/>
  <c r="C26" i="85" s="1"/>
  <c r="D26" i="85"/>
  <c r="I25" i="85"/>
  <c r="F25" i="85"/>
  <c r="E25" i="85"/>
  <c r="C25" i="85" s="1"/>
  <c r="D25" i="85"/>
  <c r="I24" i="85"/>
  <c r="F24" i="85"/>
  <c r="E24" i="85"/>
  <c r="D24" i="85"/>
  <c r="C24" i="85"/>
  <c r="I23" i="85"/>
  <c r="F23" i="85"/>
  <c r="E23" i="85"/>
  <c r="D23" i="85"/>
  <c r="C23" i="85" s="1"/>
  <c r="I22" i="85"/>
  <c r="F22" i="85"/>
  <c r="E22" i="85"/>
  <c r="D22" i="85"/>
  <c r="I21" i="85"/>
  <c r="F21" i="85"/>
  <c r="E21" i="85"/>
  <c r="D21" i="85"/>
  <c r="I20" i="85"/>
  <c r="F20" i="85"/>
  <c r="E20" i="85"/>
  <c r="D20" i="85"/>
  <c r="C20" i="85"/>
  <c r="I19" i="85"/>
  <c r="F19" i="85"/>
  <c r="E19" i="85"/>
  <c r="D19" i="85"/>
  <c r="I18" i="85"/>
  <c r="F18" i="85"/>
  <c r="E18" i="85"/>
  <c r="C18" i="85" s="1"/>
  <c r="D18" i="85"/>
  <c r="I17" i="85"/>
  <c r="F17" i="85"/>
  <c r="E17" i="85"/>
  <c r="D17" i="85"/>
  <c r="I16" i="85"/>
  <c r="F16" i="85"/>
  <c r="E16" i="85"/>
  <c r="C16" i="85" s="1"/>
  <c r="D16" i="85"/>
  <c r="I15" i="85"/>
  <c r="F15" i="85"/>
  <c r="E15" i="85"/>
  <c r="D15" i="85"/>
  <c r="C15" i="85" s="1"/>
  <c r="I14" i="85"/>
  <c r="F14" i="85"/>
  <c r="E14" i="85"/>
  <c r="D14" i="85"/>
  <c r="I13" i="85"/>
  <c r="F13" i="85"/>
  <c r="E13" i="85"/>
  <c r="D13" i="85"/>
  <c r="I12" i="85"/>
  <c r="F12" i="85"/>
  <c r="E12" i="85"/>
  <c r="D12" i="85"/>
  <c r="C12" i="85" s="1"/>
  <c r="I11" i="85"/>
  <c r="F11" i="85"/>
  <c r="E11" i="85"/>
  <c r="D11" i="85"/>
  <c r="I10" i="85"/>
  <c r="F10" i="85"/>
  <c r="E10" i="85"/>
  <c r="D10" i="85"/>
  <c r="I9" i="85"/>
  <c r="F9" i="85"/>
  <c r="E9" i="85"/>
  <c r="C9" i="85" s="1"/>
  <c r="D9" i="85"/>
  <c r="I41" i="84"/>
  <c r="F41" i="84"/>
  <c r="E41" i="84"/>
  <c r="C41" i="84" s="1"/>
  <c r="D41" i="84"/>
  <c r="F40" i="84"/>
  <c r="E40" i="84"/>
  <c r="F39" i="84"/>
  <c r="E39" i="84"/>
  <c r="I38" i="84"/>
  <c r="F38" i="84"/>
  <c r="E38" i="84"/>
  <c r="D38" i="84"/>
  <c r="C38" i="84" s="1"/>
  <c r="I37" i="84"/>
  <c r="F37" i="84"/>
  <c r="E37" i="84"/>
  <c r="D37" i="84"/>
  <c r="C37" i="84" s="1"/>
  <c r="I36" i="84"/>
  <c r="F36" i="84"/>
  <c r="E36" i="84"/>
  <c r="D36" i="84"/>
  <c r="I35" i="84"/>
  <c r="F35" i="84"/>
  <c r="E35" i="84"/>
  <c r="D35" i="84"/>
  <c r="C35" i="84"/>
  <c r="I34" i="84"/>
  <c r="F34" i="84"/>
  <c r="E34" i="84"/>
  <c r="D34" i="84"/>
  <c r="I33" i="84"/>
  <c r="F33" i="84"/>
  <c r="E33" i="84"/>
  <c r="D33" i="84"/>
  <c r="I32" i="84"/>
  <c r="F32" i="84"/>
  <c r="E32" i="84"/>
  <c r="D32" i="84"/>
  <c r="I31" i="84"/>
  <c r="F31" i="84"/>
  <c r="E31" i="84"/>
  <c r="C31" i="84" s="1"/>
  <c r="D31" i="84"/>
  <c r="I30" i="84"/>
  <c r="F30" i="84"/>
  <c r="E30" i="84"/>
  <c r="D30" i="84"/>
  <c r="C30" i="84" s="1"/>
  <c r="I29" i="84"/>
  <c r="F29" i="84"/>
  <c r="E29" i="84"/>
  <c r="D29" i="84"/>
  <c r="C29" i="84" s="1"/>
  <c r="I28" i="84"/>
  <c r="F28" i="84"/>
  <c r="E28" i="84"/>
  <c r="C28" i="84" s="1"/>
  <c r="D28" i="84"/>
  <c r="F27" i="84"/>
  <c r="E27" i="84"/>
  <c r="C27" i="84" s="1"/>
  <c r="D27" i="84"/>
  <c r="I26" i="84"/>
  <c r="F26" i="84"/>
  <c r="E26" i="84"/>
  <c r="D26" i="84"/>
  <c r="C26" i="84"/>
  <c r="I25" i="84"/>
  <c r="F25" i="84"/>
  <c r="E25" i="84"/>
  <c r="D25" i="84"/>
  <c r="C25" i="84" s="1"/>
  <c r="I24" i="84"/>
  <c r="F24" i="84"/>
  <c r="E24" i="84"/>
  <c r="D24" i="84"/>
  <c r="C24" i="84" s="1"/>
  <c r="I23" i="84"/>
  <c r="F23" i="84"/>
  <c r="E23" i="84"/>
  <c r="D23" i="84"/>
  <c r="I22" i="84"/>
  <c r="F22" i="84"/>
  <c r="E22" i="84"/>
  <c r="D22" i="84"/>
  <c r="C22" i="84"/>
  <c r="I21" i="84"/>
  <c r="F21" i="84"/>
  <c r="E21" i="84"/>
  <c r="D21" i="84"/>
  <c r="I20" i="84"/>
  <c r="F20" i="84"/>
  <c r="E20" i="84"/>
  <c r="D20" i="84"/>
  <c r="I19" i="84"/>
  <c r="F19" i="84"/>
  <c r="E19" i="84"/>
  <c r="D19" i="84"/>
  <c r="C19" i="84" s="1"/>
  <c r="I18" i="84"/>
  <c r="F18" i="84"/>
  <c r="E18" i="84"/>
  <c r="D18" i="84"/>
  <c r="C18" i="84" s="1"/>
  <c r="I17" i="84"/>
  <c r="F17" i="84"/>
  <c r="E17" i="84"/>
  <c r="D17" i="84"/>
  <c r="C17" i="84" s="1"/>
  <c r="I16" i="84"/>
  <c r="F16" i="84"/>
  <c r="E16" i="84"/>
  <c r="D16" i="84"/>
  <c r="C16" i="84" s="1"/>
  <c r="I15" i="84"/>
  <c r="F15" i="84"/>
  <c r="E15" i="84"/>
  <c r="D15" i="84"/>
  <c r="C15" i="84" s="1"/>
  <c r="I14" i="84"/>
  <c r="F14" i="84"/>
  <c r="E14" i="84"/>
  <c r="D14" i="84"/>
  <c r="C14" i="84" s="1"/>
  <c r="I13" i="84"/>
  <c r="F13" i="84"/>
  <c r="E13" i="84"/>
  <c r="D13" i="84"/>
  <c r="I12" i="84"/>
  <c r="F12" i="84"/>
  <c r="E12" i="84"/>
  <c r="D12" i="84"/>
  <c r="C12" i="84" s="1"/>
  <c r="I11" i="84"/>
  <c r="F11" i="84"/>
  <c r="E11" i="84"/>
  <c r="D11" i="84"/>
  <c r="I10" i="84"/>
  <c r="F10" i="84"/>
  <c r="E10" i="84"/>
  <c r="D10" i="84"/>
  <c r="C10" i="84" s="1"/>
  <c r="I9" i="84"/>
  <c r="F9" i="84"/>
  <c r="E9" i="84"/>
  <c r="D9" i="84"/>
  <c r="C9" i="84" s="1"/>
  <c r="I41" i="83"/>
  <c r="F41" i="83"/>
  <c r="E41" i="83"/>
  <c r="D41" i="83"/>
  <c r="C41" i="83" s="1"/>
  <c r="F40" i="83"/>
  <c r="E40" i="83"/>
  <c r="F39" i="83"/>
  <c r="E39" i="83"/>
  <c r="I38" i="83"/>
  <c r="F38" i="83"/>
  <c r="E38" i="83"/>
  <c r="D38" i="83"/>
  <c r="I37" i="83"/>
  <c r="F37" i="83"/>
  <c r="E37" i="83"/>
  <c r="D37" i="83"/>
  <c r="C37" i="83"/>
  <c r="I36" i="83"/>
  <c r="F36" i="83"/>
  <c r="E36" i="83"/>
  <c r="D36" i="83"/>
  <c r="C36" i="83" s="1"/>
  <c r="I35" i="83"/>
  <c r="F35" i="83"/>
  <c r="E35" i="83"/>
  <c r="D35" i="83"/>
  <c r="I34" i="83"/>
  <c r="F34" i="83"/>
  <c r="E34" i="83"/>
  <c r="D34" i="83"/>
  <c r="I33" i="83"/>
  <c r="F33" i="83"/>
  <c r="E33" i="83"/>
  <c r="D33" i="83"/>
  <c r="C33" i="83" s="1"/>
  <c r="I32" i="83"/>
  <c r="F32" i="83"/>
  <c r="E32" i="83"/>
  <c r="D32" i="83"/>
  <c r="C32" i="83" s="1"/>
  <c r="I31" i="83"/>
  <c r="F31" i="83"/>
  <c r="E31" i="83"/>
  <c r="D31" i="83"/>
  <c r="I30" i="83"/>
  <c r="F30" i="83"/>
  <c r="E30" i="83"/>
  <c r="D30" i="83"/>
  <c r="I29" i="83"/>
  <c r="F29" i="83"/>
  <c r="E29" i="83"/>
  <c r="D29" i="83"/>
  <c r="C29" i="83"/>
  <c r="I28" i="83"/>
  <c r="F28" i="83"/>
  <c r="E28" i="83"/>
  <c r="D28" i="83"/>
  <c r="C28" i="83" s="1"/>
  <c r="F27" i="83"/>
  <c r="E27" i="83"/>
  <c r="C27" i="83"/>
  <c r="D27" i="83"/>
  <c r="I26" i="83"/>
  <c r="F26" i="83"/>
  <c r="E26" i="83"/>
  <c r="D26" i="83"/>
  <c r="C26" i="83" s="1"/>
  <c r="I25" i="83"/>
  <c r="F25" i="83"/>
  <c r="E25" i="83"/>
  <c r="C25" i="83" s="1"/>
  <c r="D25" i="83"/>
  <c r="I24" i="83"/>
  <c r="F24" i="83"/>
  <c r="E24" i="83"/>
  <c r="C24" i="83" s="1"/>
  <c r="D24" i="83"/>
  <c r="I23" i="83"/>
  <c r="F23" i="83"/>
  <c r="E23" i="83"/>
  <c r="C23" i="83"/>
  <c r="D23" i="83"/>
  <c r="I22" i="83"/>
  <c r="F22" i="83"/>
  <c r="E22" i="83"/>
  <c r="D22" i="83"/>
  <c r="I21" i="83"/>
  <c r="F21" i="83"/>
  <c r="E21" i="83"/>
  <c r="C21" i="83" s="1"/>
  <c r="D21" i="83"/>
  <c r="I20" i="83"/>
  <c r="F20" i="83"/>
  <c r="E20" i="83"/>
  <c r="C20" i="83" s="1"/>
  <c r="D20" i="83"/>
  <c r="I19" i="83"/>
  <c r="F19" i="83"/>
  <c r="E19" i="83"/>
  <c r="C19" i="83"/>
  <c r="D19" i="83"/>
  <c r="I18" i="83"/>
  <c r="F18" i="83"/>
  <c r="E18" i="83"/>
  <c r="D18" i="83"/>
  <c r="C18" i="83" s="1"/>
  <c r="I17" i="83"/>
  <c r="F17" i="83"/>
  <c r="E17" i="83"/>
  <c r="C17" i="83" s="1"/>
  <c r="D17" i="83"/>
  <c r="I16" i="83"/>
  <c r="F16" i="83"/>
  <c r="E16" i="83"/>
  <c r="C16" i="83" s="1"/>
  <c r="D16" i="83"/>
  <c r="I15" i="83"/>
  <c r="F15" i="83"/>
  <c r="E15" i="83"/>
  <c r="C15" i="83"/>
  <c r="D15" i="83"/>
  <c r="I14" i="83"/>
  <c r="F14" i="83"/>
  <c r="E14" i="83"/>
  <c r="D14" i="83"/>
  <c r="I13" i="83"/>
  <c r="F13" i="83"/>
  <c r="E13" i="83"/>
  <c r="C13" i="83" s="1"/>
  <c r="D13" i="83"/>
  <c r="I12" i="83"/>
  <c r="F12" i="83"/>
  <c r="E12" i="83"/>
  <c r="C12" i="83" s="1"/>
  <c r="D12" i="83"/>
  <c r="I11" i="83"/>
  <c r="F11" i="83"/>
  <c r="E11" i="83"/>
  <c r="C11" i="83"/>
  <c r="D11" i="83"/>
  <c r="I10" i="83"/>
  <c r="F10" i="83"/>
  <c r="E10" i="83"/>
  <c r="D10" i="83"/>
  <c r="C10" i="83" s="1"/>
  <c r="I9" i="83"/>
  <c r="F9" i="83"/>
  <c r="E9" i="83"/>
  <c r="C9" i="83" s="1"/>
  <c r="D9" i="83"/>
  <c r="I41" i="82"/>
  <c r="F41" i="82"/>
  <c r="E41" i="82"/>
  <c r="D41" i="82"/>
  <c r="I40" i="82"/>
  <c r="F40" i="82"/>
  <c r="E40" i="82"/>
  <c r="D40" i="82"/>
  <c r="C40" i="82" s="1"/>
  <c r="I39" i="82"/>
  <c r="F39" i="82"/>
  <c r="E39" i="82"/>
  <c r="D39" i="82"/>
  <c r="C39" i="82" s="1"/>
  <c r="I38" i="82"/>
  <c r="F38" i="82"/>
  <c r="E38" i="82"/>
  <c r="C38" i="82" s="1"/>
  <c r="D38" i="82"/>
  <c r="I37" i="82"/>
  <c r="F37" i="82"/>
  <c r="E37" i="82"/>
  <c r="D37" i="82"/>
  <c r="C37" i="82" s="1"/>
  <c r="I36" i="82"/>
  <c r="F36" i="82"/>
  <c r="E36" i="82"/>
  <c r="D36" i="82"/>
  <c r="C36" i="82" s="1"/>
  <c r="I35" i="82"/>
  <c r="F35" i="82"/>
  <c r="E35" i="82"/>
  <c r="D35" i="82"/>
  <c r="I34" i="82"/>
  <c r="F34" i="82"/>
  <c r="E34" i="82"/>
  <c r="D34" i="82"/>
  <c r="I33" i="82"/>
  <c r="F33" i="82"/>
  <c r="E33" i="82"/>
  <c r="D33" i="82"/>
  <c r="C33" i="82" s="1"/>
  <c r="I32" i="82"/>
  <c r="F32" i="82"/>
  <c r="E32" i="82"/>
  <c r="D32" i="82"/>
  <c r="I31" i="82"/>
  <c r="F31" i="82"/>
  <c r="E31" i="82"/>
  <c r="D31" i="82"/>
  <c r="C31" i="82" s="1"/>
  <c r="I30" i="82"/>
  <c r="F30" i="82"/>
  <c r="E30" i="82"/>
  <c r="C30" i="82" s="1"/>
  <c r="D30" i="82"/>
  <c r="I29" i="82"/>
  <c r="F29" i="82"/>
  <c r="E29" i="82"/>
  <c r="D29" i="82"/>
  <c r="I28" i="82"/>
  <c r="F28" i="82"/>
  <c r="E28" i="82"/>
  <c r="D28" i="82"/>
  <c r="C28" i="82" s="1"/>
  <c r="I27" i="82"/>
  <c r="F27" i="82"/>
  <c r="E27" i="82"/>
  <c r="D27" i="82"/>
  <c r="I26" i="82"/>
  <c r="F26" i="82"/>
  <c r="E26" i="82"/>
  <c r="C26" i="82" s="1"/>
  <c r="D26" i="82"/>
  <c r="I25" i="82"/>
  <c r="F25" i="82"/>
  <c r="E25" i="82"/>
  <c r="D25" i="82"/>
  <c r="C25" i="82" s="1"/>
  <c r="I24" i="82"/>
  <c r="F24" i="82"/>
  <c r="E24" i="82"/>
  <c r="D24" i="82"/>
  <c r="C24" i="82" s="1"/>
  <c r="I23" i="82"/>
  <c r="F23" i="82"/>
  <c r="E23" i="82"/>
  <c r="D23" i="82"/>
  <c r="I22" i="82"/>
  <c r="F22" i="82"/>
  <c r="E22" i="82"/>
  <c r="D22" i="82"/>
  <c r="I21" i="82"/>
  <c r="F21" i="82"/>
  <c r="E21" i="82"/>
  <c r="D21" i="82"/>
  <c r="C21" i="82" s="1"/>
  <c r="I20" i="82"/>
  <c r="F20" i="82"/>
  <c r="E20" i="82"/>
  <c r="D20" i="82"/>
  <c r="I19" i="82"/>
  <c r="F19" i="82"/>
  <c r="E19" i="82"/>
  <c r="D19" i="82"/>
  <c r="C19" i="82" s="1"/>
  <c r="I18" i="82"/>
  <c r="F18" i="82"/>
  <c r="E18" i="82"/>
  <c r="D18" i="82"/>
  <c r="I17" i="82"/>
  <c r="F17" i="82"/>
  <c r="E17" i="82"/>
  <c r="D17" i="82"/>
  <c r="I16" i="82"/>
  <c r="F16" i="82"/>
  <c r="E16" i="82"/>
  <c r="D16" i="82"/>
  <c r="C16" i="82" s="1"/>
  <c r="I15" i="82"/>
  <c r="F15" i="82"/>
  <c r="E15" i="82"/>
  <c r="D15" i="82"/>
  <c r="I14" i="82"/>
  <c r="F14" i="82"/>
  <c r="E14" i="82"/>
  <c r="C14" i="82" s="1"/>
  <c r="D14" i="82"/>
  <c r="I13" i="82"/>
  <c r="F13" i="82"/>
  <c r="E13" i="82"/>
  <c r="D13" i="82"/>
  <c r="C13" i="82" s="1"/>
  <c r="I12" i="82"/>
  <c r="F12" i="82"/>
  <c r="E12" i="82"/>
  <c r="D12" i="82"/>
  <c r="I11" i="82"/>
  <c r="F11" i="82"/>
  <c r="E11" i="82"/>
  <c r="D11" i="82"/>
  <c r="I10" i="82"/>
  <c r="F10" i="82"/>
  <c r="E10" i="82"/>
  <c r="D10" i="82"/>
  <c r="I9" i="82"/>
  <c r="F9" i="82"/>
  <c r="E9" i="82"/>
  <c r="D9" i="82"/>
  <c r="C9" i="82" s="1"/>
  <c r="I41" i="81"/>
  <c r="F41" i="81"/>
  <c r="E41" i="81"/>
  <c r="D41" i="81"/>
  <c r="I40" i="81"/>
  <c r="F40" i="81"/>
  <c r="E40" i="81"/>
  <c r="D40" i="81"/>
  <c r="C40" i="81" s="1"/>
  <c r="I39" i="81"/>
  <c r="F39" i="81"/>
  <c r="E39" i="81"/>
  <c r="C39" i="81" s="1"/>
  <c r="D39" i="81"/>
  <c r="I38" i="81"/>
  <c r="F38" i="81"/>
  <c r="E38" i="81"/>
  <c r="C38" i="81" s="1"/>
  <c r="D38" i="81"/>
  <c r="I37" i="81"/>
  <c r="F37" i="81"/>
  <c r="E37" i="81"/>
  <c r="C37" i="81"/>
  <c r="D37" i="81"/>
  <c r="I36" i="81"/>
  <c r="F36" i="81"/>
  <c r="E36" i="81"/>
  <c r="D36" i="81"/>
  <c r="I35" i="81"/>
  <c r="F35" i="81"/>
  <c r="E35" i="81"/>
  <c r="C35" i="81" s="1"/>
  <c r="D35" i="81"/>
  <c r="I34" i="81"/>
  <c r="F34" i="81"/>
  <c r="E34" i="81"/>
  <c r="C34" i="81" s="1"/>
  <c r="D34" i="81"/>
  <c r="I33" i="81"/>
  <c r="F33" i="81"/>
  <c r="E33" i="81"/>
  <c r="D33" i="81"/>
  <c r="C33" i="81" s="1"/>
  <c r="I32" i="81"/>
  <c r="F32" i="81"/>
  <c r="E32" i="81"/>
  <c r="D32" i="81"/>
  <c r="C32" i="81" s="1"/>
  <c r="I31" i="81"/>
  <c r="F31" i="81"/>
  <c r="E31" i="81"/>
  <c r="C31" i="81" s="1"/>
  <c r="D31" i="81"/>
  <c r="I30" i="81"/>
  <c r="F30" i="81"/>
  <c r="E30" i="81"/>
  <c r="D30" i="81"/>
  <c r="C30" i="81" s="1"/>
  <c r="I29" i="81"/>
  <c r="F29" i="81"/>
  <c r="E29" i="81"/>
  <c r="D29" i="81"/>
  <c r="C29" i="81" s="1"/>
  <c r="I28" i="81"/>
  <c r="F28" i="81"/>
  <c r="E28" i="81"/>
  <c r="D28" i="81"/>
  <c r="I27" i="81"/>
  <c r="F27" i="81"/>
  <c r="E27" i="81"/>
  <c r="C27" i="81" s="1"/>
  <c r="D27" i="81"/>
  <c r="I26" i="81"/>
  <c r="F26" i="81"/>
  <c r="E26" i="81"/>
  <c r="D26" i="81"/>
  <c r="C26" i="81" s="1"/>
  <c r="I25" i="81"/>
  <c r="F25" i="81"/>
  <c r="E25" i="81"/>
  <c r="D25" i="81"/>
  <c r="C25" i="81" s="1"/>
  <c r="I24" i="81"/>
  <c r="F24" i="81"/>
  <c r="E24" i="81"/>
  <c r="D24" i="81"/>
  <c r="C24" i="81" s="1"/>
  <c r="I23" i="81"/>
  <c r="F23" i="81"/>
  <c r="E23" i="81"/>
  <c r="D23" i="81"/>
  <c r="C23" i="81" s="1"/>
  <c r="I22" i="81"/>
  <c r="F22" i="81"/>
  <c r="E22" i="81"/>
  <c r="D22" i="81"/>
  <c r="C22" i="81" s="1"/>
  <c r="I21" i="81"/>
  <c r="F21" i="81"/>
  <c r="E21" i="81"/>
  <c r="C21" i="81" s="1"/>
  <c r="D21" i="81"/>
  <c r="I20" i="81"/>
  <c r="F20" i="81"/>
  <c r="E20" i="81"/>
  <c r="D20" i="81"/>
  <c r="I19" i="81"/>
  <c r="F19" i="81"/>
  <c r="E19" i="81"/>
  <c r="D19" i="81"/>
  <c r="C19" i="81"/>
  <c r="I18" i="81"/>
  <c r="F18" i="81"/>
  <c r="E18" i="81"/>
  <c r="D18" i="81"/>
  <c r="C18" i="81"/>
  <c r="I17" i="81"/>
  <c r="F17" i="81"/>
  <c r="E17" i="81"/>
  <c r="D17" i="81"/>
  <c r="C17" i="81" s="1"/>
  <c r="I16" i="81"/>
  <c r="F16" i="81"/>
  <c r="E16" i="81"/>
  <c r="D16" i="81"/>
  <c r="I15" i="81"/>
  <c r="F15" i="81"/>
  <c r="E15" i="81"/>
  <c r="D15" i="81"/>
  <c r="I14" i="81"/>
  <c r="F14" i="81"/>
  <c r="E14" i="81"/>
  <c r="D14" i="81"/>
  <c r="C14" i="81"/>
  <c r="I13" i="81"/>
  <c r="F13" i="81"/>
  <c r="E13" i="81"/>
  <c r="D13" i="81"/>
  <c r="C13" i="81" s="1"/>
  <c r="I12" i="81"/>
  <c r="F12" i="81"/>
  <c r="E12" i="81"/>
  <c r="D12" i="81"/>
  <c r="I11" i="81"/>
  <c r="F11" i="81"/>
  <c r="E11" i="81"/>
  <c r="D11" i="81"/>
  <c r="I10" i="81"/>
  <c r="F10" i="81"/>
  <c r="E10" i="81"/>
  <c r="D10" i="81"/>
  <c r="C10" i="81" s="1"/>
  <c r="I9" i="81"/>
  <c r="F9" i="81"/>
  <c r="E9" i="81"/>
  <c r="D9" i="81"/>
  <c r="I41" i="80"/>
  <c r="F41" i="80"/>
  <c r="E41" i="80"/>
  <c r="D41" i="80"/>
  <c r="C41" i="80" s="1"/>
  <c r="I40" i="80"/>
  <c r="F40" i="80"/>
  <c r="E40" i="80"/>
  <c r="D40" i="80"/>
  <c r="C40" i="80" s="1"/>
  <c r="I39" i="80"/>
  <c r="F39" i="80"/>
  <c r="E39" i="80"/>
  <c r="D39" i="80"/>
  <c r="C39" i="80" s="1"/>
  <c r="I38" i="80"/>
  <c r="F38" i="80"/>
  <c r="E38" i="80"/>
  <c r="D38" i="80"/>
  <c r="C38" i="80" s="1"/>
  <c r="I37" i="80"/>
  <c r="F37" i="80"/>
  <c r="E37" i="80"/>
  <c r="D37" i="80"/>
  <c r="I36" i="80"/>
  <c r="F36" i="80"/>
  <c r="E36" i="80"/>
  <c r="D36" i="80"/>
  <c r="C36" i="80" s="1"/>
  <c r="I35" i="80"/>
  <c r="F35" i="80"/>
  <c r="E35" i="80"/>
  <c r="D35" i="80"/>
  <c r="I34" i="80"/>
  <c r="F34" i="80"/>
  <c r="E34" i="80"/>
  <c r="D34" i="80"/>
  <c r="C34" i="80" s="1"/>
  <c r="I33" i="80"/>
  <c r="F33" i="80"/>
  <c r="E33" i="80"/>
  <c r="D33" i="80"/>
  <c r="C33" i="80" s="1"/>
  <c r="I32" i="80"/>
  <c r="F32" i="80"/>
  <c r="E32" i="80"/>
  <c r="D32" i="80"/>
  <c r="C32" i="80" s="1"/>
  <c r="I31" i="80"/>
  <c r="F31" i="80"/>
  <c r="E31" i="80"/>
  <c r="D31" i="80"/>
  <c r="C31" i="80" s="1"/>
  <c r="I30" i="80"/>
  <c r="F30" i="80"/>
  <c r="E30" i="80"/>
  <c r="D30" i="80"/>
  <c r="C30" i="80" s="1"/>
  <c r="I29" i="80"/>
  <c r="F29" i="80"/>
  <c r="E29" i="80"/>
  <c r="D29" i="80"/>
  <c r="C29" i="80" s="1"/>
  <c r="I28" i="80"/>
  <c r="F28" i="80"/>
  <c r="E28" i="80"/>
  <c r="D28" i="80"/>
  <c r="C28" i="80" s="1"/>
  <c r="I27" i="80"/>
  <c r="F27" i="80"/>
  <c r="E27" i="80"/>
  <c r="D27" i="80"/>
  <c r="C27" i="80" s="1"/>
  <c r="I26" i="80"/>
  <c r="F26" i="80"/>
  <c r="E26" i="80"/>
  <c r="D26" i="80"/>
  <c r="I25" i="80"/>
  <c r="F25" i="80"/>
  <c r="E25" i="80"/>
  <c r="D25" i="80"/>
  <c r="C25" i="80" s="1"/>
  <c r="I24" i="80"/>
  <c r="F24" i="80"/>
  <c r="E24" i="80"/>
  <c r="D24" i="80"/>
  <c r="C24" i="80" s="1"/>
  <c r="I23" i="80"/>
  <c r="F23" i="80"/>
  <c r="E23" i="80"/>
  <c r="D23" i="80"/>
  <c r="C23" i="80" s="1"/>
  <c r="I22" i="80"/>
  <c r="F22" i="80"/>
  <c r="E22" i="80"/>
  <c r="D22" i="80"/>
  <c r="I21" i="80"/>
  <c r="F21" i="80"/>
  <c r="E21" i="80"/>
  <c r="D21" i="80"/>
  <c r="I20" i="80"/>
  <c r="F20" i="80"/>
  <c r="E20" i="80"/>
  <c r="D20" i="80"/>
  <c r="C20" i="80"/>
  <c r="I19" i="80"/>
  <c r="F19" i="80"/>
  <c r="E19" i="80"/>
  <c r="D19" i="80"/>
  <c r="I18" i="80"/>
  <c r="F18" i="80"/>
  <c r="E18" i="80"/>
  <c r="D18" i="80"/>
  <c r="C18" i="80" s="1"/>
  <c r="I17" i="80"/>
  <c r="F17" i="80"/>
  <c r="E17" i="80"/>
  <c r="D17" i="80"/>
  <c r="C17" i="80" s="1"/>
  <c r="I16" i="80"/>
  <c r="F16" i="80"/>
  <c r="E16" i="80"/>
  <c r="D16" i="80"/>
  <c r="C16" i="80"/>
  <c r="I15" i="80"/>
  <c r="F15" i="80"/>
  <c r="E15" i="80"/>
  <c r="D15" i="80"/>
  <c r="C15" i="80" s="1"/>
  <c r="I14" i="80"/>
  <c r="F14" i="80"/>
  <c r="E14" i="80"/>
  <c r="D14" i="80"/>
  <c r="I13" i="80"/>
  <c r="F13" i="80"/>
  <c r="E13" i="80"/>
  <c r="D13" i="80"/>
  <c r="C13" i="80" s="1"/>
  <c r="I12" i="80"/>
  <c r="F12" i="80"/>
  <c r="E12" i="80"/>
  <c r="D12" i="80"/>
  <c r="C12" i="80" s="1"/>
  <c r="I11" i="80"/>
  <c r="F11" i="80"/>
  <c r="E11" i="80"/>
  <c r="D11" i="80"/>
  <c r="C11" i="80" s="1"/>
  <c r="I10" i="80"/>
  <c r="F10" i="80"/>
  <c r="E10" i="80"/>
  <c r="D10" i="80"/>
  <c r="C10" i="80" s="1"/>
  <c r="I9" i="80"/>
  <c r="F9" i="80"/>
  <c r="E9" i="80"/>
  <c r="D9" i="80"/>
  <c r="I41" i="79"/>
  <c r="F41" i="79"/>
  <c r="E41" i="79"/>
  <c r="D41" i="79"/>
  <c r="C41" i="79" s="1"/>
  <c r="I40" i="79"/>
  <c r="F40" i="79"/>
  <c r="E40" i="79"/>
  <c r="D40" i="79"/>
  <c r="C40" i="79" s="1"/>
  <c r="I39" i="79"/>
  <c r="F39" i="79"/>
  <c r="E39" i="79"/>
  <c r="D39" i="79"/>
  <c r="C39" i="79" s="1"/>
  <c r="I38" i="79"/>
  <c r="F38" i="79"/>
  <c r="E38" i="79"/>
  <c r="D38" i="79"/>
  <c r="C38" i="79" s="1"/>
  <c r="I37" i="79"/>
  <c r="F37" i="79"/>
  <c r="E37" i="79"/>
  <c r="D37" i="79"/>
  <c r="I36" i="79"/>
  <c r="F36" i="79"/>
  <c r="E36" i="79"/>
  <c r="D36" i="79"/>
  <c r="C36" i="79"/>
  <c r="I35" i="79"/>
  <c r="F35" i="79"/>
  <c r="E35" i="79"/>
  <c r="D35" i="79"/>
  <c r="I34" i="79"/>
  <c r="F34" i="79"/>
  <c r="E34" i="79"/>
  <c r="D34" i="79"/>
  <c r="C34" i="79" s="1"/>
  <c r="I33" i="79"/>
  <c r="F33" i="79"/>
  <c r="E33" i="79"/>
  <c r="D33" i="79"/>
  <c r="C33" i="79" s="1"/>
  <c r="I32" i="79"/>
  <c r="F32" i="79"/>
  <c r="E32" i="79"/>
  <c r="D32" i="79"/>
  <c r="C32" i="79"/>
  <c r="I31" i="79"/>
  <c r="F31" i="79"/>
  <c r="E31" i="79"/>
  <c r="D31" i="79"/>
  <c r="C31" i="79" s="1"/>
  <c r="I30" i="79"/>
  <c r="F30" i="79"/>
  <c r="E30" i="79"/>
  <c r="D30" i="79"/>
  <c r="I29" i="79"/>
  <c r="F29" i="79"/>
  <c r="E29" i="79"/>
  <c r="D29" i="79"/>
  <c r="C29" i="79" s="1"/>
  <c r="I28" i="79"/>
  <c r="F28" i="79"/>
  <c r="E28" i="79"/>
  <c r="D28" i="79"/>
  <c r="C28" i="79" s="1"/>
  <c r="I27" i="79"/>
  <c r="F27" i="79"/>
  <c r="E27" i="79"/>
  <c r="D27" i="79"/>
  <c r="C27" i="79" s="1"/>
  <c r="I26" i="79"/>
  <c r="F26" i="79"/>
  <c r="E26" i="79"/>
  <c r="D26" i="79"/>
  <c r="C26" i="79" s="1"/>
  <c r="I25" i="79"/>
  <c r="F25" i="79"/>
  <c r="E25" i="79"/>
  <c r="D25" i="79"/>
  <c r="C25" i="79" s="1"/>
  <c r="I24" i="79"/>
  <c r="F24" i="79"/>
  <c r="E24" i="79"/>
  <c r="D24" i="79"/>
  <c r="C24" i="79" s="1"/>
  <c r="I23" i="79"/>
  <c r="F23" i="79"/>
  <c r="E23" i="79"/>
  <c r="D23" i="79"/>
  <c r="I22" i="79"/>
  <c r="F22" i="79"/>
  <c r="E22" i="79"/>
  <c r="D22" i="79"/>
  <c r="C22" i="79" s="1"/>
  <c r="I21" i="79"/>
  <c r="F21" i="79"/>
  <c r="E21" i="79"/>
  <c r="D21" i="79"/>
  <c r="C21" i="79" s="1"/>
  <c r="I20" i="79"/>
  <c r="F20" i="79"/>
  <c r="E20" i="79"/>
  <c r="D20" i="79"/>
  <c r="C20" i="79" s="1"/>
  <c r="I19" i="79"/>
  <c r="F19" i="79"/>
  <c r="E19" i="79"/>
  <c r="D19" i="79"/>
  <c r="C19" i="79" s="1"/>
  <c r="I18" i="79"/>
  <c r="F18" i="79"/>
  <c r="E18" i="79"/>
  <c r="D18" i="79"/>
  <c r="I17" i="79"/>
  <c r="F17" i="79"/>
  <c r="E17" i="79"/>
  <c r="D17" i="79"/>
  <c r="C17" i="79" s="1"/>
  <c r="I16" i="79"/>
  <c r="F16" i="79"/>
  <c r="E16" i="79"/>
  <c r="D16" i="79"/>
  <c r="C16" i="79" s="1"/>
  <c r="I15" i="79"/>
  <c r="F15" i="79"/>
  <c r="E15" i="79"/>
  <c r="D15" i="79"/>
  <c r="C15" i="79" s="1"/>
  <c r="I14" i="79"/>
  <c r="F14" i="79"/>
  <c r="E14" i="79"/>
  <c r="D14" i="79"/>
  <c r="C14" i="79" s="1"/>
  <c r="I13" i="79"/>
  <c r="F13" i="79"/>
  <c r="E13" i="79"/>
  <c r="D13" i="79"/>
  <c r="I12" i="79"/>
  <c r="F12" i="79"/>
  <c r="E12" i="79"/>
  <c r="D12" i="79"/>
  <c r="C12" i="79"/>
  <c r="I11" i="79"/>
  <c r="F11" i="79"/>
  <c r="E11" i="79"/>
  <c r="D11" i="79"/>
  <c r="I10" i="79"/>
  <c r="F10" i="79"/>
  <c r="E10" i="79"/>
  <c r="D10" i="79"/>
  <c r="C10" i="79" s="1"/>
  <c r="I9" i="79"/>
  <c r="F9" i="79"/>
  <c r="E9" i="79"/>
  <c r="D9" i="79"/>
  <c r="C9" i="79" s="1"/>
  <c r="I41" i="78"/>
  <c r="F41" i="78"/>
  <c r="E41" i="78"/>
  <c r="D41" i="78"/>
  <c r="C41" i="78" s="1"/>
  <c r="I40" i="78"/>
  <c r="F40" i="78"/>
  <c r="E40" i="78"/>
  <c r="D40" i="78"/>
  <c r="C40" i="78" s="1"/>
  <c r="I39" i="78"/>
  <c r="F39" i="78"/>
  <c r="E39" i="78"/>
  <c r="D39" i="78"/>
  <c r="C39" i="78" s="1"/>
  <c r="I38" i="78"/>
  <c r="F38" i="78"/>
  <c r="E38" i="78"/>
  <c r="D38" i="78"/>
  <c r="C38" i="78"/>
  <c r="I37" i="78"/>
  <c r="F37" i="78"/>
  <c r="E37" i="78"/>
  <c r="D37" i="78"/>
  <c r="C37" i="78" s="1"/>
  <c r="I36" i="78"/>
  <c r="F36" i="78"/>
  <c r="E36" i="78"/>
  <c r="D36" i="78"/>
  <c r="I35" i="78"/>
  <c r="F35" i="78"/>
  <c r="E35" i="78"/>
  <c r="D35" i="78"/>
  <c r="C35" i="78" s="1"/>
  <c r="I34" i="78"/>
  <c r="F34" i="78"/>
  <c r="E34" i="78"/>
  <c r="D34" i="78"/>
  <c r="C34" i="78" s="1"/>
  <c r="I33" i="78"/>
  <c r="F33" i="78"/>
  <c r="E33" i="78"/>
  <c r="D33" i="78"/>
  <c r="C33" i="78" s="1"/>
  <c r="I32" i="78"/>
  <c r="F32" i="78"/>
  <c r="E32" i="78"/>
  <c r="D32" i="78"/>
  <c r="C32" i="78" s="1"/>
  <c r="I31" i="78"/>
  <c r="F31" i="78"/>
  <c r="E31" i="78"/>
  <c r="D31" i="78"/>
  <c r="I30" i="78"/>
  <c r="F30" i="78"/>
  <c r="E30" i="78"/>
  <c r="D30" i="78"/>
  <c r="C30" i="78" s="1"/>
  <c r="I29" i="78"/>
  <c r="F29" i="78"/>
  <c r="E29" i="78"/>
  <c r="D29" i="78"/>
  <c r="I28" i="78"/>
  <c r="F28" i="78"/>
  <c r="E28" i="78"/>
  <c r="D28" i="78"/>
  <c r="C28" i="78" s="1"/>
  <c r="I27" i="78"/>
  <c r="F27" i="78"/>
  <c r="E27" i="78"/>
  <c r="D27" i="78"/>
  <c r="C27" i="78" s="1"/>
  <c r="I26" i="78"/>
  <c r="F26" i="78"/>
  <c r="E26" i="78"/>
  <c r="D26" i="78"/>
  <c r="C26" i="78" s="1"/>
  <c r="I25" i="78"/>
  <c r="F25" i="78"/>
  <c r="E25" i="78"/>
  <c r="D25" i="78"/>
  <c r="C25" i="78" s="1"/>
  <c r="I24" i="78"/>
  <c r="F24" i="78"/>
  <c r="E24" i="78"/>
  <c r="D24" i="78"/>
  <c r="I23" i="78"/>
  <c r="F23" i="78"/>
  <c r="E23" i="78"/>
  <c r="D23" i="78"/>
  <c r="I22" i="78"/>
  <c r="F22" i="78"/>
  <c r="E22" i="78"/>
  <c r="D22" i="78"/>
  <c r="C22" i="78" s="1"/>
  <c r="I21" i="78"/>
  <c r="F21" i="78"/>
  <c r="E21" i="78"/>
  <c r="D21" i="78"/>
  <c r="C21" i="78" s="1"/>
  <c r="I20" i="78"/>
  <c r="F20" i="78"/>
  <c r="E20" i="78"/>
  <c r="D20" i="78"/>
  <c r="C20" i="78" s="1"/>
  <c r="I19" i="78"/>
  <c r="F19" i="78"/>
  <c r="E19" i="78"/>
  <c r="C19" i="78" s="1"/>
  <c r="D19" i="78"/>
  <c r="I18" i="78"/>
  <c r="F18" i="78"/>
  <c r="E18" i="78"/>
  <c r="D18" i="78"/>
  <c r="C18" i="78"/>
  <c r="I17" i="78"/>
  <c r="F17" i="78"/>
  <c r="E17" i="78"/>
  <c r="D17" i="78"/>
  <c r="I16" i="78"/>
  <c r="F16" i="78"/>
  <c r="E16" i="78"/>
  <c r="D16" i="78"/>
  <c r="C16" i="78" s="1"/>
  <c r="I15" i="78"/>
  <c r="F15" i="78"/>
  <c r="E15" i="78"/>
  <c r="D15" i="78"/>
  <c r="I14" i="78"/>
  <c r="F14" i="78"/>
  <c r="E14" i="78"/>
  <c r="D14" i="78"/>
  <c r="C14" i="78"/>
  <c r="I13" i="78"/>
  <c r="F13" i="78"/>
  <c r="E13" i="78"/>
  <c r="D13" i="78"/>
  <c r="C13" i="78" s="1"/>
  <c r="I12" i="78"/>
  <c r="F12" i="78"/>
  <c r="E12" i="78"/>
  <c r="D12" i="78"/>
  <c r="I11" i="78"/>
  <c r="F11" i="78"/>
  <c r="E11" i="78"/>
  <c r="D11" i="78"/>
  <c r="I10" i="78"/>
  <c r="F10" i="78"/>
  <c r="E10" i="78"/>
  <c r="D10" i="78"/>
  <c r="C10" i="78" s="1"/>
  <c r="I9" i="78"/>
  <c r="F9" i="78"/>
  <c r="E9" i="78"/>
  <c r="D9" i="78"/>
  <c r="C9" i="78" s="1"/>
  <c r="I41" i="77"/>
  <c r="F41" i="77"/>
  <c r="E41" i="77"/>
  <c r="C41" i="77"/>
  <c r="D41" i="77"/>
  <c r="I40" i="77"/>
  <c r="F40" i="77"/>
  <c r="E40" i="77"/>
  <c r="D40" i="77"/>
  <c r="I39" i="77"/>
  <c r="F39" i="77"/>
  <c r="E39" i="77"/>
  <c r="C39" i="77" s="1"/>
  <c r="D39" i="77"/>
  <c r="I38" i="77"/>
  <c r="F38" i="77"/>
  <c r="E38" i="77"/>
  <c r="D38" i="77"/>
  <c r="C38" i="77" s="1"/>
  <c r="I37" i="77"/>
  <c r="F37" i="77"/>
  <c r="E37" i="77"/>
  <c r="D37" i="77"/>
  <c r="C37" i="77" s="1"/>
  <c r="I36" i="77"/>
  <c r="F36" i="77"/>
  <c r="E36" i="77"/>
  <c r="D36" i="77"/>
  <c r="I35" i="77"/>
  <c r="F35" i="77"/>
  <c r="E35" i="77"/>
  <c r="D35" i="77"/>
  <c r="C35" i="77"/>
  <c r="I34" i="77"/>
  <c r="F34" i="77"/>
  <c r="E34" i="77"/>
  <c r="C34" i="77" s="1"/>
  <c r="D34" i="77"/>
  <c r="I33" i="77"/>
  <c r="F33" i="77"/>
  <c r="E33" i="77"/>
  <c r="C33" i="77"/>
  <c r="D33" i="77"/>
  <c r="I32" i="77"/>
  <c r="F32" i="77"/>
  <c r="E32" i="77"/>
  <c r="C32" i="77" s="1"/>
  <c r="D32" i="77"/>
  <c r="I31" i="77"/>
  <c r="F31" i="77"/>
  <c r="E31" i="77"/>
  <c r="D31" i="77"/>
  <c r="C31" i="77"/>
  <c r="I30" i="77"/>
  <c r="F30" i="77"/>
  <c r="E30" i="77"/>
  <c r="D30" i="77"/>
  <c r="C30" i="77"/>
  <c r="I29" i="77"/>
  <c r="F29" i="77"/>
  <c r="E29" i="77"/>
  <c r="D29" i="77"/>
  <c r="C29" i="77" s="1"/>
  <c r="I28" i="77"/>
  <c r="F28" i="77"/>
  <c r="E28" i="77"/>
  <c r="D28" i="77"/>
  <c r="I27" i="77"/>
  <c r="F27" i="77"/>
  <c r="E27" i="77"/>
  <c r="D27" i="77"/>
  <c r="C27" i="77" s="1"/>
  <c r="I26" i="77"/>
  <c r="F26" i="77"/>
  <c r="E26" i="77"/>
  <c r="D26" i="77"/>
  <c r="C26" i="77"/>
  <c r="I25" i="77"/>
  <c r="F25" i="77"/>
  <c r="E25" i="77"/>
  <c r="D25" i="77"/>
  <c r="C25" i="77" s="1"/>
  <c r="I24" i="77"/>
  <c r="F24" i="77"/>
  <c r="E24" i="77"/>
  <c r="C24" i="77" s="1"/>
  <c r="D24" i="77"/>
  <c r="I23" i="77"/>
  <c r="F23" i="77"/>
  <c r="E23" i="77"/>
  <c r="C23" i="77" s="1"/>
  <c r="D23" i="77"/>
  <c r="I22" i="77"/>
  <c r="F22" i="77"/>
  <c r="E22" i="77"/>
  <c r="D22" i="77"/>
  <c r="C22" i="77" s="1"/>
  <c r="I21" i="77"/>
  <c r="F21" i="77"/>
  <c r="E21" i="77"/>
  <c r="D21" i="77"/>
  <c r="C21" i="77" s="1"/>
  <c r="I20" i="77"/>
  <c r="F20" i="77"/>
  <c r="E20" i="77"/>
  <c r="D20" i="77"/>
  <c r="I19" i="77"/>
  <c r="F19" i="77"/>
  <c r="E19" i="77"/>
  <c r="D19" i="77"/>
  <c r="C19" i="77" s="1"/>
  <c r="I18" i="77"/>
  <c r="F18" i="77"/>
  <c r="E18" i="77"/>
  <c r="C18" i="77" s="1"/>
  <c r="D18" i="77"/>
  <c r="I17" i="77"/>
  <c r="F17" i="77"/>
  <c r="E17" i="77"/>
  <c r="C17" i="77"/>
  <c r="D17" i="77"/>
  <c r="I16" i="77"/>
  <c r="F16" i="77"/>
  <c r="E16" i="77"/>
  <c r="D16" i="77"/>
  <c r="I15" i="77"/>
  <c r="F15" i="77"/>
  <c r="E15" i="77"/>
  <c r="C15" i="77" s="1"/>
  <c r="D15" i="77"/>
  <c r="I14" i="77"/>
  <c r="F14" i="77"/>
  <c r="E14" i="77"/>
  <c r="D14" i="77"/>
  <c r="C14" i="77" s="1"/>
  <c r="I13" i="77"/>
  <c r="F13" i="77"/>
  <c r="E13" i="77"/>
  <c r="D13" i="77"/>
  <c r="C13" i="77" s="1"/>
  <c r="I12" i="77"/>
  <c r="F12" i="77"/>
  <c r="E12" i="77"/>
  <c r="D12" i="77"/>
  <c r="I11" i="77"/>
  <c r="F11" i="77"/>
  <c r="E11" i="77"/>
  <c r="D11" i="77"/>
  <c r="C11" i="77"/>
  <c r="I10" i="77"/>
  <c r="F10" i="77"/>
  <c r="E10" i="77"/>
  <c r="C10" i="77" s="1"/>
  <c r="D10" i="77"/>
  <c r="I9" i="77"/>
  <c r="F9" i="77"/>
  <c r="E9" i="77"/>
  <c r="C9" i="77"/>
  <c r="D9" i="77"/>
  <c r="I41" i="76"/>
  <c r="F41" i="76"/>
  <c r="E41" i="76"/>
  <c r="D41" i="76"/>
  <c r="I40" i="76"/>
  <c r="F40" i="76"/>
  <c r="E40" i="76"/>
  <c r="D40" i="76"/>
  <c r="C40" i="76"/>
  <c r="I39" i="76"/>
  <c r="F39" i="76"/>
  <c r="E39" i="76"/>
  <c r="D39" i="76"/>
  <c r="C39" i="76"/>
  <c r="I38" i="76"/>
  <c r="F38" i="76"/>
  <c r="E38" i="76"/>
  <c r="D38" i="76"/>
  <c r="I37" i="76"/>
  <c r="F37" i="76"/>
  <c r="E37" i="76"/>
  <c r="D37" i="76"/>
  <c r="I36" i="76"/>
  <c r="F36" i="76"/>
  <c r="E36" i="76"/>
  <c r="D36" i="76"/>
  <c r="C36" i="76"/>
  <c r="I35" i="76"/>
  <c r="F35" i="76"/>
  <c r="E35" i="76"/>
  <c r="D35" i="76"/>
  <c r="C35" i="76"/>
  <c r="I34" i="76"/>
  <c r="F34" i="76"/>
  <c r="E34" i="76"/>
  <c r="D34" i="76"/>
  <c r="I33" i="76"/>
  <c r="F33" i="76"/>
  <c r="E33" i="76"/>
  <c r="D33" i="76"/>
  <c r="I32" i="76"/>
  <c r="F32" i="76"/>
  <c r="E32" i="76"/>
  <c r="D32" i="76"/>
  <c r="C32" i="76"/>
  <c r="I31" i="76"/>
  <c r="F31" i="76"/>
  <c r="E31" i="76"/>
  <c r="D31" i="76"/>
  <c r="C31" i="76"/>
  <c r="I30" i="76"/>
  <c r="F30" i="76"/>
  <c r="E30" i="76"/>
  <c r="D30" i="76"/>
  <c r="I29" i="76"/>
  <c r="F29" i="76"/>
  <c r="E29" i="76"/>
  <c r="D29" i="76"/>
  <c r="I28" i="76"/>
  <c r="F28" i="76"/>
  <c r="E28" i="76"/>
  <c r="D28" i="76"/>
  <c r="C28" i="76"/>
  <c r="I27" i="76"/>
  <c r="F27" i="76"/>
  <c r="E27" i="76"/>
  <c r="D27" i="76"/>
  <c r="C27" i="76"/>
  <c r="I26" i="76"/>
  <c r="F26" i="76"/>
  <c r="E26" i="76"/>
  <c r="D26" i="76"/>
  <c r="I25" i="76"/>
  <c r="F25" i="76"/>
  <c r="E25" i="76"/>
  <c r="D25" i="76"/>
  <c r="I24" i="76"/>
  <c r="F24" i="76"/>
  <c r="E24" i="76"/>
  <c r="D24" i="76"/>
  <c r="C24" i="76"/>
  <c r="I23" i="76"/>
  <c r="F23" i="76"/>
  <c r="E23" i="76"/>
  <c r="D23" i="76"/>
  <c r="C23" i="76"/>
  <c r="I22" i="76"/>
  <c r="F22" i="76"/>
  <c r="E22" i="76"/>
  <c r="D22" i="76"/>
  <c r="I21" i="76"/>
  <c r="F21" i="76"/>
  <c r="E21" i="76"/>
  <c r="D21" i="76"/>
  <c r="I20" i="76"/>
  <c r="F20" i="76"/>
  <c r="E20" i="76"/>
  <c r="D20" i="76"/>
  <c r="C20" i="76"/>
  <c r="I19" i="76"/>
  <c r="F19" i="76"/>
  <c r="E19" i="76"/>
  <c r="D19" i="76"/>
  <c r="C19" i="76"/>
  <c r="I18" i="76"/>
  <c r="F18" i="76"/>
  <c r="E18" i="76"/>
  <c r="D18" i="76"/>
  <c r="I17" i="76"/>
  <c r="F17" i="76"/>
  <c r="E17" i="76"/>
  <c r="D17" i="76"/>
  <c r="I16" i="76"/>
  <c r="F16" i="76"/>
  <c r="E16" i="76"/>
  <c r="D16" i="76"/>
  <c r="C16" i="76"/>
  <c r="I15" i="76"/>
  <c r="F15" i="76"/>
  <c r="E15" i="76"/>
  <c r="D15" i="76"/>
  <c r="C15" i="76"/>
  <c r="I14" i="76"/>
  <c r="F14" i="76"/>
  <c r="E14" i="76"/>
  <c r="D14" i="76"/>
  <c r="I13" i="76"/>
  <c r="F13" i="76"/>
  <c r="E13" i="76"/>
  <c r="D13" i="76"/>
  <c r="I12" i="76"/>
  <c r="F12" i="76"/>
  <c r="E12" i="76"/>
  <c r="D12" i="76"/>
  <c r="C12" i="76"/>
  <c r="I11" i="76"/>
  <c r="F11" i="76"/>
  <c r="E11" i="76"/>
  <c r="D11" i="76"/>
  <c r="C11" i="76"/>
  <c r="I10" i="76"/>
  <c r="F10" i="76"/>
  <c r="E10" i="76"/>
  <c r="D10" i="76"/>
  <c r="I9" i="76"/>
  <c r="F9" i="76"/>
  <c r="E9" i="76"/>
  <c r="D9" i="76"/>
  <c r="I41" i="75"/>
  <c r="F41" i="75"/>
  <c r="E41" i="75"/>
  <c r="D41" i="75"/>
  <c r="C41" i="75" s="1"/>
  <c r="I40" i="75"/>
  <c r="F40" i="75"/>
  <c r="E40" i="75"/>
  <c r="D40" i="75"/>
  <c r="C40" i="75" s="1"/>
  <c r="I39" i="75"/>
  <c r="F39" i="75"/>
  <c r="E39" i="75"/>
  <c r="D39" i="75"/>
  <c r="C39" i="75" s="1"/>
  <c r="I38" i="75"/>
  <c r="F38" i="75"/>
  <c r="E38" i="75"/>
  <c r="D38" i="75"/>
  <c r="I37" i="75"/>
  <c r="F37" i="75"/>
  <c r="E37" i="75"/>
  <c r="D37" i="75"/>
  <c r="C37" i="75" s="1"/>
  <c r="I36" i="75"/>
  <c r="F36" i="75"/>
  <c r="E36" i="75"/>
  <c r="D36" i="75"/>
  <c r="C36" i="75" s="1"/>
  <c r="I35" i="75"/>
  <c r="F35" i="75"/>
  <c r="E35" i="75"/>
  <c r="D35" i="75"/>
  <c r="I34" i="75"/>
  <c r="F34" i="75"/>
  <c r="E34" i="75"/>
  <c r="D34" i="75"/>
  <c r="I33" i="75"/>
  <c r="F33" i="75"/>
  <c r="E33" i="75"/>
  <c r="D33" i="75"/>
  <c r="I32" i="75"/>
  <c r="F32" i="75"/>
  <c r="E32" i="75"/>
  <c r="C32" i="75" s="1"/>
  <c r="D32" i="75"/>
  <c r="I31" i="75"/>
  <c r="F31" i="75"/>
  <c r="E31" i="75"/>
  <c r="D31" i="75"/>
  <c r="C31" i="75" s="1"/>
  <c r="I30" i="75"/>
  <c r="F30" i="75"/>
  <c r="E30" i="75"/>
  <c r="D30" i="75"/>
  <c r="I29" i="75"/>
  <c r="F29" i="75"/>
  <c r="E29" i="75"/>
  <c r="D29" i="75"/>
  <c r="C29" i="75" s="1"/>
  <c r="I28" i="75"/>
  <c r="F28" i="75"/>
  <c r="E28" i="75"/>
  <c r="D28" i="75"/>
  <c r="C28" i="75" s="1"/>
  <c r="I27" i="75"/>
  <c r="F27" i="75"/>
  <c r="E27" i="75"/>
  <c r="D27" i="75"/>
  <c r="C27" i="75" s="1"/>
  <c r="I26" i="75"/>
  <c r="F26" i="75"/>
  <c r="E26" i="75"/>
  <c r="C26" i="75" s="1"/>
  <c r="D26" i="75"/>
  <c r="I25" i="75"/>
  <c r="F25" i="75"/>
  <c r="E25" i="75"/>
  <c r="D25" i="75"/>
  <c r="I24" i="75"/>
  <c r="F24" i="75"/>
  <c r="E24" i="75"/>
  <c r="D24" i="75"/>
  <c r="C24" i="75"/>
  <c r="I23" i="75"/>
  <c r="F23" i="75"/>
  <c r="E23" i="75"/>
  <c r="D23" i="75"/>
  <c r="C23" i="75" s="1"/>
  <c r="I22" i="75"/>
  <c r="F22" i="75"/>
  <c r="E22" i="75"/>
  <c r="D22" i="75"/>
  <c r="I21" i="75"/>
  <c r="F21" i="75"/>
  <c r="E21" i="75"/>
  <c r="D21" i="75"/>
  <c r="C21" i="75" s="1"/>
  <c r="I20" i="75"/>
  <c r="F20" i="75"/>
  <c r="E20" i="75"/>
  <c r="D20" i="75"/>
  <c r="C20" i="75"/>
  <c r="I19" i="75"/>
  <c r="F19" i="75"/>
  <c r="E19" i="75"/>
  <c r="D19" i="75"/>
  <c r="I18" i="75"/>
  <c r="F18" i="75"/>
  <c r="E18" i="75"/>
  <c r="C18" i="75" s="1"/>
  <c r="D18" i="75"/>
  <c r="I17" i="75"/>
  <c r="F17" i="75"/>
  <c r="E17" i="75"/>
  <c r="D17" i="75"/>
  <c r="C17" i="75" s="1"/>
  <c r="I16" i="75"/>
  <c r="F16" i="75"/>
  <c r="E16" i="75"/>
  <c r="C16" i="75" s="1"/>
  <c r="D16" i="75"/>
  <c r="I15" i="75"/>
  <c r="F15" i="75"/>
  <c r="E15" i="75"/>
  <c r="D15" i="75"/>
  <c r="C15" i="75" s="1"/>
  <c r="I14" i="75"/>
  <c r="F14" i="75"/>
  <c r="E14" i="75"/>
  <c r="D14" i="75"/>
  <c r="I13" i="75"/>
  <c r="F13" i="75"/>
  <c r="E13" i="75"/>
  <c r="D13" i="75"/>
  <c r="C13" i="75" s="1"/>
  <c r="I12" i="75"/>
  <c r="F12" i="75"/>
  <c r="E12" i="75"/>
  <c r="D12" i="75"/>
  <c r="C12" i="75" s="1"/>
  <c r="I11" i="75"/>
  <c r="F11" i="75"/>
  <c r="E11" i="75"/>
  <c r="D11" i="75"/>
  <c r="I10" i="75"/>
  <c r="F10" i="75"/>
  <c r="E10" i="75"/>
  <c r="D10" i="75"/>
  <c r="I9" i="75"/>
  <c r="F9" i="75"/>
  <c r="E9" i="75"/>
  <c r="D9" i="75"/>
  <c r="C9" i="75" s="1"/>
  <c r="I41" i="74"/>
  <c r="F41" i="74"/>
  <c r="E41" i="74"/>
  <c r="D41" i="74"/>
  <c r="C41" i="74" s="1"/>
  <c r="I40" i="74"/>
  <c r="F40" i="74"/>
  <c r="E40" i="74"/>
  <c r="D40" i="74"/>
  <c r="C40" i="74" s="1"/>
  <c r="I39" i="74"/>
  <c r="F39" i="74"/>
  <c r="E39" i="74"/>
  <c r="C39" i="74" s="1"/>
  <c r="D39" i="74"/>
  <c r="I38" i="74"/>
  <c r="F38" i="74"/>
  <c r="E38" i="74"/>
  <c r="D38" i="74"/>
  <c r="C38" i="74" s="1"/>
  <c r="I37" i="74"/>
  <c r="F37" i="74"/>
  <c r="E37" i="74"/>
  <c r="D37" i="74"/>
  <c r="I36" i="74"/>
  <c r="F36" i="74"/>
  <c r="E36" i="74"/>
  <c r="D36" i="74"/>
  <c r="C36" i="74" s="1"/>
  <c r="I35" i="74"/>
  <c r="F35" i="74"/>
  <c r="E35" i="74"/>
  <c r="C35" i="74" s="1"/>
  <c r="D35" i="74"/>
  <c r="I34" i="74"/>
  <c r="F34" i="74"/>
  <c r="E34" i="74"/>
  <c r="C34" i="74" s="1"/>
  <c r="D34" i="74"/>
  <c r="I33" i="74"/>
  <c r="F33" i="74"/>
  <c r="E33" i="74"/>
  <c r="D33" i="74"/>
  <c r="C33" i="74" s="1"/>
  <c r="I32" i="74"/>
  <c r="F32" i="74"/>
  <c r="E32" i="74"/>
  <c r="D32" i="74"/>
  <c r="C32" i="74" s="1"/>
  <c r="I31" i="74"/>
  <c r="F31" i="74"/>
  <c r="E31" i="74"/>
  <c r="D31" i="74"/>
  <c r="I30" i="74"/>
  <c r="F30" i="74"/>
  <c r="E30" i="74"/>
  <c r="D30" i="74"/>
  <c r="C30" i="74" s="1"/>
  <c r="I29" i="74"/>
  <c r="F29" i="74"/>
  <c r="E29" i="74"/>
  <c r="D29" i="74"/>
  <c r="C29" i="74" s="1"/>
  <c r="I28" i="74"/>
  <c r="F28" i="74"/>
  <c r="E28" i="74"/>
  <c r="D28" i="74"/>
  <c r="I27" i="74"/>
  <c r="F27" i="74"/>
  <c r="E27" i="74"/>
  <c r="C27" i="74" s="1"/>
  <c r="D27" i="74"/>
  <c r="I26" i="74"/>
  <c r="F26" i="74"/>
  <c r="E26" i="74"/>
  <c r="D26" i="74"/>
  <c r="C26" i="74"/>
  <c r="I25" i="74"/>
  <c r="F25" i="74"/>
  <c r="E25" i="74"/>
  <c r="D25" i="74"/>
  <c r="C25" i="74" s="1"/>
  <c r="I24" i="74"/>
  <c r="F24" i="74"/>
  <c r="E24" i="74"/>
  <c r="D24" i="74"/>
  <c r="C24" i="74" s="1"/>
  <c r="I23" i="74"/>
  <c r="F23" i="74"/>
  <c r="E23" i="74"/>
  <c r="D23" i="74"/>
  <c r="I22" i="74"/>
  <c r="F22" i="74"/>
  <c r="E22" i="74"/>
  <c r="D22" i="74"/>
  <c r="C22" i="74" s="1"/>
  <c r="I21" i="74"/>
  <c r="F21" i="74"/>
  <c r="E21" i="74"/>
  <c r="D21" i="74"/>
  <c r="C21" i="74" s="1"/>
  <c r="I20" i="74"/>
  <c r="F20" i="74"/>
  <c r="E20" i="74"/>
  <c r="D20" i="74"/>
  <c r="C20" i="74" s="1"/>
  <c r="I19" i="74"/>
  <c r="F19" i="74"/>
  <c r="E19" i="74"/>
  <c r="C19" i="74" s="1"/>
  <c r="D19" i="74"/>
  <c r="I18" i="74"/>
  <c r="F18" i="74"/>
  <c r="E18" i="74"/>
  <c r="D18" i="74"/>
  <c r="C18" i="74" s="1"/>
  <c r="I17" i="74"/>
  <c r="F17" i="74"/>
  <c r="E17" i="74"/>
  <c r="D17" i="74"/>
  <c r="C17" i="74" s="1"/>
  <c r="I16" i="74"/>
  <c r="F16" i="74"/>
  <c r="E16" i="74"/>
  <c r="D16" i="74"/>
  <c r="C16" i="74" s="1"/>
  <c r="I15" i="74"/>
  <c r="F15" i="74"/>
  <c r="E15" i="74"/>
  <c r="D15" i="74"/>
  <c r="I14" i="74"/>
  <c r="F14" i="74"/>
  <c r="E14" i="74"/>
  <c r="D14" i="74"/>
  <c r="C14" i="74" s="1"/>
  <c r="I13" i="74"/>
  <c r="F13" i="74"/>
  <c r="E13" i="74"/>
  <c r="D13" i="74"/>
  <c r="C13" i="74" s="1"/>
  <c r="I12" i="74"/>
  <c r="F12" i="74"/>
  <c r="E12" i="74"/>
  <c r="D12" i="74"/>
  <c r="C12" i="74" s="1"/>
  <c r="I11" i="74"/>
  <c r="F11" i="74"/>
  <c r="E11" i="74"/>
  <c r="D11" i="74"/>
  <c r="I10" i="74"/>
  <c r="F10" i="74"/>
  <c r="E10" i="74"/>
  <c r="D10" i="74"/>
  <c r="C10" i="74" s="1"/>
  <c r="I9" i="74"/>
  <c r="F9" i="74"/>
  <c r="E9" i="74"/>
  <c r="D9" i="74"/>
  <c r="C9" i="74" s="1"/>
  <c r="I41" i="73"/>
  <c r="F41" i="73"/>
  <c r="E41" i="73"/>
  <c r="C41" i="73"/>
  <c r="D41" i="73"/>
  <c r="I40" i="73"/>
  <c r="F40" i="73"/>
  <c r="E40" i="73"/>
  <c r="D40" i="73"/>
  <c r="I39" i="73"/>
  <c r="F39" i="73"/>
  <c r="E39" i="73"/>
  <c r="D39" i="73"/>
  <c r="I38" i="73"/>
  <c r="F38" i="73"/>
  <c r="E38" i="73"/>
  <c r="C38" i="73" s="1"/>
  <c r="D38" i="73"/>
  <c r="I37" i="73"/>
  <c r="F37" i="73"/>
  <c r="E37" i="73"/>
  <c r="C37" i="73"/>
  <c r="D37" i="73"/>
  <c r="I36" i="73"/>
  <c r="F36" i="73"/>
  <c r="E36" i="73"/>
  <c r="D36" i="73"/>
  <c r="I35" i="73"/>
  <c r="F35" i="73"/>
  <c r="E35" i="73"/>
  <c r="D35" i="73"/>
  <c r="I34" i="73"/>
  <c r="F34" i="73"/>
  <c r="E34" i="73"/>
  <c r="C34" i="73" s="1"/>
  <c r="D34" i="73"/>
  <c r="I33" i="73"/>
  <c r="F33" i="73"/>
  <c r="E33" i="73"/>
  <c r="C33" i="73"/>
  <c r="D33" i="73"/>
  <c r="I32" i="73"/>
  <c r="F32" i="73"/>
  <c r="E32" i="73"/>
  <c r="D32" i="73"/>
  <c r="I31" i="73"/>
  <c r="F31" i="73"/>
  <c r="E31" i="73"/>
  <c r="D31" i="73"/>
  <c r="I30" i="73"/>
  <c r="F30" i="73"/>
  <c r="E30" i="73"/>
  <c r="C30" i="73" s="1"/>
  <c r="D30" i="73"/>
  <c r="I29" i="73"/>
  <c r="F29" i="73"/>
  <c r="E29" i="73"/>
  <c r="C29" i="73"/>
  <c r="D29" i="73"/>
  <c r="I28" i="73"/>
  <c r="F28" i="73"/>
  <c r="E28" i="73"/>
  <c r="D28" i="73"/>
  <c r="I27" i="73"/>
  <c r="F27" i="73"/>
  <c r="E27" i="73"/>
  <c r="D27" i="73"/>
  <c r="I26" i="73"/>
  <c r="F26" i="73"/>
  <c r="E26" i="73"/>
  <c r="C26" i="73" s="1"/>
  <c r="D26" i="73"/>
  <c r="I25" i="73"/>
  <c r="F25" i="73"/>
  <c r="E25" i="73"/>
  <c r="C25" i="73"/>
  <c r="D25" i="73"/>
  <c r="I24" i="73"/>
  <c r="F24" i="73"/>
  <c r="E24" i="73"/>
  <c r="D24" i="73"/>
  <c r="I23" i="73"/>
  <c r="F23" i="73"/>
  <c r="E23" i="73"/>
  <c r="D23" i="73"/>
  <c r="I22" i="73"/>
  <c r="F22" i="73"/>
  <c r="E22" i="73"/>
  <c r="C22" i="73" s="1"/>
  <c r="D22" i="73"/>
  <c r="I21" i="73"/>
  <c r="F21" i="73"/>
  <c r="E21" i="73"/>
  <c r="C21" i="73"/>
  <c r="D21" i="73"/>
  <c r="I20" i="73"/>
  <c r="F20" i="73"/>
  <c r="E20" i="73"/>
  <c r="D20" i="73"/>
  <c r="I19" i="73"/>
  <c r="F19" i="73"/>
  <c r="E19" i="73"/>
  <c r="C19" i="73" s="1"/>
  <c r="D19" i="73"/>
  <c r="I18" i="73"/>
  <c r="F18" i="73"/>
  <c r="E18" i="73"/>
  <c r="D18" i="73"/>
  <c r="C18" i="73" s="1"/>
  <c r="I17" i="73"/>
  <c r="F17" i="73"/>
  <c r="E17" i="73"/>
  <c r="D17" i="73"/>
  <c r="C17" i="73" s="1"/>
  <c r="I16" i="73"/>
  <c r="F16" i="73"/>
  <c r="E16" i="73"/>
  <c r="D16" i="73"/>
  <c r="I15" i="73"/>
  <c r="F15" i="73"/>
  <c r="E15" i="73"/>
  <c r="D15" i="73"/>
  <c r="C15" i="73"/>
  <c r="I14" i="73"/>
  <c r="F14" i="73"/>
  <c r="E14" i="73"/>
  <c r="D14" i="73"/>
  <c r="C14" i="73" s="1"/>
  <c r="I13" i="73"/>
  <c r="F13" i="73"/>
  <c r="E13" i="73"/>
  <c r="C13" i="73"/>
  <c r="D13" i="73"/>
  <c r="I12" i="73"/>
  <c r="F12" i="73"/>
  <c r="E12" i="73"/>
  <c r="C12" i="73" s="1"/>
  <c r="D12" i="73"/>
  <c r="I11" i="73"/>
  <c r="F11" i="73"/>
  <c r="E11" i="73"/>
  <c r="D11" i="73"/>
  <c r="C11" i="73"/>
  <c r="I10" i="73"/>
  <c r="F10" i="73"/>
  <c r="E10" i="73"/>
  <c r="D10" i="73"/>
  <c r="C10" i="73"/>
  <c r="I9" i="73"/>
  <c r="F9" i="73"/>
  <c r="E9" i="73"/>
  <c r="D9" i="73"/>
  <c r="C9" i="73" s="1"/>
  <c r="C16" i="73" l="1"/>
  <c r="C38" i="75"/>
  <c r="C36" i="77"/>
  <c r="C23" i="84"/>
  <c r="C36" i="84"/>
  <c r="C34" i="85"/>
  <c r="C14" i="86"/>
  <c r="C26" i="86"/>
  <c r="C21" i="88"/>
  <c r="C38" i="88"/>
  <c r="C20" i="73"/>
  <c r="C24" i="73"/>
  <c r="C28" i="73"/>
  <c r="C32" i="73"/>
  <c r="C36" i="73"/>
  <c r="C40" i="73"/>
  <c r="C10" i="75"/>
  <c r="C34" i="75"/>
  <c r="C16" i="77"/>
  <c r="C40" i="77"/>
  <c r="C11" i="78"/>
  <c r="C17" i="78"/>
  <c r="C24" i="78"/>
  <c r="C31" i="78"/>
  <c r="C11" i="79"/>
  <c r="C18" i="79"/>
  <c r="C35" i="79"/>
  <c r="C9" i="80"/>
  <c r="C19" i="80"/>
  <c r="C26" i="80"/>
  <c r="C11" i="81"/>
  <c r="C10" i="82"/>
  <c r="C22" i="82"/>
  <c r="C34" i="82"/>
  <c r="C30" i="83"/>
  <c r="C34" i="83"/>
  <c r="C32" i="84"/>
  <c r="C10" i="85"/>
  <c r="C17" i="85"/>
  <c r="C30" i="85"/>
  <c r="C41" i="85"/>
  <c r="C13" i="86"/>
  <c r="C16" i="86"/>
  <c r="C35" i="86"/>
  <c r="C17" i="88"/>
  <c r="C24" i="88"/>
  <c r="C34" i="88"/>
  <c r="C10" i="89"/>
  <c r="C13" i="89"/>
  <c r="C19" i="89"/>
  <c r="C22" i="89"/>
  <c r="C25" i="89"/>
  <c r="C34" i="89"/>
  <c r="C38" i="89"/>
  <c r="C15" i="78"/>
  <c r="C14" i="85"/>
  <c r="C21" i="85"/>
  <c r="C41" i="88"/>
  <c r="C20" i="89"/>
  <c r="C23" i="73"/>
  <c r="C27" i="73"/>
  <c r="C31" i="73"/>
  <c r="C35" i="73"/>
  <c r="C39" i="73"/>
  <c r="C28" i="74"/>
  <c r="C19" i="75"/>
  <c r="C30" i="75"/>
  <c r="C33" i="75"/>
  <c r="C10" i="76"/>
  <c r="C14" i="76"/>
  <c r="C18" i="76"/>
  <c r="C22" i="76"/>
  <c r="C26" i="76"/>
  <c r="C30" i="76"/>
  <c r="C34" i="76"/>
  <c r="C38" i="76"/>
  <c r="C20" i="77"/>
  <c r="C22" i="80"/>
  <c r="C12" i="82"/>
  <c r="C27" i="82"/>
  <c r="C11" i="84"/>
  <c r="C21" i="84"/>
  <c r="C34" i="84"/>
  <c r="C13" i="85"/>
  <c r="C19" i="85"/>
  <c r="C32" i="85"/>
  <c r="C22" i="86"/>
  <c r="C31" i="86"/>
  <c r="C9" i="88"/>
  <c r="C16" i="88"/>
  <c r="C26" i="88"/>
  <c r="C30" i="89"/>
  <c r="C23" i="78"/>
  <c r="C18" i="82"/>
  <c r="C11" i="74"/>
  <c r="C23" i="74"/>
  <c r="C14" i="75"/>
  <c r="C12" i="77"/>
  <c r="C15" i="81"/>
  <c r="C38" i="83"/>
  <c r="C15" i="74"/>
  <c r="C31" i="74"/>
  <c r="C37" i="74"/>
  <c r="C11" i="75"/>
  <c r="C22" i="75"/>
  <c r="C25" i="75"/>
  <c r="C35" i="75"/>
  <c r="C9" i="76"/>
  <c r="C13" i="76"/>
  <c r="C17" i="76"/>
  <c r="C21" i="76"/>
  <c r="C25" i="76"/>
  <c r="C29" i="76"/>
  <c r="C33" i="76"/>
  <c r="C37" i="76"/>
  <c r="C41" i="76"/>
  <c r="C28" i="77"/>
  <c r="C12" i="78"/>
  <c r="C29" i="78"/>
  <c r="C36" i="78"/>
  <c r="C13" i="79"/>
  <c r="C23" i="79"/>
  <c r="C30" i="79"/>
  <c r="C37" i="79"/>
  <c r="C14" i="80"/>
  <c r="C21" i="80"/>
  <c r="C35" i="80"/>
  <c r="C9" i="81"/>
  <c r="C12" i="81"/>
  <c r="C41" i="81"/>
  <c r="C17" i="82"/>
  <c r="C20" i="82"/>
  <c r="C23" i="82"/>
  <c r="C29" i="82"/>
  <c r="C32" i="82"/>
  <c r="C35" i="82"/>
  <c r="C41" i="82"/>
  <c r="C35" i="83"/>
  <c r="C13" i="84"/>
  <c r="C20" i="84"/>
  <c r="C33" i="84"/>
  <c r="C11" i="85"/>
  <c r="C22" i="85"/>
  <c r="C35" i="85"/>
  <c r="C18" i="86"/>
  <c r="C29" i="86"/>
  <c r="C36" i="86"/>
  <c r="C12" i="88"/>
  <c r="C18" i="88"/>
  <c r="C29" i="88"/>
  <c r="C35" i="88"/>
  <c r="C12" i="89"/>
  <c r="C24" i="89"/>
  <c r="C33" i="89"/>
  <c r="C37" i="89"/>
  <c r="C16" i="81"/>
  <c r="C28" i="81"/>
  <c r="C36" i="81"/>
  <c r="C15" i="82"/>
  <c r="C37" i="80"/>
  <c r="C20" i="81"/>
  <c r="C11" i="82"/>
  <c r="C14" i="83"/>
  <c r="C22" i="83"/>
  <c r="C31" i="83"/>
  <c r="C45" i="43"/>
  <c r="C46" i="43"/>
  <c r="C45" i="51"/>
  <c r="C45" i="33"/>
  <c r="C45" i="54"/>
  <c r="C46" i="56"/>
  <c r="C45" i="38"/>
  <c r="C46" i="37"/>
  <c r="C45" i="39"/>
  <c r="C46" i="53"/>
  <c r="C46" i="49"/>
  <c r="C46" i="44"/>
  <c r="C46" i="63"/>
  <c r="C46" i="36"/>
  <c r="C45" i="56"/>
  <c r="C46" i="46"/>
  <c r="C46" i="41"/>
  <c r="C46" i="54"/>
  <c r="C45" i="34"/>
  <c r="C46" i="51"/>
  <c r="C45" i="61"/>
  <c r="C46" i="38"/>
  <c r="C45" i="48"/>
  <c r="C46" i="47"/>
  <c r="C45" i="58"/>
  <c r="C46" i="61"/>
  <c r="C46" i="39"/>
  <c r="C45" i="41"/>
  <c r="C45" i="46"/>
  <c r="C46" i="42"/>
  <c r="C45" i="63"/>
  <c r="C45" i="44"/>
  <c r="C46" i="52"/>
  <c r="C46" i="48"/>
  <c r="C45" i="65"/>
  <c r="C46" i="58"/>
  <c r="C45" i="53"/>
  <c r="C45" i="36"/>
  <c r="C45" i="49"/>
</calcChain>
</file>

<file path=xl/sharedStrings.xml><?xml version="1.0" encoding="utf-8"?>
<sst xmlns="http://schemas.openxmlformats.org/spreadsheetml/2006/main" count="8377" uniqueCount="990">
  <si>
    <t>-</t>
    <phoneticPr fontId="3" type="noConversion"/>
  </si>
  <si>
    <r>
      <t>公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  <charset val="136"/>
      </rPr>
      <t>開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  <charset val="136"/>
      </rPr>
      <t>類</t>
    </r>
  </si>
  <si>
    <t>季報於每季終了後40日內編報</t>
  </si>
  <si>
    <t>編製機關</t>
  </si>
  <si>
    <t>經濟部(礦務局)</t>
  </si>
  <si>
    <r>
      <t>季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標楷體"/>
        <family val="4"/>
        <charset val="136"/>
      </rPr>
      <t>年</t>
    </r>
    <r>
      <rPr>
        <b/>
        <sz val="11"/>
        <color indexed="8"/>
        <rFont val="Times New Roman"/>
        <family val="1"/>
      </rPr>
      <t>)</t>
    </r>
    <r>
      <rPr>
        <b/>
        <sz val="11"/>
        <color indexed="8"/>
        <rFont val="標楷體"/>
        <family val="4"/>
        <charset val="136"/>
      </rPr>
      <t>報</t>
    </r>
  </si>
  <si>
    <t xml:space="preserve">年報於年度終了80日內編報   </t>
  </si>
  <si>
    <t>表    號</t>
  </si>
  <si>
    <t>2329-06-01</t>
  </si>
  <si>
    <t xml:space="preserve"> 礦場重大災害</t>
  </si>
  <si>
    <t>Major Mining Accidents</t>
  </si>
  <si>
    <t xml:space="preserve">     中華民國 103年2季報</t>
  </si>
  <si>
    <t>單位：次；人</t>
  </si>
  <si>
    <t>Unit:No.of accident;person</t>
  </si>
  <si>
    <r>
      <t>項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標楷體"/>
        <family val="4"/>
        <charset val="136"/>
      </rPr>
      <t>目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標楷體"/>
        <family val="4"/>
        <charset val="136"/>
      </rPr>
      <t>別
type of accidents</t>
    </r>
  </si>
  <si>
    <t>總        計</t>
  </si>
  <si>
    <t>石油及
天然氣礦業</t>
  </si>
  <si>
    <t>砂、石及
黏土採取業</t>
  </si>
  <si>
    <t>其他礦業及
土石採取業</t>
  </si>
  <si>
    <t xml:space="preserve">Grand Total </t>
  </si>
  <si>
    <t xml:space="preserve">Petroleum and Natural Gas extraction </t>
  </si>
  <si>
    <t>Stone quarry &amp; Clay excavation</t>
  </si>
  <si>
    <t>Other Mining &amp; sand and gravel excavation</t>
  </si>
  <si>
    <t>計</t>
  </si>
  <si>
    <t>男性</t>
  </si>
  <si>
    <t>女性</t>
  </si>
  <si>
    <t xml:space="preserve">Total </t>
  </si>
  <si>
    <t>Male</t>
  </si>
  <si>
    <t>Female</t>
  </si>
  <si>
    <r>
      <t xml:space="preserve">總計
</t>
    </r>
    <r>
      <rPr>
        <b/>
        <sz val="11"/>
        <color indexed="8"/>
        <rFont val="新細明體"/>
        <family val="1"/>
        <charset val="136"/>
      </rPr>
      <t xml:space="preserve">Grand Total </t>
    </r>
  </si>
  <si>
    <r>
      <t>發生次數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1"/>
        <color indexed="8"/>
        <rFont val="新細明體"/>
        <family val="1"/>
        <charset val="136"/>
      </rPr>
      <t>No. of Accident</t>
    </r>
    <r>
      <rPr>
        <b/>
        <sz val="12"/>
        <color indexed="8"/>
        <rFont val="標楷體"/>
        <family val="4"/>
        <charset val="136"/>
      </rPr>
      <t xml:space="preserve">
</t>
    </r>
  </si>
  <si>
    <t>-</t>
  </si>
  <si>
    <r>
      <t xml:space="preserve">受傷人數 </t>
    </r>
    <r>
      <rPr>
        <b/>
        <sz val="11"/>
        <color indexed="8"/>
        <rFont val="新細明體"/>
        <family val="1"/>
        <charset val="136"/>
      </rPr>
      <t>No. of Injury</t>
    </r>
    <r>
      <rPr>
        <b/>
        <sz val="12"/>
        <color indexed="8"/>
        <rFont val="標楷體"/>
        <family val="4"/>
        <charset val="136"/>
      </rPr>
      <t xml:space="preserve">
</t>
    </r>
  </si>
  <si>
    <r>
      <t xml:space="preserve">死亡人數 </t>
    </r>
    <r>
      <rPr>
        <b/>
        <sz val="11"/>
        <color indexed="8"/>
        <rFont val="新細明體"/>
        <family val="1"/>
        <charset val="136"/>
      </rPr>
      <t>No. of Fatality</t>
    </r>
    <r>
      <rPr>
        <b/>
        <sz val="12"/>
        <color indexed="8"/>
        <rFont val="標楷體"/>
        <family val="4"/>
        <charset val="136"/>
      </rPr>
      <t xml:space="preserve">
</t>
    </r>
  </si>
  <si>
    <r>
      <t xml:space="preserve">落磐
</t>
    </r>
    <r>
      <rPr>
        <b/>
        <sz val="11"/>
        <color indexed="8"/>
        <rFont val="新細明體"/>
        <family val="1"/>
        <charset val="136"/>
      </rPr>
      <t xml:space="preserve">Roof-Fall </t>
    </r>
  </si>
  <si>
    <r>
      <t xml:space="preserve">埋沒
</t>
    </r>
    <r>
      <rPr>
        <b/>
        <sz val="11"/>
        <color indexed="8"/>
        <rFont val="新細明體"/>
        <family val="1"/>
        <charset val="136"/>
      </rPr>
      <t>Burried</t>
    </r>
  </si>
  <si>
    <r>
      <t xml:space="preserve">瓦斯中毒或窒息
</t>
    </r>
    <r>
      <rPr>
        <b/>
        <sz val="11"/>
        <color indexed="8"/>
        <rFont val="新細明體"/>
        <family val="1"/>
        <charset val="136"/>
      </rPr>
      <t>Gas Poisoned/Smothered</t>
    </r>
    <r>
      <rPr>
        <b/>
        <sz val="11"/>
        <color indexed="8"/>
        <rFont val="標楷體"/>
        <family val="4"/>
        <charset val="136"/>
      </rPr>
      <t xml:space="preserve">
</t>
    </r>
  </si>
  <si>
    <r>
      <t xml:space="preserve">瓦斯爆炸
</t>
    </r>
    <r>
      <rPr>
        <b/>
        <sz val="11"/>
        <color indexed="8"/>
        <rFont val="新細明體"/>
        <family val="1"/>
        <charset val="136"/>
      </rPr>
      <t>Gas 
Explosion</t>
    </r>
    <r>
      <rPr>
        <b/>
        <sz val="12"/>
        <color indexed="8"/>
        <rFont val="標楷體"/>
        <family val="4"/>
        <charset val="136"/>
      </rPr>
      <t xml:space="preserve">
</t>
    </r>
  </si>
  <si>
    <r>
      <t xml:space="preserve">氣體突出
</t>
    </r>
    <r>
      <rPr>
        <b/>
        <sz val="11"/>
        <color indexed="8"/>
        <rFont val="新細明體"/>
        <family val="1"/>
        <charset val="136"/>
      </rPr>
      <t>Gas Outburst</t>
    </r>
  </si>
  <si>
    <r>
      <t xml:space="preserve">搬運事故
</t>
    </r>
    <r>
      <rPr>
        <b/>
        <sz val="11"/>
        <color indexed="8"/>
        <rFont val="新細明體"/>
        <family val="1"/>
        <charset val="136"/>
      </rPr>
      <t>Haulage Accident</t>
    </r>
  </si>
  <si>
    <r>
      <t xml:space="preserve">機電事故
</t>
    </r>
    <r>
      <rPr>
        <b/>
        <sz val="11"/>
        <color indexed="8"/>
        <rFont val="新細明體"/>
        <family val="1"/>
        <charset val="136"/>
      </rPr>
      <t>Electrical/
Mechanical
Accident</t>
    </r>
    <r>
      <rPr>
        <b/>
        <sz val="12"/>
        <color indexed="8"/>
        <rFont val="標楷體"/>
        <family val="4"/>
        <charset val="136"/>
      </rPr>
      <t xml:space="preserve">
</t>
    </r>
  </si>
  <si>
    <r>
      <t xml:space="preserve">炸藥事故
</t>
    </r>
    <r>
      <rPr>
        <b/>
        <sz val="11"/>
        <color indexed="8"/>
        <rFont val="新細明體"/>
        <family val="1"/>
        <charset val="136"/>
      </rPr>
      <t>Explosives
Accident</t>
    </r>
    <r>
      <rPr>
        <b/>
        <sz val="12"/>
        <color indexed="8"/>
        <rFont val="標楷體"/>
        <family val="4"/>
        <charset val="136"/>
      </rPr>
      <t xml:space="preserve">
</t>
    </r>
  </si>
  <si>
    <r>
      <t xml:space="preserve">水火災
</t>
    </r>
    <r>
      <rPr>
        <b/>
        <sz val="11"/>
        <color indexed="8"/>
        <rFont val="新細明體"/>
        <family val="1"/>
        <charset val="136"/>
      </rPr>
      <t>Flood/Fire
Accident</t>
    </r>
    <r>
      <rPr>
        <b/>
        <sz val="12"/>
        <color indexed="8"/>
        <rFont val="標楷體"/>
        <family val="4"/>
        <charset val="136"/>
      </rPr>
      <t xml:space="preserve">
</t>
    </r>
  </si>
  <si>
    <r>
      <t xml:space="preserve">其他
</t>
    </r>
    <r>
      <rPr>
        <b/>
        <sz val="11"/>
        <color indexed="8"/>
        <rFont val="新細明體"/>
        <family val="1"/>
        <charset val="136"/>
      </rPr>
      <t>Others</t>
    </r>
  </si>
  <si>
    <t>備     註</t>
  </si>
  <si>
    <t>填  表</t>
  </si>
  <si>
    <t>審核</t>
  </si>
  <si>
    <t xml:space="preserve">主辦業務人員      </t>
  </si>
  <si>
    <t>機關長官</t>
  </si>
  <si>
    <t xml:space="preserve">主辦統計人員      </t>
  </si>
  <si>
    <t>資料來源：各礦場。</t>
  </si>
  <si>
    <r>
      <t>填表說明：</t>
    </r>
    <r>
      <rPr>
        <b/>
        <sz val="11"/>
        <color indexed="8"/>
        <rFont val="Times New Roman"/>
        <family val="1"/>
      </rPr>
      <t>1.</t>
    </r>
    <r>
      <rPr>
        <b/>
        <sz val="11"/>
        <color indexed="8"/>
        <rFont val="標楷體"/>
        <family val="4"/>
        <charset val="136"/>
      </rPr>
      <t>本表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標楷體"/>
        <family val="4"/>
        <charset val="136"/>
      </rPr>
      <t>份送行政院災害防救委員會，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標楷體"/>
        <family val="4"/>
        <charset val="136"/>
      </rPr>
      <t>份送本部統計處，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標楷體"/>
        <family val="4"/>
        <charset val="136"/>
      </rPr>
      <t>份由本部礦務局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標楷體"/>
        <family val="4"/>
        <charset val="136"/>
      </rPr>
      <t xml:space="preserve">礦場保安組、礦
</t>
    </r>
    <r>
      <rPr>
        <b/>
        <sz val="11"/>
        <color indexed="8"/>
        <rFont val="Times New Roman"/>
        <family val="1"/>
      </rPr>
      <t xml:space="preserve">                       </t>
    </r>
    <r>
      <rPr>
        <b/>
        <sz val="11"/>
        <color indexed="8"/>
        <rFont val="標楷體"/>
        <family val="4"/>
        <charset val="136"/>
      </rPr>
      <t>業輔導組</t>
    </r>
    <r>
      <rPr>
        <b/>
        <sz val="11"/>
        <color indexed="8"/>
        <rFont val="Times New Roman"/>
        <family val="1"/>
      </rPr>
      <t>)</t>
    </r>
    <r>
      <rPr>
        <b/>
        <sz val="11"/>
        <color indexed="8"/>
        <rFont val="標楷體"/>
        <family val="4"/>
        <charset val="136"/>
      </rPr>
      <t>自存。</t>
    </r>
    <r>
      <rPr>
        <b/>
        <sz val="11"/>
        <color indexed="8"/>
        <rFont val="Times New Roman"/>
        <family val="1"/>
      </rPr>
      <t xml:space="preserve">         
                    2.</t>
    </r>
    <r>
      <rPr>
        <b/>
        <sz val="11"/>
        <color indexed="8"/>
        <rFont val="標楷體"/>
        <family val="4"/>
        <charset val="136"/>
      </rPr>
      <t xml:space="preserve">「發生次數」只計算次數不分性別。
</t>
    </r>
    <r>
      <rPr>
        <b/>
        <sz val="11"/>
        <color indexed="8"/>
        <rFont val="Times New Roman"/>
        <family val="1"/>
      </rPr>
      <t xml:space="preserve">                    3.</t>
    </r>
    <r>
      <rPr>
        <b/>
        <sz val="11"/>
        <color indexed="8"/>
        <rFont val="標楷體"/>
        <family val="4"/>
        <charset val="136"/>
      </rPr>
      <t>本表不含以土石採取法所規範之土石。</t>
    </r>
  </si>
  <si>
    <t xml:space="preserve">     中華民國 102年報</t>
    <phoneticPr fontId="3" type="noConversion"/>
  </si>
  <si>
    <t xml:space="preserve">                               Yearly report,2013</t>
    <phoneticPr fontId="3" type="noConversion"/>
  </si>
  <si>
    <t xml:space="preserve">     中華民國 102年4季報</t>
    <phoneticPr fontId="3" type="noConversion"/>
  </si>
  <si>
    <t xml:space="preserve">                            Fourth quarterly report,2013</t>
    <phoneticPr fontId="3" type="noConversion"/>
  </si>
  <si>
    <t xml:space="preserve">     中華民國 102年3季報</t>
    <phoneticPr fontId="3" type="noConversion"/>
  </si>
  <si>
    <t xml:space="preserve">                            Third quarterly report,2013</t>
    <phoneticPr fontId="3" type="noConversion"/>
  </si>
  <si>
    <t xml:space="preserve">     中華民國 102年2季報</t>
    <phoneticPr fontId="3" type="noConversion"/>
  </si>
  <si>
    <t xml:space="preserve">                            Second quarterly report,2014</t>
    <phoneticPr fontId="3" type="noConversion"/>
  </si>
  <si>
    <t xml:space="preserve">                            Second quarterly report,2013</t>
    <phoneticPr fontId="3" type="noConversion"/>
  </si>
  <si>
    <t xml:space="preserve">     中華民國 102年1季報</t>
    <phoneticPr fontId="3" type="noConversion"/>
  </si>
  <si>
    <t xml:space="preserve">                            First quarterly report,2013</t>
    <phoneticPr fontId="3" type="noConversion"/>
  </si>
  <si>
    <t xml:space="preserve">     中華民國 101年報</t>
    <phoneticPr fontId="3" type="noConversion"/>
  </si>
  <si>
    <t xml:space="preserve">                               Yearly report,2012</t>
    <phoneticPr fontId="3" type="noConversion"/>
  </si>
  <si>
    <t xml:space="preserve">     中華民國 101年4季報</t>
    <phoneticPr fontId="3" type="noConversion"/>
  </si>
  <si>
    <t xml:space="preserve">                            Fourth quarterly report,2012</t>
    <phoneticPr fontId="3" type="noConversion"/>
  </si>
  <si>
    <t xml:space="preserve">     中華民國 101年3季報</t>
    <phoneticPr fontId="3" type="noConversion"/>
  </si>
  <si>
    <t xml:space="preserve">                            Third quarterly report,2012</t>
    <phoneticPr fontId="3" type="noConversion"/>
  </si>
  <si>
    <t xml:space="preserve">     中華民國 101年2季報</t>
    <phoneticPr fontId="3" type="noConversion"/>
  </si>
  <si>
    <t xml:space="preserve">                            Second quarterly report,2012</t>
    <phoneticPr fontId="3" type="noConversion"/>
  </si>
  <si>
    <t xml:space="preserve">     中華民國 101年1季報</t>
    <phoneticPr fontId="3" type="noConversion"/>
  </si>
  <si>
    <t xml:space="preserve">                            First quarterly report,2012</t>
    <phoneticPr fontId="3" type="noConversion"/>
  </si>
  <si>
    <t xml:space="preserve">     中華民國 100年報</t>
    <phoneticPr fontId="3" type="noConversion"/>
  </si>
  <si>
    <t xml:space="preserve">                               Yearly report,2011</t>
    <phoneticPr fontId="3" type="noConversion"/>
  </si>
  <si>
    <t xml:space="preserve">     中華民國 100年4季報</t>
    <phoneticPr fontId="3" type="noConversion"/>
  </si>
  <si>
    <t xml:space="preserve">                            Fourth quarterly report,2011</t>
    <phoneticPr fontId="3" type="noConversion"/>
  </si>
  <si>
    <t xml:space="preserve">     中華民國 100年3季報</t>
    <phoneticPr fontId="3" type="noConversion"/>
  </si>
  <si>
    <t xml:space="preserve">                            Third quarterly report,2011</t>
    <phoneticPr fontId="3" type="noConversion"/>
  </si>
  <si>
    <t xml:space="preserve">     中華民國 100年2季報</t>
    <phoneticPr fontId="3" type="noConversion"/>
  </si>
  <si>
    <t xml:space="preserve">                            Second quarterly report,2011</t>
    <phoneticPr fontId="3" type="noConversion"/>
  </si>
  <si>
    <t xml:space="preserve">     中華民國 100年1季報</t>
    <phoneticPr fontId="3" type="noConversion"/>
  </si>
  <si>
    <t xml:space="preserve">                            First quarterly report,2011</t>
    <phoneticPr fontId="3" type="noConversion"/>
  </si>
  <si>
    <t xml:space="preserve">     中華民國 99年報</t>
    <phoneticPr fontId="3" type="noConversion"/>
  </si>
  <si>
    <t xml:space="preserve">                               Yearly report,2010</t>
    <phoneticPr fontId="3" type="noConversion"/>
  </si>
  <si>
    <t xml:space="preserve">     中華民國 99年4季報</t>
    <phoneticPr fontId="3" type="noConversion"/>
  </si>
  <si>
    <t xml:space="preserve">                            Fourth quarterly report,2010</t>
    <phoneticPr fontId="3" type="noConversion"/>
  </si>
  <si>
    <t xml:space="preserve">     中華民國 99年3季報</t>
    <phoneticPr fontId="3" type="noConversion"/>
  </si>
  <si>
    <t xml:space="preserve">                            Third quarterly report,2010</t>
    <phoneticPr fontId="3" type="noConversion"/>
  </si>
  <si>
    <t xml:space="preserve">     中華民國 99年2季報</t>
    <phoneticPr fontId="3" type="noConversion"/>
  </si>
  <si>
    <t xml:space="preserve">                            Second quarterly report,2010</t>
    <phoneticPr fontId="3" type="noConversion"/>
  </si>
  <si>
    <t xml:space="preserve">     中華民國 99年1季報</t>
    <phoneticPr fontId="3" type="noConversion"/>
  </si>
  <si>
    <t xml:space="preserve">                            First quarterly report,2010</t>
    <phoneticPr fontId="3" type="noConversion"/>
  </si>
  <si>
    <t xml:space="preserve">     中華民國 98年報</t>
    <phoneticPr fontId="3" type="noConversion"/>
  </si>
  <si>
    <t xml:space="preserve">                               Yearly report,2009</t>
    <phoneticPr fontId="3" type="noConversion"/>
  </si>
  <si>
    <t xml:space="preserve">     中華民國 98年4季報</t>
    <phoneticPr fontId="3" type="noConversion"/>
  </si>
  <si>
    <t xml:space="preserve">                            Fourth quarterly report,2009</t>
    <phoneticPr fontId="3" type="noConversion"/>
  </si>
  <si>
    <t xml:space="preserve">     中華民國 98年3季報</t>
    <phoneticPr fontId="3" type="noConversion"/>
  </si>
  <si>
    <t xml:space="preserve">                            Third quarterly report,2009</t>
    <phoneticPr fontId="3" type="noConversion"/>
  </si>
  <si>
    <t xml:space="preserve">     中華民國 98年2季報</t>
    <phoneticPr fontId="3" type="noConversion"/>
  </si>
  <si>
    <t xml:space="preserve">                            Second quarterly report,2009</t>
    <phoneticPr fontId="3" type="noConversion"/>
  </si>
  <si>
    <t xml:space="preserve">     中華民國 98年1季報</t>
    <phoneticPr fontId="3" type="noConversion"/>
  </si>
  <si>
    <t xml:space="preserve">                            First quarterly report,2009</t>
    <phoneticPr fontId="3" type="noConversion"/>
  </si>
  <si>
    <t xml:space="preserve">     中華民國 97年報</t>
    <phoneticPr fontId="3" type="noConversion"/>
  </si>
  <si>
    <t xml:space="preserve">                               Yearly report,2008</t>
    <phoneticPr fontId="3" type="noConversion"/>
  </si>
  <si>
    <t xml:space="preserve">     中華民國 97年4季報</t>
    <phoneticPr fontId="3" type="noConversion"/>
  </si>
  <si>
    <t xml:space="preserve">                            Fourth quarterly report,2008</t>
    <phoneticPr fontId="3" type="noConversion"/>
  </si>
  <si>
    <t xml:space="preserve">     中華民國 97年3季報</t>
    <phoneticPr fontId="3" type="noConversion"/>
  </si>
  <si>
    <t xml:space="preserve">                            Third quarterly report,2008</t>
    <phoneticPr fontId="3" type="noConversion"/>
  </si>
  <si>
    <t xml:space="preserve">     中華民國 97年2季報</t>
    <phoneticPr fontId="3" type="noConversion"/>
  </si>
  <si>
    <t xml:space="preserve">                            Second quarterly report,2008</t>
    <phoneticPr fontId="3" type="noConversion"/>
  </si>
  <si>
    <t xml:space="preserve">     中華民國 97年1季報</t>
    <phoneticPr fontId="3" type="noConversion"/>
  </si>
  <si>
    <t xml:space="preserve">                            First quarterly report,2008</t>
    <phoneticPr fontId="3" type="noConversion"/>
  </si>
  <si>
    <t xml:space="preserve">     中華民國 103年1季報</t>
    <phoneticPr fontId="3" type="noConversion"/>
  </si>
  <si>
    <t xml:space="preserve">                            First quarterly report,2014</t>
    <phoneticPr fontId="3" type="noConversion"/>
  </si>
  <si>
    <t>-</t>
    <phoneticPr fontId="3" type="noConversion"/>
  </si>
  <si>
    <t>-</t>
    <phoneticPr fontId="3" type="noConversion"/>
  </si>
  <si>
    <t xml:space="preserve"> 礦場重大災害</t>
    <phoneticPr fontId="3" type="noConversion"/>
  </si>
  <si>
    <t xml:space="preserve">     中華民國 103年3季報</t>
    <phoneticPr fontId="3" type="noConversion"/>
  </si>
  <si>
    <t xml:space="preserve">                            Third quarterly report,2014</t>
    <phoneticPr fontId="3" type="noConversion"/>
  </si>
  <si>
    <t xml:space="preserve">     中華民國 103年4季報</t>
    <phoneticPr fontId="3" type="noConversion"/>
  </si>
  <si>
    <t xml:space="preserve">                            Fourth quarterly report,2014</t>
    <phoneticPr fontId="3" type="noConversion"/>
  </si>
  <si>
    <t xml:space="preserve">     中華民國 103年報</t>
    <phoneticPr fontId="3" type="noConversion"/>
  </si>
  <si>
    <t xml:space="preserve">                            Yearly quarterly report,2014</t>
    <phoneticPr fontId="3" type="noConversion"/>
  </si>
  <si>
    <t>-</t>
    <phoneticPr fontId="3" type="noConversion"/>
  </si>
  <si>
    <t xml:space="preserve">     中華民國 104年1季報</t>
    <phoneticPr fontId="3" type="noConversion"/>
  </si>
  <si>
    <t xml:space="preserve">                            First, quarterly report,2015</t>
    <phoneticPr fontId="3" type="noConversion"/>
  </si>
  <si>
    <t>-</t>
    <phoneticPr fontId="3" type="noConversion"/>
  </si>
  <si>
    <t xml:space="preserve">     中華民國 104年2季報</t>
    <phoneticPr fontId="3" type="noConversion"/>
  </si>
  <si>
    <t xml:space="preserve">                            second, quarterly report,2015</t>
    <phoneticPr fontId="3" type="noConversion"/>
  </si>
  <si>
    <r>
      <t>填表說明：</t>
    </r>
    <r>
      <rPr>
        <b/>
        <sz val="11"/>
        <color indexed="8"/>
        <rFont val="Times New Roman"/>
        <family val="1"/>
      </rPr>
      <t>1.</t>
    </r>
    <r>
      <rPr>
        <b/>
        <sz val="11"/>
        <color indexed="8"/>
        <rFont val="標楷體"/>
        <family val="4"/>
        <charset val="136"/>
      </rPr>
      <t>本表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標楷體"/>
        <family val="4"/>
        <charset val="136"/>
      </rPr>
      <t>份送行政院災害防救辦公室，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標楷體"/>
        <family val="4"/>
        <charset val="136"/>
      </rPr>
      <t>份送本部統計處，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標楷體"/>
        <family val="4"/>
        <charset val="136"/>
      </rPr>
      <t>份由本部礦務局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標楷體"/>
        <family val="4"/>
        <charset val="136"/>
      </rPr>
      <t xml:space="preserve">礦場保安組、礦
</t>
    </r>
    <r>
      <rPr>
        <b/>
        <sz val="11"/>
        <color indexed="8"/>
        <rFont val="Times New Roman"/>
        <family val="1"/>
      </rPr>
      <t xml:space="preserve">                       </t>
    </r>
    <r>
      <rPr>
        <b/>
        <sz val="11"/>
        <color indexed="8"/>
        <rFont val="標楷體"/>
        <family val="4"/>
        <charset val="136"/>
      </rPr>
      <t>業輔導組</t>
    </r>
    <r>
      <rPr>
        <b/>
        <sz val="11"/>
        <color indexed="8"/>
        <rFont val="Times New Roman"/>
        <family val="1"/>
      </rPr>
      <t>)</t>
    </r>
    <r>
      <rPr>
        <b/>
        <sz val="11"/>
        <color indexed="8"/>
        <rFont val="標楷體"/>
        <family val="4"/>
        <charset val="136"/>
      </rPr>
      <t>自存。</t>
    </r>
    <r>
      <rPr>
        <b/>
        <sz val="11"/>
        <color indexed="8"/>
        <rFont val="Times New Roman"/>
        <family val="1"/>
      </rPr>
      <t xml:space="preserve">         
                    2.</t>
    </r>
    <r>
      <rPr>
        <b/>
        <sz val="11"/>
        <color indexed="8"/>
        <rFont val="標楷體"/>
        <family val="4"/>
        <charset val="136"/>
      </rPr>
      <t xml:space="preserve">「發生次數」只計算次數不分性別。
</t>
    </r>
    <r>
      <rPr>
        <b/>
        <sz val="11"/>
        <color indexed="8"/>
        <rFont val="Times New Roman"/>
        <family val="1"/>
      </rPr>
      <t xml:space="preserve">                    3.</t>
    </r>
    <r>
      <rPr>
        <b/>
        <sz val="11"/>
        <color indexed="8"/>
        <rFont val="標楷體"/>
        <family val="4"/>
        <charset val="136"/>
      </rPr>
      <t>本表不含以土石採取法所規範之土石。</t>
    </r>
    <phoneticPr fontId="3" type="noConversion"/>
  </si>
  <si>
    <t xml:space="preserve">     中華民國 104年3季報</t>
    <phoneticPr fontId="3" type="noConversion"/>
  </si>
  <si>
    <t xml:space="preserve">                            Third, quarterly report,2015</t>
    <phoneticPr fontId="3" type="noConversion"/>
  </si>
  <si>
    <t xml:space="preserve">                               Yearly report,2015</t>
    <phoneticPr fontId="3" type="noConversion"/>
  </si>
  <si>
    <t xml:space="preserve">     中華民國 104年報</t>
    <phoneticPr fontId="3" type="noConversion"/>
  </si>
  <si>
    <r>
      <t>填表說明：</t>
    </r>
    <r>
      <rPr>
        <b/>
        <sz val="11"/>
        <color indexed="8"/>
        <rFont val="Times New Roman"/>
        <family val="1"/>
      </rPr>
      <t>1.</t>
    </r>
    <r>
      <rPr>
        <b/>
        <sz val="11"/>
        <color indexed="8"/>
        <rFont val="標楷體"/>
        <family val="4"/>
        <charset val="136"/>
      </rPr>
      <t>本表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標楷體"/>
        <family val="4"/>
        <charset val="136"/>
      </rPr>
      <t>份送行政院災害防救辦公室，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標楷體"/>
        <family val="4"/>
        <charset val="136"/>
      </rPr>
      <t>份送本部統計處，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標楷體"/>
        <family val="4"/>
        <charset val="136"/>
      </rPr>
      <t>份由本部礦務局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標楷體"/>
        <family val="4"/>
        <charset val="136"/>
      </rPr>
      <t xml:space="preserve">礦場保安組、礦
</t>
    </r>
    <r>
      <rPr>
        <b/>
        <sz val="11"/>
        <color indexed="8"/>
        <rFont val="Times New Roman"/>
        <family val="1"/>
      </rPr>
      <t xml:space="preserve">                       </t>
    </r>
    <r>
      <rPr>
        <b/>
        <sz val="11"/>
        <color indexed="8"/>
        <rFont val="標楷體"/>
        <family val="4"/>
        <charset val="136"/>
      </rPr>
      <t>業輔導組</t>
    </r>
    <r>
      <rPr>
        <b/>
        <sz val="11"/>
        <color indexed="8"/>
        <rFont val="Times New Roman"/>
        <family val="1"/>
      </rPr>
      <t>)</t>
    </r>
    <r>
      <rPr>
        <b/>
        <sz val="11"/>
        <color indexed="8"/>
        <rFont val="標楷體"/>
        <family val="4"/>
        <charset val="136"/>
      </rPr>
      <t>自存。</t>
    </r>
    <r>
      <rPr>
        <b/>
        <sz val="11"/>
        <color indexed="8"/>
        <rFont val="Times New Roman"/>
        <family val="1"/>
      </rPr>
      <t xml:space="preserve">         
                    2.</t>
    </r>
    <r>
      <rPr>
        <b/>
        <sz val="11"/>
        <color indexed="8"/>
        <rFont val="標楷體"/>
        <family val="4"/>
        <charset val="136"/>
      </rPr>
      <t xml:space="preserve">「發生次數」只計算次數不分性別。
</t>
    </r>
    <r>
      <rPr>
        <b/>
        <sz val="11"/>
        <color indexed="8"/>
        <rFont val="Times New Roman"/>
        <family val="1"/>
      </rPr>
      <t xml:space="preserve">                    3.</t>
    </r>
    <r>
      <rPr>
        <b/>
        <sz val="11"/>
        <color indexed="8"/>
        <rFont val="標楷體"/>
        <family val="4"/>
        <charset val="136"/>
      </rPr>
      <t>本表不含以土石採取法所規範之土石。</t>
    </r>
    <phoneticPr fontId="3" type="noConversion"/>
  </si>
  <si>
    <t>-</t>
    <phoneticPr fontId="3" type="noConversion"/>
  </si>
  <si>
    <t xml:space="preserve">                            Fourth, quarterly report,2015</t>
    <phoneticPr fontId="3" type="noConversion"/>
  </si>
  <si>
    <t xml:space="preserve">     中華民國 104年4季報</t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</si>
  <si>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</si>
  <si>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</si>
  <si>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</si>
  <si>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</si>
  <si>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</si>
  <si>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</si>
  <si>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</si>
  <si>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</si>
  <si>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</si>
  <si>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105年    1(季)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</si>
  <si>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</si>
  <si>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</si>
  <si>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</si>
  <si>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</si>
  <si>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</si>
  <si>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</si>
  <si>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</si>
  <si>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</si>
  <si>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</si>
  <si>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</si>
  <si>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</si>
  <si>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</si>
  <si>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</si>
  <si>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</si>
  <si>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</si>
  <si>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</si>
  <si>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</si>
  <si>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</si>
  <si>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</si>
  <si>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</si>
  <si>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</si>
  <si>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</si>
  <si>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</si>
  <si>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</si>
  <si>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</si>
  <si>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</si>
  <si>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</si>
  <si>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</si>
  <si>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</si>
  <si>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</si>
  <si>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</si>
  <si>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</si>
  <si>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</si>
  <si>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</si>
  <si>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</si>
  <si>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</si>
  <si>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</si>
  <si>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</si>
  <si>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</si>
  <si>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</si>
  <si>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105年    2(季)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</si>
  <si>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</si>
  <si>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</si>
  <si>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</si>
  <si>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</si>
  <si>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</si>
  <si>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</si>
  <si>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</si>
  <si>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</si>
  <si>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</si>
  <si>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</si>
  <si>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</si>
  <si>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</si>
  <si>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</si>
  <si>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</si>
  <si>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</si>
  <si>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</si>
  <si>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</si>
  <si>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</si>
  <si>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</si>
  <si>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死亡人數</t>
    <phoneticPr fontId="3" type="noConversion"/>
  </si>
  <si>
    <t>炸藥
事故</t>
    <phoneticPr fontId="3" type="noConversion"/>
  </si>
  <si>
    <t>發生次數</t>
    <phoneticPr fontId="3" type="noConversion"/>
  </si>
  <si>
    <t>受傷人數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</si>
  <si>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</si>
  <si>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</si>
  <si>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</si>
  <si>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</si>
  <si>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</si>
  <si>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</si>
  <si>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</si>
  <si>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</si>
  <si>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</si>
  <si>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</si>
  <si>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</si>
  <si>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</si>
  <si>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</si>
  <si>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</si>
  <si>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</si>
  <si>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</si>
  <si>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</si>
  <si>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</si>
  <si>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</si>
  <si>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105年    3(季)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</si>
  <si>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</si>
  <si>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</si>
  <si>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</si>
  <si>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</si>
  <si>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</si>
  <si>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</si>
  <si>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</si>
  <si>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</si>
  <si>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</si>
  <si>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</si>
  <si>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</si>
  <si>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</si>
  <si>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</si>
  <si>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發生次數</t>
    <phoneticPr fontId="3" type="noConversion"/>
  </si>
  <si>
    <t>受傷人數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</si>
  <si>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</si>
  <si>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</si>
  <si>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</si>
  <si>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</si>
  <si>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</si>
  <si>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死亡人數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</si>
  <si>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</si>
  <si>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</si>
  <si>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</si>
  <si>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</si>
  <si>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</si>
  <si>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</si>
  <si>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</si>
  <si>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</si>
  <si>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</si>
  <si>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</si>
  <si>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</si>
  <si>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</si>
  <si>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</si>
  <si>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</si>
  <si>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</si>
  <si>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</si>
  <si>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</si>
  <si>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</si>
  <si>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</si>
  <si>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</si>
  <si>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</si>
  <si>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105年  4季   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</si>
  <si>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</si>
  <si>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</si>
  <si>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</si>
  <si>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</si>
  <si>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</si>
  <si>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</si>
  <si>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</si>
  <si>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</si>
  <si>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計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</si>
  <si>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</si>
  <si>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</si>
  <si>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</si>
  <si>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</si>
  <si>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</si>
  <si>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</si>
  <si>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</si>
  <si>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</si>
  <si>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埋沒</t>
    <phoneticPr fontId="3" type="noConversion"/>
  </si>
  <si>
    <t>瓦斯
中毒
或窒息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</si>
  <si>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</si>
  <si>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</si>
  <si>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</si>
  <si>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</si>
  <si>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</si>
  <si>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</si>
  <si>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</si>
  <si>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</si>
  <si>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</si>
  <si>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</si>
  <si>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</si>
  <si>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</si>
  <si>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</si>
  <si>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</si>
  <si>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</si>
  <si>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</si>
  <si>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</si>
  <si>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</si>
  <si>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</si>
  <si>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>礦場重大災害</t>
    <phoneticPr fontId="3" type="noConversion"/>
  </si>
  <si>
    <t xml:space="preserve">        中華民國    105年   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</si>
  <si>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</si>
  <si>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</si>
  <si>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</si>
  <si>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</si>
  <si>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</si>
  <si>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</si>
  <si>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</si>
  <si>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</si>
  <si>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</si>
  <si>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</si>
  <si>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</si>
  <si>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</si>
  <si>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</si>
  <si>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</si>
  <si>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</si>
  <si>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</si>
  <si>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</si>
  <si>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</si>
  <si>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</si>
  <si>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</si>
  <si>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</si>
  <si>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</si>
  <si>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</si>
  <si>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</si>
  <si>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</si>
  <si>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</si>
  <si>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</si>
  <si>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</si>
  <si>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</si>
  <si>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</si>
  <si>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</si>
  <si>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</si>
  <si>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</si>
  <si>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</si>
  <si>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 xml:space="preserve">        中華民國    106年  1季   </t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</si>
  <si>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</si>
  <si>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</si>
  <si>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</si>
  <si>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</si>
  <si>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</si>
  <si>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</si>
  <si>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</si>
  <si>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</si>
  <si>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</si>
  <si>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106年  2季   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</si>
  <si>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</si>
  <si>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</si>
  <si>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</si>
  <si>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</si>
  <si>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</si>
  <si>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</si>
  <si>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</si>
  <si>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</si>
  <si>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</si>
  <si>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</si>
  <si>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</si>
  <si>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</si>
  <si>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</si>
  <si>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</si>
  <si>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</si>
  <si>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</si>
  <si>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</si>
  <si>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</si>
  <si>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</si>
  <si>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</si>
  <si>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</si>
  <si>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</si>
  <si>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</si>
  <si>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</si>
  <si>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</si>
  <si>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</si>
  <si>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</si>
  <si>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</si>
  <si>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</si>
  <si>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</si>
  <si>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</si>
  <si>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</si>
  <si>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</si>
  <si>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</si>
  <si>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</si>
  <si>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</si>
  <si>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</si>
  <si>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</si>
  <si>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</si>
  <si>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</si>
  <si>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106年  3季   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</si>
  <si>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</si>
  <si>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</si>
  <si>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</si>
  <si>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</si>
  <si>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</si>
  <si>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</si>
  <si>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</si>
  <si>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</si>
  <si>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</si>
  <si>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</si>
  <si>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</si>
  <si>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</si>
  <si>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</si>
  <si>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</si>
  <si>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</si>
  <si>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</si>
  <si>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</si>
  <si>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</si>
  <si>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</si>
  <si>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</si>
  <si>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</si>
  <si>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</si>
  <si>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</si>
  <si>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</si>
  <si>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</si>
  <si>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</si>
  <si>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</si>
  <si>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</si>
  <si>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</si>
  <si>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</si>
  <si>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</si>
  <si>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</si>
  <si>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</si>
  <si>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</si>
  <si>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</si>
  <si>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</si>
  <si>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</si>
  <si>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</si>
  <si>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</si>
  <si>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</si>
  <si>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106年  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</si>
  <si>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</si>
  <si>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</si>
  <si>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</si>
  <si>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</si>
  <si>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</si>
  <si>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</si>
  <si>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</si>
  <si>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</si>
  <si>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</si>
  <si>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</si>
  <si>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</si>
  <si>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</si>
  <si>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</si>
  <si>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</si>
  <si>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</si>
  <si>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</si>
  <si>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</si>
  <si>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</si>
  <si>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</si>
  <si>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</si>
  <si>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</si>
  <si>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</si>
  <si>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</si>
  <si>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</si>
  <si>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</si>
  <si>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</si>
  <si>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</si>
  <si>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</si>
  <si>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</si>
  <si>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</si>
  <si>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</si>
  <si>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</si>
  <si>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</si>
  <si>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</si>
  <si>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</si>
  <si>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</si>
  <si>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</si>
  <si>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</si>
  <si>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</si>
  <si>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</si>
  <si>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106年  4季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</si>
  <si>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</si>
  <si>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</si>
  <si>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</si>
  <si>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</si>
  <si>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</si>
  <si>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</si>
  <si>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</si>
  <si>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</si>
  <si>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</si>
  <si>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</si>
  <si>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</si>
  <si>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</si>
  <si>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</si>
  <si>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</si>
  <si>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</si>
  <si>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</si>
  <si>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</si>
  <si>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</si>
  <si>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</si>
  <si>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</si>
  <si>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</si>
  <si>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</si>
  <si>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</si>
  <si>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</si>
  <si>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</si>
  <si>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</si>
  <si>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</si>
  <si>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</si>
  <si>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</si>
  <si>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</si>
  <si>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</si>
  <si>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</si>
  <si>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</si>
  <si>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</si>
  <si>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</si>
  <si>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</si>
  <si>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</si>
  <si>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</si>
  <si>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</si>
  <si>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</si>
  <si>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107年  2季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</si>
  <si>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</si>
  <si>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</si>
  <si>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</si>
  <si>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</si>
  <si>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</si>
  <si>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</si>
  <si>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</si>
  <si>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</si>
  <si>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</si>
  <si>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</si>
  <si>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</si>
  <si>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</si>
  <si>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</si>
  <si>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</si>
  <si>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</si>
  <si>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</si>
  <si>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</si>
  <si>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</si>
  <si>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</si>
  <si>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</si>
  <si>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</si>
  <si>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</si>
  <si>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</si>
  <si>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</si>
  <si>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</si>
  <si>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</si>
  <si>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</si>
  <si>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</si>
  <si>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</si>
  <si>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</si>
  <si>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</si>
  <si>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 xml:space="preserve">        中華民國    107年  1季</t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</si>
  <si>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</si>
  <si>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</si>
  <si>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</si>
  <si>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</si>
  <si>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</si>
  <si>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</si>
  <si>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</si>
  <si>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</si>
  <si>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</si>
  <si>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107年  3季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</si>
  <si>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</si>
  <si>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</si>
  <si>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</si>
  <si>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</si>
  <si>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</si>
  <si>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</si>
  <si>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</si>
  <si>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</si>
  <si>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</si>
  <si>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</si>
  <si>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</si>
  <si>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</si>
  <si>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</si>
  <si>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</si>
  <si>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</si>
  <si>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</si>
  <si>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</si>
  <si>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</si>
  <si>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</si>
  <si>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</si>
  <si>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</si>
  <si>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</si>
  <si>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</si>
  <si>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</si>
  <si>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</si>
  <si>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</si>
  <si>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</si>
  <si>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</si>
  <si>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</si>
  <si>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</si>
  <si>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</si>
  <si>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</si>
  <si>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</si>
  <si>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</si>
  <si>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</si>
  <si>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</si>
  <si>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</si>
  <si>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</si>
  <si>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</si>
  <si>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</si>
  <si>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107年  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</si>
  <si>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</si>
  <si>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</si>
  <si>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</si>
  <si>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</si>
  <si>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</si>
  <si>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</si>
  <si>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</si>
  <si>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</si>
  <si>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</si>
  <si>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</si>
  <si>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</si>
  <si>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</si>
  <si>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</si>
  <si>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</si>
  <si>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</si>
  <si>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</si>
  <si>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</si>
  <si>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</si>
  <si>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</si>
  <si>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</si>
  <si>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</si>
  <si>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</si>
  <si>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</si>
  <si>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</si>
  <si>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</si>
  <si>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</si>
  <si>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</si>
  <si>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</si>
  <si>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</si>
  <si>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</si>
  <si>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 xml:space="preserve"> 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</si>
  <si>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 xml:space="preserve">        中華民國    107年  4季</t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</si>
  <si>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</si>
  <si>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</si>
  <si>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</si>
  <si>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</si>
  <si>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</si>
  <si>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</si>
  <si>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</si>
  <si>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</si>
  <si>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</si>
  <si>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108年  1季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</si>
  <si>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</si>
  <si>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</si>
  <si>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</si>
  <si>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</si>
  <si>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</si>
  <si>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</si>
  <si>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</si>
  <si>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</si>
  <si>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</si>
  <si>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</si>
  <si>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</si>
  <si>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</si>
  <si>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</si>
  <si>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受傷人數</t>
    <phoneticPr fontId="3" type="noConversion"/>
  </si>
  <si>
    <t>埋沒</t>
    <phoneticPr fontId="3" type="noConversion"/>
  </si>
  <si>
    <t>受傷人數</t>
    <phoneticPr fontId="3" type="noConversion"/>
  </si>
  <si>
    <t>瓦斯
中毒
或窒息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</si>
  <si>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</si>
  <si>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</si>
  <si>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</si>
  <si>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瓦斯
爆炸</t>
    <phoneticPr fontId="3" type="noConversion"/>
  </si>
  <si>
    <t>死亡人數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</si>
  <si>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</si>
  <si>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</si>
  <si>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</si>
  <si>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</si>
  <si>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</si>
  <si>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</si>
  <si>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</si>
  <si>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</si>
  <si>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</si>
  <si>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</si>
  <si>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</si>
  <si>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</si>
  <si>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</si>
  <si>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</si>
  <si>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</si>
  <si>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</si>
  <si>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</si>
  <si>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</si>
  <si>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</si>
  <si>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</si>
  <si>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</si>
  <si>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</si>
  <si>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</si>
  <si>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</si>
  <si>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108年  2季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</si>
  <si>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</si>
  <si>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</si>
  <si>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</si>
  <si>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</si>
  <si>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</si>
  <si>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</si>
  <si>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</si>
  <si>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</si>
  <si>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</si>
  <si>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</si>
  <si>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</si>
  <si>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</si>
  <si>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</si>
  <si>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</si>
  <si>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</si>
  <si>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</si>
  <si>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</si>
  <si>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</si>
  <si>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</si>
  <si>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</si>
  <si>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</si>
  <si>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</si>
  <si>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</si>
  <si>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</si>
  <si>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</si>
  <si>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</si>
  <si>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</si>
  <si>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</si>
  <si>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</si>
  <si>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</si>
  <si>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</si>
  <si>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>公     開     類</t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</si>
  <si>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</si>
  <si>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</si>
  <si>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</si>
  <si>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t>季(年)報</t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</si>
  <si>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</si>
  <si>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</si>
  <si>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</si>
  <si>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</si>
  <si>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109年 第 1季</t>
    <phoneticPr fontId="3" type="noConversion"/>
  </si>
  <si>
    <t>單位：次；人</t>
    <phoneticPr fontId="3" type="noConversion"/>
  </si>
  <si>
    <t>項   目   別</t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</si>
  <si>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</si>
  <si>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</si>
  <si>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</si>
  <si>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</si>
  <si>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</si>
  <si>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</si>
  <si>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</si>
  <si>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</si>
  <si>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</si>
  <si>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</si>
  <si>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</si>
  <si>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</si>
  <si>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</si>
  <si>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</si>
  <si>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</si>
  <si>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</si>
  <si>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</si>
  <si>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</si>
  <si>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</si>
  <si>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</si>
  <si>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 xml:space="preserve"> 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</si>
  <si>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</si>
  <si>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</si>
  <si>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</si>
  <si>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>業務主管人員</t>
    <phoneticPr fontId="3" type="noConversion"/>
  </si>
  <si>
    <t>機關首長</t>
    <phoneticPr fontId="3" type="noConversion"/>
  </si>
  <si>
    <t>主辦統計人員</t>
    <phoneticPr fontId="3" type="noConversion"/>
  </si>
  <si>
    <t>資料來源：各礦場。</t>
    <phoneticPr fontId="3" type="noConversion"/>
  </si>
  <si>
    <t>填表說明：1.本表1份送本部統計處，2份由本部礦務局(礦場保安組、礦
                       業輔導組)自存。         
                    2.「發生次數」只計算次數不分性別。
                    3.本表不含以土石採取法所規範之土石。</t>
    <phoneticPr fontId="3" type="noConversion"/>
  </si>
  <si>
    <t>公     開     類</t>
    <phoneticPr fontId="3" type="noConversion"/>
  </si>
  <si>
    <t>季(年)報</t>
    <phoneticPr fontId="3" type="noConversion"/>
  </si>
  <si>
    <t xml:space="preserve">        中華民國    108年  </t>
    <phoneticPr fontId="3" type="noConversion"/>
  </si>
  <si>
    <t>項   目   別</t>
    <phoneticPr fontId="3" type="noConversion"/>
  </si>
  <si>
    <t>填表說明： 1份送本部統計處，2份由本部礦務局(礦場保安組、礦
                       業輔導組)自存。         
                    2.「發生次數」只計算次數不分性別。
                    3.本表不含以土石採取法所規範之土石。</t>
    <phoneticPr fontId="3" type="noConversion"/>
  </si>
  <si>
    <t>公     開     類</t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</si>
  <si>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</si>
  <si>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</si>
  <si>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</si>
  <si>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t>季(年)報</t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</si>
  <si>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</si>
  <si>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</si>
  <si>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</si>
  <si>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</si>
  <si>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108年 第 4季</t>
    <phoneticPr fontId="3" type="noConversion"/>
  </si>
  <si>
    <t>單位：次；人</t>
    <phoneticPr fontId="3" type="noConversion"/>
  </si>
  <si>
    <t>項   目   別</t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</si>
  <si>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</si>
  <si>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</si>
  <si>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</si>
  <si>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</si>
  <si>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</si>
  <si>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</si>
  <si>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</si>
  <si>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</si>
  <si>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</si>
  <si>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</si>
  <si>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</si>
  <si>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</si>
  <si>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</si>
  <si>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</si>
  <si>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</si>
  <si>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</si>
  <si>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</si>
  <si>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</si>
  <si>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</si>
  <si>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</si>
  <si>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 xml:space="preserve"> 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</si>
  <si>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</si>
  <si>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</si>
  <si>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</si>
  <si>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</si>
  <si>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</si>
  <si>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</si>
  <si>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</si>
  <si>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t>填表說明：1.本表1份送本部統計處，2份由本部礦務局(礦場保安組、礦
                       業輔導組)自存。         
                    2.「發生次數」只計算次數不分性別。
                    3.本表不含以土石採取法所規範之土石。</t>
    <phoneticPr fontId="3" type="noConversion"/>
  </si>
  <si>
    <t xml:space="preserve">        中華民國    108年  3季</t>
    <phoneticPr fontId="3" type="noConversion"/>
  </si>
  <si>
    <t xml:space="preserve">        中華民國    109年 第 3季</t>
    <phoneticPr fontId="3" type="noConversion"/>
  </si>
  <si>
    <t>業務主管人員</t>
    <phoneticPr fontId="3" type="noConversion"/>
  </si>
  <si>
    <t>主辦統計人員</t>
    <phoneticPr fontId="3" type="noConversion"/>
  </si>
  <si>
    <t xml:space="preserve">        中華民國    109年 第 2季</t>
    <phoneticPr fontId="3" type="noConversion"/>
  </si>
  <si>
    <t xml:space="preserve">        中華民國    109年 第 4季</t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</si>
  <si>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</si>
  <si>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</si>
  <si>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</si>
  <si>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</si>
  <si>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</si>
  <si>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</si>
  <si>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</si>
  <si>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</si>
  <si>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</si>
  <si>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109年  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</si>
  <si>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</si>
  <si>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</si>
  <si>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</si>
  <si>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</si>
  <si>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</si>
  <si>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</si>
  <si>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</si>
  <si>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</si>
  <si>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</si>
  <si>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</si>
  <si>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</si>
  <si>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</si>
  <si>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</si>
  <si>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</si>
  <si>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</si>
  <si>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</si>
  <si>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</si>
  <si>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</si>
  <si>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</si>
  <si>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</si>
  <si>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</si>
  <si>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</si>
  <si>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</si>
  <si>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</si>
  <si>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</si>
  <si>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</si>
  <si>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</si>
  <si>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</si>
  <si>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</si>
  <si>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</si>
  <si>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 xml:space="preserve"> 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</si>
  <si>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</si>
  <si>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</si>
  <si>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</si>
  <si>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</si>
  <si>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</si>
  <si>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</si>
  <si>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</si>
  <si>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</si>
  <si>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</si>
  <si>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110年 第 1季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</si>
  <si>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</si>
  <si>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</si>
  <si>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</si>
  <si>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</si>
  <si>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</si>
  <si>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</si>
  <si>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</si>
  <si>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</si>
  <si>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</si>
  <si>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</si>
  <si>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</si>
  <si>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</si>
  <si>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</si>
  <si>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</si>
  <si>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</si>
  <si>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</si>
  <si>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受傷人數</t>
    <phoneticPr fontId="3" type="noConversion"/>
  </si>
  <si>
    <t>死亡人數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</si>
  <si>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</si>
  <si>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</si>
  <si>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</si>
  <si>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瓦斯
中毒
或窒息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</si>
  <si>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</si>
  <si>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</si>
  <si>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</si>
  <si>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瓦斯
爆炸</t>
    <phoneticPr fontId="3" type="noConversion"/>
  </si>
  <si>
    <t>發生次數</t>
    <phoneticPr fontId="3" type="noConversion"/>
  </si>
  <si>
    <t>死亡人數</t>
    <phoneticPr fontId="3" type="noConversion"/>
  </si>
  <si>
    <t>氣體
突出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</si>
  <si>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</si>
  <si>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</si>
  <si>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</si>
  <si>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搬運
事故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</si>
  <si>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</si>
  <si>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</si>
  <si>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</si>
  <si>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機電
事故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</si>
  <si>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</si>
  <si>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</si>
  <si>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</si>
  <si>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炸藥
事故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</si>
  <si>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</si>
  <si>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</si>
  <si>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</si>
  <si>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水火災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</si>
  <si>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</si>
  <si>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</si>
  <si>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</si>
  <si>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>其他</t>
    <phoneticPr fontId="3" type="noConversion"/>
  </si>
  <si>
    <t xml:space="preserve"> 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</si>
  <si>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</si>
  <si>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</si>
  <si>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</si>
  <si>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>業務主管人員</t>
    <phoneticPr fontId="3" type="noConversion"/>
  </si>
  <si>
    <t>機關首長</t>
    <phoneticPr fontId="3" type="noConversion"/>
  </si>
  <si>
    <t>主辦統計人員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</si>
  <si>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</si>
  <si>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</si>
  <si>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 xml:space="preserve">        中華民國    110年 第 2季</t>
    <phoneticPr fontId="3" type="noConversion"/>
  </si>
  <si>
    <t>主辦統計人員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</si>
  <si>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</si>
  <si>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</si>
  <si>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 xml:space="preserve">        中華民國    110年 第3季</t>
    <phoneticPr fontId="3" type="noConversion"/>
  </si>
  <si>
    <t>主辦統計人員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</si>
  <si>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</si>
  <si>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</si>
  <si>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 xml:space="preserve">        中華民國    110年 第4季</t>
    <phoneticPr fontId="3" type="noConversion"/>
  </si>
  <si>
    <r>
      <t>公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類</t>
    </r>
    <phoneticPr fontId="3" type="noConversion"/>
  </si>
  <si>
    <t>季報於每季終了後40日內編報</t>
    <phoneticPr fontId="3" type="noConversion"/>
  </si>
  <si>
    <t>編製機關</t>
    <phoneticPr fontId="3" type="noConversion"/>
  </si>
  <si>
    <t>經濟部(礦務局)</t>
    <phoneticPr fontId="3" type="noConversion"/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</si>
  <si>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報</t>
    </r>
    <phoneticPr fontId="3" type="noConversion"/>
  </si>
  <si>
    <t xml:space="preserve">年報於年度終了80日內編報   </t>
    <phoneticPr fontId="3" type="noConversion"/>
  </si>
  <si>
    <t>表    號</t>
    <phoneticPr fontId="3" type="noConversion"/>
  </si>
  <si>
    <t>2329-06-01</t>
    <phoneticPr fontId="3" type="noConversion"/>
  </si>
  <si>
    <t>礦場重大災害</t>
    <phoneticPr fontId="3" type="noConversion"/>
  </si>
  <si>
    <t xml:space="preserve">        中華民國    110年  </t>
    <phoneticPr fontId="3" type="noConversion"/>
  </si>
  <si>
    <t>單位：次；人</t>
    <phoneticPr fontId="3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</si>
  <si>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3" type="noConversion"/>
  </si>
  <si>
    <t>總        計</t>
    <phoneticPr fontId="3" type="noConversion"/>
  </si>
  <si>
    <t>石油及天然氣礦業</t>
    <phoneticPr fontId="3" type="noConversion"/>
  </si>
  <si>
    <t>砂、石採取及其他礦業</t>
    <phoneticPr fontId="3" type="noConversion"/>
  </si>
  <si>
    <t>計</t>
    <phoneticPr fontId="3" type="noConversion"/>
  </si>
  <si>
    <t>男性</t>
    <phoneticPr fontId="3" type="noConversion"/>
  </si>
  <si>
    <t>女性</t>
    <phoneticPr fontId="3" type="noConversion"/>
  </si>
  <si>
    <t>總計</t>
    <phoneticPr fontId="3" type="noConversion"/>
  </si>
  <si>
    <t>發生次數</t>
    <phoneticPr fontId="3" type="noConversion"/>
  </si>
  <si>
    <t>受傷人數</t>
    <phoneticPr fontId="3" type="noConversion"/>
  </si>
  <si>
    <t>死亡人數</t>
    <phoneticPr fontId="3" type="noConversion"/>
  </si>
  <si>
    <t xml:space="preserve">落磐 </t>
    <phoneticPr fontId="3" type="noConversion"/>
  </si>
  <si>
    <t>埋沒</t>
    <phoneticPr fontId="3" type="noConversion"/>
  </si>
  <si>
    <t>瓦斯
中毒
或窒息</t>
    <phoneticPr fontId="3" type="noConversion"/>
  </si>
  <si>
    <t>瓦斯
爆炸</t>
    <phoneticPr fontId="3" type="noConversion"/>
  </si>
  <si>
    <t>氣體
突出</t>
    <phoneticPr fontId="3" type="noConversion"/>
  </si>
  <si>
    <t>搬運
事故</t>
    <phoneticPr fontId="3" type="noConversion"/>
  </si>
  <si>
    <t>機電
事故</t>
    <phoneticPr fontId="3" type="noConversion"/>
  </si>
  <si>
    <t>炸藥
事故</t>
    <phoneticPr fontId="3" type="noConversion"/>
  </si>
  <si>
    <t>水火災</t>
    <phoneticPr fontId="3" type="noConversion"/>
  </si>
  <si>
    <t>其他</t>
    <phoneticPr fontId="3" type="noConversion"/>
  </si>
  <si>
    <t>備     註</t>
    <phoneticPr fontId="3" type="noConversion"/>
  </si>
  <si>
    <t>填  表</t>
    <phoneticPr fontId="3" type="noConversion"/>
  </si>
  <si>
    <t>審核</t>
    <phoneticPr fontId="3" type="noConversion"/>
  </si>
  <si>
    <t xml:space="preserve">業務主管人員      </t>
    <phoneticPr fontId="3" type="noConversion"/>
  </si>
  <si>
    <t>機關首長</t>
    <phoneticPr fontId="3" type="noConversion"/>
  </si>
  <si>
    <t xml:space="preserve"> </t>
    <phoneticPr fontId="3" type="noConversion"/>
  </si>
  <si>
    <t xml:space="preserve">主辦統計人員      </t>
    <phoneticPr fontId="3" type="noConversion"/>
  </si>
  <si>
    <t>資料來源：各礦場。</t>
    <phoneticPr fontId="3" type="noConversion"/>
  </si>
  <si>
    <r>
      <t>填表說明：</t>
    </r>
    <r>
      <rPr>
        <sz val="11"/>
        <rFont val="Times New Roman"/>
        <family val="1"/>
      </rPr>
      <t xml:space="preserve"> 1</t>
    </r>
    <r>
      <rPr>
        <sz val="11"/>
        <rFont val="標楷體"/>
        <family val="4"/>
        <charset val="136"/>
      </rPr>
      <t>份送本部統計處，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份由本部礦務局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 xml:space="preserve">礦場保安組、礦
</t>
    </r>
    <r>
      <rPr>
        <sz val="11"/>
        <rFont val="Times New Roman"/>
        <family val="1"/>
      </rPr>
      <t xml:space="preserve">                       </t>
    </r>
    <r>
      <rPr>
        <sz val="11"/>
        <rFont val="標楷體"/>
        <family val="4"/>
        <charset val="136"/>
      </rPr>
      <t>業輔導組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自存。</t>
    </r>
    <r>
      <rPr>
        <sz val="11"/>
        <rFont val="Times New Roman"/>
        <family val="1"/>
      </rPr>
      <t xml:space="preserve">         
                    2.</t>
    </r>
    <r>
      <rPr>
        <sz val="11"/>
        <rFont val="標楷體"/>
        <family val="4"/>
        <charset val="136"/>
      </rPr>
      <t xml:space="preserve">「發生次數」只計算次數不分性別。
</t>
    </r>
    <r>
      <rPr>
        <sz val="11"/>
        <rFont val="Times New Roman"/>
        <family val="1"/>
      </rPr>
      <t xml:space="preserve">                    3.</t>
    </r>
    <r>
      <rPr>
        <sz val="11"/>
        <rFont val="標楷體"/>
        <family val="4"/>
        <charset val="136"/>
      </rPr>
      <t>本表不含以土石採取法所規範之土石。</t>
    </r>
    <phoneticPr fontId="3" type="noConversion"/>
  </si>
  <si>
    <t xml:space="preserve">        中華民國    111年 第1季</t>
    <phoneticPr fontId="3" type="noConversion"/>
  </si>
  <si>
    <t xml:space="preserve">        中華民國    111年 第2季</t>
    <phoneticPr fontId="3" type="noConversion"/>
  </si>
  <si>
    <t xml:space="preserve">        中華民國    111年 第3季</t>
    <phoneticPr fontId="3" type="noConversion"/>
  </si>
  <si>
    <t xml:space="preserve">        中華民國    111年 第4季</t>
    <phoneticPr fontId="3" type="noConversion"/>
  </si>
  <si>
    <t xml:space="preserve">        中華民國    111年 </t>
    <phoneticPr fontId="3" type="noConversion"/>
  </si>
  <si>
    <t xml:space="preserve">        中華民國    112年 第1季</t>
    <phoneticPr fontId="3" type="noConversion"/>
  </si>
  <si>
    <t xml:space="preserve">        中華民國    112年 第2季</t>
    <phoneticPr fontId="3" type="noConversion"/>
  </si>
  <si>
    <t xml:space="preserve">        中華民國    112年 第3季</t>
    <phoneticPr fontId="3" type="noConversion"/>
  </si>
  <si>
    <t xml:space="preserve">        中華民國    112年 第4季</t>
    <phoneticPr fontId="3" type="noConversion"/>
  </si>
  <si>
    <t xml:space="preserve">        中華民國    112年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</si>
</sst>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2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color indexed="8"/>
      <name val="Times New Roman"/>
      <family val="1"/>
    </font>
    <font>
      <b/>
      <sz val="11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sz val="10"/>
      <color indexed="8"/>
      <name val="新細明體"/>
      <family val="1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22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64">
    <xf numFmtId="0" fontId="0" fillId="0" borderId="0" xfId="0">
      <alignment vertical="center"/>
    </xf>
    <xf numFmtId="41" fontId="4" fillId="0" borderId="1" xfId="16" applyNumberFormat="1" applyFont="1" applyFill="1" applyBorder="1" applyAlignment="1">
      <alignment horizontal="center"/>
    </xf>
    <xf numFmtId="41" fontId="4" fillId="0" borderId="1" xfId="17" applyNumberFormat="1" applyFont="1" applyFill="1" applyBorder="1" applyAlignment="1">
      <alignment horizontal="center"/>
    </xf>
    <xf numFmtId="41" fontId="4" fillId="0" borderId="1" xfId="18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5" fillId="0" borderId="0" xfId="0" applyFont="1" applyFill="1" applyBorder="1" applyAlignment="1" applyProtection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37" fontId="5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>
      <alignment wrapText="1"/>
    </xf>
    <xf numFmtId="0" fontId="10" fillId="0" borderId="0" xfId="0" applyFont="1" applyAlignment="1"/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 wrapText="1"/>
    </xf>
    <xf numFmtId="41" fontId="7" fillId="0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37" fontId="7" fillId="0" borderId="8" xfId="0" applyNumberFormat="1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1" fontId="7" fillId="0" borderId="1" xfId="15" applyNumberFormat="1" applyFont="1" applyFill="1" applyBorder="1" applyAlignment="1">
      <alignment horizontal="center"/>
    </xf>
    <xf numFmtId="41" fontId="7" fillId="0" borderId="1" xfId="15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14" applyFont="1" applyFill="1"/>
    <xf numFmtId="0" fontId="16" fillId="0" borderId="2" xfId="14" applyFont="1" applyFill="1" applyBorder="1" applyAlignment="1">
      <alignment horizontal="left" vertical="center"/>
    </xf>
    <xf numFmtId="0" fontId="18" fillId="0" borderId="2" xfId="14" applyFont="1" applyFill="1" applyBorder="1" applyAlignment="1">
      <alignment horizontal="center" vertical="center"/>
    </xf>
    <xf numFmtId="0" fontId="20" fillId="0" borderId="0" xfId="14" applyFont="1" applyFill="1"/>
    <xf numFmtId="0" fontId="21" fillId="0" borderId="0" xfId="14" applyFont="1" applyFill="1"/>
    <xf numFmtId="0" fontId="22" fillId="0" borderId="0" xfId="14" applyFont="1" applyFill="1"/>
    <xf numFmtId="0" fontId="22" fillId="0" borderId="4" xfId="14" applyFont="1" applyFill="1" applyBorder="1" applyAlignment="1">
      <alignment horizontal="center"/>
    </xf>
    <xf numFmtId="0" fontId="22" fillId="0" borderId="4" xfId="14" applyFont="1" applyFill="1" applyBorder="1" applyAlignment="1"/>
    <xf numFmtId="0" fontId="22" fillId="0" borderId="4" xfId="14" applyFont="1" applyFill="1" applyBorder="1" applyAlignment="1">
      <alignment horizontal="right"/>
    </xf>
    <xf numFmtId="0" fontId="20" fillId="0" borderId="0" xfId="14" applyFont="1" applyFill="1" applyBorder="1"/>
    <xf numFmtId="0" fontId="20" fillId="0" borderId="5" xfId="14" applyFont="1" applyFill="1" applyBorder="1" applyAlignment="1">
      <alignment horizontal="center" vertical="center"/>
    </xf>
    <xf numFmtId="0" fontId="20" fillId="0" borderId="2" xfId="14" applyFont="1" applyFill="1" applyBorder="1" applyAlignment="1">
      <alignment horizontal="center" vertical="center"/>
    </xf>
    <xf numFmtId="0" fontId="20" fillId="0" borderId="2" xfId="14" applyFont="1" applyFill="1" applyBorder="1" applyAlignment="1">
      <alignment horizontal="center" vertical="center" wrapText="1"/>
    </xf>
    <xf numFmtId="0" fontId="20" fillId="0" borderId="7" xfId="14" applyFont="1" applyFill="1" applyBorder="1" applyAlignment="1">
      <alignment horizontal="center"/>
    </xf>
    <xf numFmtId="41" fontId="20" fillId="0" borderId="1" xfId="14" applyNumberFormat="1" applyFont="1" applyFill="1" applyBorder="1" applyAlignment="1">
      <alignment horizontal="center"/>
    </xf>
    <xf numFmtId="41" fontId="20" fillId="0" borderId="0" xfId="14" applyNumberFormat="1" applyFont="1" applyFill="1" applyBorder="1" applyAlignment="1" applyProtection="1">
      <alignment horizontal="right" vertical="center"/>
    </xf>
    <xf numFmtId="41" fontId="20" fillId="0" borderId="0" xfId="14" applyNumberFormat="1" applyFont="1" applyFill="1" applyBorder="1" applyAlignment="1" applyProtection="1">
      <alignment horizontal="right" vertical="center" wrapText="1"/>
    </xf>
    <xf numFmtId="41" fontId="20" fillId="0" borderId="9" xfId="14" applyNumberFormat="1" applyFont="1" applyFill="1" applyBorder="1" applyAlignment="1" applyProtection="1">
      <alignment horizontal="right" vertical="center" wrapText="1"/>
    </xf>
    <xf numFmtId="41" fontId="20" fillId="0" borderId="10" xfId="14" applyNumberFormat="1" applyFont="1" applyFill="1" applyBorder="1" applyAlignment="1">
      <alignment horizontal="center"/>
    </xf>
    <xf numFmtId="41" fontId="20" fillId="0" borderId="5" xfId="14" applyNumberFormat="1" applyFont="1" applyFill="1" applyBorder="1" applyAlignment="1">
      <alignment horizontal="center"/>
    </xf>
    <xf numFmtId="37" fontId="20" fillId="0" borderId="8" xfId="14" applyNumberFormat="1" applyFont="1" applyFill="1" applyBorder="1" applyAlignment="1" applyProtection="1">
      <alignment horizontal="left" vertical="center"/>
    </xf>
    <xf numFmtId="0" fontId="20" fillId="0" borderId="8" xfId="14" applyFont="1" applyFill="1" applyBorder="1" applyAlignment="1">
      <alignment horizontal="left" vertical="center"/>
    </xf>
    <xf numFmtId="0" fontId="20" fillId="0" borderId="11" xfId="14" applyFont="1" applyFill="1" applyBorder="1" applyAlignment="1">
      <alignment horizontal="left" vertical="center"/>
    </xf>
    <xf numFmtId="0" fontId="16" fillId="0" borderId="0" xfId="14" applyFont="1" applyFill="1" applyBorder="1" applyAlignment="1" applyProtection="1"/>
    <xf numFmtId="0" fontId="16" fillId="0" borderId="0" xfId="14" applyFont="1" applyFill="1" applyAlignment="1">
      <alignment horizontal="left"/>
    </xf>
    <xf numFmtId="0" fontId="16" fillId="0" borderId="0" xfId="14" applyFont="1" applyFill="1" applyAlignment="1">
      <alignment vertical="center"/>
    </xf>
    <xf numFmtId="37" fontId="16" fillId="0" borderId="0" xfId="14" applyNumberFormat="1" applyFont="1" applyFill="1" applyAlignment="1" applyProtection="1">
      <alignment vertical="center"/>
    </xf>
    <xf numFmtId="0" fontId="0" fillId="0" borderId="0" xfId="14" applyFont="1" applyFill="1" applyAlignment="1">
      <alignment wrapText="1"/>
    </xf>
    <xf numFmtId="0" fontId="16" fillId="0" borderId="0" xfId="14" applyFont="1" applyFill="1" applyAlignment="1">
      <alignment horizontal="center" wrapText="1"/>
    </xf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horizontal="right"/>
    </xf>
    <xf numFmtId="49" fontId="22" fillId="0" borderId="0" xfId="14" applyNumberFormat="1" applyFont="1" applyFill="1" applyAlignment="1">
      <alignment horizontal="right" vertical="top"/>
    </xf>
    <xf numFmtId="0" fontId="20" fillId="0" borderId="0" xfId="14" applyFont="1" applyFill="1" applyAlignment="1">
      <alignment vertical="top"/>
    </xf>
    <xf numFmtId="0" fontId="0" fillId="0" borderId="0" xfId="14" applyFont="1" applyFill="1" applyAlignment="1"/>
    <xf numFmtId="0" fontId="16" fillId="0" borderId="0" xfId="1" applyFont="1" applyFill="1"/>
    <xf numFmtId="0" fontId="16" fillId="0" borderId="2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horizontal="center" vertical="center"/>
    </xf>
    <xf numFmtId="0" fontId="20" fillId="0" borderId="0" xfId="1" applyFont="1" applyFill="1"/>
    <xf numFmtId="0" fontId="21" fillId="0" borderId="0" xfId="1" applyFont="1" applyFill="1"/>
    <xf numFmtId="0" fontId="22" fillId="0" borderId="0" xfId="1" applyFont="1" applyFill="1"/>
    <xf numFmtId="0" fontId="22" fillId="0" borderId="4" xfId="1" applyFont="1" applyFill="1" applyBorder="1" applyAlignment="1">
      <alignment horizontal="center"/>
    </xf>
    <xf numFmtId="0" fontId="22" fillId="0" borderId="4" xfId="1" applyFont="1" applyFill="1" applyBorder="1" applyAlignment="1"/>
    <xf numFmtId="0" fontId="22" fillId="0" borderId="4" xfId="1" applyFont="1" applyFill="1" applyBorder="1" applyAlignment="1">
      <alignment horizontal="right"/>
    </xf>
    <xf numFmtId="0" fontId="20" fillId="0" borderId="0" xfId="1" applyFont="1" applyFill="1" applyBorder="1"/>
    <xf numFmtId="0" fontId="20" fillId="0" borderId="5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/>
    </xf>
    <xf numFmtId="41" fontId="20" fillId="0" borderId="1" xfId="1" applyNumberFormat="1" applyFont="1" applyFill="1" applyBorder="1" applyAlignment="1">
      <alignment horizontal="center"/>
    </xf>
    <xf numFmtId="41" fontId="20" fillId="0" borderId="0" xfId="1" applyNumberFormat="1" applyFont="1" applyFill="1" applyBorder="1" applyAlignment="1" applyProtection="1">
      <alignment horizontal="right" vertical="center"/>
    </xf>
    <xf numFmtId="41" fontId="20" fillId="0" borderId="0" xfId="1" applyNumberFormat="1" applyFont="1" applyFill="1" applyBorder="1" applyAlignment="1" applyProtection="1">
      <alignment horizontal="right" vertical="center" wrapText="1"/>
    </xf>
    <xf numFmtId="41" fontId="20" fillId="0" borderId="9" xfId="1" applyNumberFormat="1" applyFont="1" applyFill="1" applyBorder="1" applyAlignment="1" applyProtection="1">
      <alignment horizontal="right" vertical="center" wrapText="1"/>
    </xf>
    <xf numFmtId="41" fontId="20" fillId="0" borderId="10" xfId="1" applyNumberFormat="1" applyFont="1" applyFill="1" applyBorder="1" applyAlignment="1">
      <alignment horizontal="center"/>
    </xf>
    <xf numFmtId="41" fontId="20" fillId="0" borderId="5" xfId="1" applyNumberFormat="1" applyFont="1" applyFill="1" applyBorder="1" applyAlignment="1">
      <alignment horizontal="center"/>
    </xf>
    <xf numFmtId="37" fontId="20" fillId="0" borderId="8" xfId="1" applyNumberFormat="1" applyFont="1" applyFill="1" applyBorder="1" applyAlignment="1" applyProtection="1">
      <alignment horizontal="left" vertical="center"/>
    </xf>
    <xf numFmtId="0" fontId="20" fillId="0" borderId="8" xfId="1" applyFont="1" applyFill="1" applyBorder="1" applyAlignment="1">
      <alignment horizontal="left" vertical="center"/>
    </xf>
    <xf numFmtId="0" fontId="20" fillId="0" borderId="11" xfId="1" applyFont="1" applyFill="1" applyBorder="1" applyAlignment="1">
      <alignment horizontal="left" vertical="center"/>
    </xf>
    <xf numFmtId="0" fontId="16" fillId="0" borderId="0" xfId="1" applyFont="1" applyFill="1" applyBorder="1" applyAlignment="1" applyProtection="1"/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vertical="center"/>
    </xf>
    <xf numFmtId="37" fontId="16" fillId="0" borderId="0" xfId="1" applyNumberFormat="1" applyFont="1" applyFill="1" applyAlignment="1" applyProtection="1">
      <alignment vertical="center"/>
    </xf>
    <xf numFmtId="0" fontId="0" fillId="0" borderId="0" xfId="1" applyFont="1" applyFill="1" applyAlignment="1">
      <alignment wrapText="1"/>
    </xf>
    <xf numFmtId="0" fontId="16" fillId="0" borderId="0" xfId="1" applyFont="1" applyFill="1" applyAlignment="1">
      <alignment horizontal="center" wrapText="1"/>
    </xf>
    <xf numFmtId="0" fontId="20" fillId="0" borderId="0" xfId="1" applyFont="1" applyFill="1" applyAlignment="1">
      <alignment vertical="center"/>
    </xf>
    <xf numFmtId="0" fontId="20" fillId="0" borderId="0" xfId="1" applyFont="1" applyFill="1" applyAlignment="1">
      <alignment horizontal="right"/>
    </xf>
    <xf numFmtId="49" fontId="22" fillId="0" borderId="0" xfId="1" applyNumberFormat="1" applyFont="1" applyFill="1" applyAlignment="1">
      <alignment horizontal="right" vertical="top"/>
    </xf>
    <xf numFmtId="0" fontId="20" fillId="0" borderId="0" xfId="1" applyFont="1" applyFill="1" applyAlignment="1">
      <alignment vertical="top"/>
    </xf>
    <xf numFmtId="0" fontId="0" fillId="0" borderId="0" xfId="1" applyFont="1" applyFill="1" applyAlignment="1"/>
    <xf numFmtId="0" fontId="16" fillId="0" borderId="0" xfId="2" applyFont="1" applyFill="1"/>
    <xf numFmtId="0" fontId="16" fillId="0" borderId="2" xfId="2" applyFont="1" applyFill="1" applyBorder="1" applyAlignment="1">
      <alignment horizontal="left" vertical="center"/>
    </xf>
    <xf numFmtId="0" fontId="18" fillId="0" borderId="2" xfId="2" applyFont="1" applyFill="1" applyBorder="1" applyAlignment="1">
      <alignment horizontal="center" vertical="center"/>
    </xf>
    <xf numFmtId="0" fontId="20" fillId="0" borderId="0" xfId="2" applyFont="1" applyFill="1"/>
    <xf numFmtId="0" fontId="21" fillId="0" borderId="0" xfId="2" applyFont="1" applyFill="1"/>
    <xf numFmtId="0" fontId="22" fillId="0" borderId="0" xfId="2" applyFont="1" applyFill="1"/>
    <xf numFmtId="0" fontId="22" fillId="0" borderId="4" xfId="2" applyFont="1" applyFill="1" applyBorder="1" applyAlignment="1">
      <alignment horizontal="center"/>
    </xf>
    <xf numFmtId="0" fontId="22" fillId="0" borderId="4" xfId="2" applyFont="1" applyFill="1" applyBorder="1" applyAlignment="1"/>
    <xf numFmtId="0" fontId="22" fillId="0" borderId="4" xfId="2" applyFont="1" applyFill="1" applyBorder="1" applyAlignment="1">
      <alignment horizontal="right"/>
    </xf>
    <xf numFmtId="0" fontId="20" fillId="0" borderId="0" xfId="2" applyFont="1" applyFill="1" applyBorder="1"/>
    <xf numFmtId="0" fontId="20" fillId="0" borderId="5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/>
    </xf>
    <xf numFmtId="41" fontId="20" fillId="0" borderId="1" xfId="2" applyNumberFormat="1" applyFont="1" applyFill="1" applyBorder="1" applyAlignment="1">
      <alignment horizontal="center"/>
    </xf>
    <xf numFmtId="41" fontId="20" fillId="0" borderId="0" xfId="2" applyNumberFormat="1" applyFont="1" applyFill="1" applyBorder="1" applyAlignment="1" applyProtection="1">
      <alignment horizontal="right" vertical="center"/>
    </xf>
    <xf numFmtId="41" fontId="20" fillId="0" borderId="0" xfId="2" applyNumberFormat="1" applyFont="1" applyFill="1" applyBorder="1" applyAlignment="1" applyProtection="1">
      <alignment horizontal="right" vertical="center" wrapText="1"/>
    </xf>
    <xf numFmtId="41" fontId="20" fillId="0" borderId="9" xfId="2" applyNumberFormat="1" applyFont="1" applyFill="1" applyBorder="1" applyAlignment="1" applyProtection="1">
      <alignment horizontal="right" vertical="center" wrapText="1"/>
    </xf>
    <xf numFmtId="41" fontId="20" fillId="0" borderId="10" xfId="2" applyNumberFormat="1" applyFont="1" applyFill="1" applyBorder="1" applyAlignment="1">
      <alignment horizontal="center"/>
    </xf>
    <xf numFmtId="41" fontId="20" fillId="0" borderId="5" xfId="2" applyNumberFormat="1" applyFont="1" applyFill="1" applyBorder="1" applyAlignment="1">
      <alignment horizontal="center"/>
    </xf>
    <xf numFmtId="37" fontId="20" fillId="0" borderId="8" xfId="2" applyNumberFormat="1" applyFont="1" applyFill="1" applyBorder="1" applyAlignment="1" applyProtection="1">
      <alignment horizontal="left" vertical="center"/>
    </xf>
    <xf numFmtId="0" fontId="20" fillId="0" borderId="8" xfId="2" applyFont="1" applyFill="1" applyBorder="1" applyAlignment="1">
      <alignment horizontal="left" vertical="center"/>
    </xf>
    <xf numFmtId="0" fontId="20" fillId="0" borderId="11" xfId="2" applyFont="1" applyFill="1" applyBorder="1" applyAlignment="1">
      <alignment horizontal="left" vertical="center"/>
    </xf>
    <xf numFmtId="0" fontId="16" fillId="0" borderId="0" xfId="2" applyFont="1" applyFill="1" applyBorder="1" applyAlignment="1" applyProtection="1"/>
    <xf numFmtId="0" fontId="16" fillId="0" borderId="0" xfId="2" applyFont="1" applyFill="1" applyAlignment="1">
      <alignment horizontal="left"/>
    </xf>
    <xf numFmtId="0" fontId="16" fillId="0" borderId="0" xfId="2" applyFont="1" applyFill="1" applyAlignment="1">
      <alignment vertical="center"/>
    </xf>
    <xf numFmtId="37" fontId="16" fillId="0" borderId="0" xfId="2" applyNumberFormat="1" applyFont="1" applyFill="1" applyAlignment="1" applyProtection="1">
      <alignment vertical="center"/>
    </xf>
    <xf numFmtId="0" fontId="0" fillId="0" borderId="0" xfId="2" applyFont="1" applyFill="1" applyAlignment="1">
      <alignment wrapText="1"/>
    </xf>
    <xf numFmtId="0" fontId="16" fillId="0" borderId="0" xfId="2" applyFont="1" applyFill="1" applyAlignment="1">
      <alignment horizontal="center" wrapText="1"/>
    </xf>
    <xf numFmtId="0" fontId="20" fillId="0" borderId="0" xfId="2" applyFont="1" applyFill="1" applyAlignment="1">
      <alignment vertical="center"/>
    </xf>
    <xf numFmtId="0" fontId="20" fillId="0" borderId="0" xfId="2" applyFont="1" applyFill="1" applyAlignment="1">
      <alignment horizontal="right"/>
    </xf>
    <xf numFmtId="49" fontId="22" fillId="0" borderId="0" xfId="2" applyNumberFormat="1" applyFont="1" applyFill="1" applyAlignment="1">
      <alignment horizontal="right" vertical="top"/>
    </xf>
    <xf numFmtId="0" fontId="20" fillId="0" borderId="0" xfId="2" applyFont="1" applyFill="1" applyAlignment="1">
      <alignment vertical="top"/>
    </xf>
    <xf numFmtId="0" fontId="0" fillId="0" borderId="0" xfId="2" applyFont="1" applyFill="1" applyAlignment="1"/>
    <xf numFmtId="0" fontId="16" fillId="0" borderId="0" xfId="3" applyFont="1" applyFill="1"/>
    <xf numFmtId="0" fontId="16" fillId="0" borderId="2" xfId="3" applyFont="1" applyFill="1" applyBorder="1" applyAlignment="1">
      <alignment horizontal="left" vertical="center"/>
    </xf>
    <xf numFmtId="0" fontId="18" fillId="0" borderId="2" xfId="3" applyFont="1" applyFill="1" applyBorder="1" applyAlignment="1">
      <alignment horizontal="center" vertical="center"/>
    </xf>
    <xf numFmtId="0" fontId="20" fillId="0" borderId="0" xfId="3" applyFont="1" applyFill="1"/>
    <xf numFmtId="0" fontId="21" fillId="0" borderId="0" xfId="3" applyFont="1" applyFill="1"/>
    <xf numFmtId="0" fontId="22" fillId="0" borderId="0" xfId="3" applyFont="1" applyFill="1"/>
    <xf numFmtId="0" fontId="22" fillId="0" borderId="4" xfId="3" applyFont="1" applyFill="1" applyBorder="1" applyAlignment="1">
      <alignment horizontal="center"/>
    </xf>
    <xf numFmtId="0" fontId="22" fillId="0" borderId="4" xfId="3" applyFont="1" applyFill="1" applyBorder="1" applyAlignment="1"/>
    <xf numFmtId="0" fontId="22" fillId="0" borderId="4" xfId="3" applyFont="1" applyFill="1" applyBorder="1" applyAlignment="1">
      <alignment horizontal="right"/>
    </xf>
    <xf numFmtId="0" fontId="20" fillId="0" borderId="0" xfId="3" applyFont="1" applyFill="1" applyBorder="1"/>
    <xf numFmtId="0" fontId="20" fillId="0" borderId="5" xfId="3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0" fontId="20" fillId="0" borderId="7" xfId="3" applyFont="1" applyFill="1" applyBorder="1" applyAlignment="1">
      <alignment horizontal="center"/>
    </xf>
    <xf numFmtId="41" fontId="20" fillId="0" borderId="1" xfId="3" applyNumberFormat="1" applyFont="1" applyFill="1" applyBorder="1" applyAlignment="1">
      <alignment horizontal="center"/>
    </xf>
    <xf numFmtId="41" fontId="20" fillId="0" borderId="0" xfId="3" applyNumberFormat="1" applyFont="1" applyFill="1" applyBorder="1" applyAlignment="1" applyProtection="1">
      <alignment horizontal="right" vertical="center"/>
    </xf>
    <xf numFmtId="41" fontId="20" fillId="0" borderId="0" xfId="3" applyNumberFormat="1" applyFont="1" applyFill="1" applyBorder="1" applyAlignment="1" applyProtection="1">
      <alignment horizontal="right" vertical="center" wrapText="1"/>
    </xf>
    <xf numFmtId="41" fontId="20" fillId="0" borderId="9" xfId="3" applyNumberFormat="1" applyFont="1" applyFill="1" applyBorder="1" applyAlignment="1" applyProtection="1">
      <alignment horizontal="right" vertical="center" wrapText="1"/>
    </xf>
    <xf numFmtId="41" fontId="20" fillId="0" borderId="10" xfId="3" applyNumberFormat="1" applyFont="1" applyFill="1" applyBorder="1" applyAlignment="1">
      <alignment horizontal="center"/>
    </xf>
    <xf numFmtId="41" fontId="20" fillId="0" borderId="5" xfId="3" applyNumberFormat="1" applyFont="1" applyFill="1" applyBorder="1" applyAlignment="1">
      <alignment horizontal="center"/>
    </xf>
    <xf numFmtId="37" fontId="20" fillId="0" borderId="8" xfId="3" applyNumberFormat="1" applyFont="1" applyFill="1" applyBorder="1" applyAlignment="1" applyProtection="1">
      <alignment horizontal="left" vertical="center"/>
    </xf>
    <xf numFmtId="0" fontId="20" fillId="0" borderId="8" xfId="3" applyFont="1" applyFill="1" applyBorder="1" applyAlignment="1">
      <alignment horizontal="left" vertical="center"/>
    </xf>
    <xf numFmtId="0" fontId="20" fillId="0" borderId="11" xfId="3" applyFont="1" applyFill="1" applyBorder="1" applyAlignment="1">
      <alignment horizontal="left" vertical="center"/>
    </xf>
    <xf numFmtId="0" fontId="16" fillId="0" borderId="0" xfId="3" applyFont="1" applyFill="1" applyBorder="1" applyAlignment="1" applyProtection="1"/>
    <xf numFmtId="0" fontId="16" fillId="0" borderId="0" xfId="3" applyFont="1" applyFill="1" applyAlignment="1">
      <alignment horizontal="left"/>
    </xf>
    <xf numFmtId="0" fontId="16" fillId="0" borderId="0" xfId="3" applyFont="1" applyFill="1" applyAlignment="1">
      <alignment vertical="center"/>
    </xf>
    <xf numFmtId="37" fontId="16" fillId="0" borderId="0" xfId="3" applyNumberFormat="1" applyFont="1" applyFill="1" applyAlignment="1" applyProtection="1">
      <alignment vertical="center"/>
    </xf>
    <xf numFmtId="0" fontId="0" fillId="0" borderId="0" xfId="3" applyFont="1" applyFill="1" applyAlignment="1">
      <alignment wrapText="1"/>
    </xf>
    <xf numFmtId="0" fontId="16" fillId="0" borderId="0" xfId="3" applyFont="1" applyFill="1" applyAlignment="1">
      <alignment horizontal="center" wrapText="1"/>
    </xf>
    <xf numFmtId="0" fontId="20" fillId="0" borderId="0" xfId="3" applyFont="1" applyFill="1" applyAlignment="1">
      <alignment vertical="center"/>
    </xf>
    <xf numFmtId="0" fontId="20" fillId="0" borderId="0" xfId="3" applyFont="1" applyFill="1" applyAlignment="1">
      <alignment horizontal="right"/>
    </xf>
    <xf numFmtId="49" fontId="22" fillId="0" borderId="0" xfId="3" applyNumberFormat="1" applyFont="1" applyFill="1" applyAlignment="1">
      <alignment horizontal="right" vertical="top"/>
    </xf>
    <xf numFmtId="0" fontId="20" fillId="0" borderId="0" xfId="3" applyFont="1" applyFill="1" applyAlignment="1">
      <alignment vertical="top"/>
    </xf>
    <xf numFmtId="0" fontId="0" fillId="0" borderId="0" xfId="3" applyFont="1" applyFill="1" applyAlignment="1"/>
    <xf numFmtId="0" fontId="16" fillId="0" borderId="0" xfId="4" applyFont="1" applyFill="1"/>
    <xf numFmtId="0" fontId="16" fillId="0" borderId="2" xfId="4" applyFont="1" applyFill="1" applyBorder="1" applyAlignment="1">
      <alignment horizontal="left" vertical="center"/>
    </xf>
    <xf numFmtId="0" fontId="18" fillId="0" borderId="2" xfId="4" applyFont="1" applyFill="1" applyBorder="1" applyAlignment="1">
      <alignment horizontal="center" vertical="center"/>
    </xf>
    <xf numFmtId="0" fontId="20" fillId="0" borderId="0" xfId="4" applyFont="1" applyFill="1"/>
    <xf numFmtId="0" fontId="21" fillId="0" borderId="0" xfId="4" applyFont="1" applyFill="1"/>
    <xf numFmtId="0" fontId="22" fillId="0" borderId="0" xfId="4" applyFont="1" applyFill="1"/>
    <xf numFmtId="0" fontId="22" fillId="0" borderId="4" xfId="4" applyFont="1" applyFill="1" applyBorder="1" applyAlignment="1">
      <alignment horizontal="center"/>
    </xf>
    <xf numFmtId="0" fontId="22" fillId="0" borderId="4" xfId="4" applyFont="1" applyFill="1" applyBorder="1" applyAlignment="1"/>
    <xf numFmtId="0" fontId="22" fillId="0" borderId="4" xfId="4" applyFont="1" applyFill="1" applyBorder="1" applyAlignment="1">
      <alignment horizontal="right"/>
    </xf>
    <xf numFmtId="0" fontId="20" fillId="0" borderId="0" xfId="4" applyFont="1" applyFill="1" applyBorder="1"/>
    <xf numFmtId="0" fontId="20" fillId="0" borderId="5" xfId="4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 wrapText="1"/>
    </xf>
    <xf numFmtId="0" fontId="20" fillId="0" borderId="7" xfId="4" applyFont="1" applyFill="1" applyBorder="1" applyAlignment="1">
      <alignment horizontal="center"/>
    </xf>
    <xf numFmtId="41" fontId="20" fillId="0" borderId="1" xfId="4" applyNumberFormat="1" applyFont="1" applyFill="1" applyBorder="1" applyAlignment="1">
      <alignment horizontal="center"/>
    </xf>
    <xf numFmtId="41" fontId="20" fillId="0" borderId="0" xfId="4" applyNumberFormat="1" applyFont="1" applyFill="1" applyBorder="1" applyAlignment="1" applyProtection="1">
      <alignment horizontal="right" vertical="center"/>
    </xf>
    <xf numFmtId="41" fontId="20" fillId="0" borderId="0" xfId="4" applyNumberFormat="1" applyFont="1" applyFill="1" applyBorder="1" applyAlignment="1" applyProtection="1">
      <alignment horizontal="right" vertical="center" wrapText="1"/>
    </xf>
    <xf numFmtId="41" fontId="20" fillId="0" borderId="9" xfId="4" applyNumberFormat="1" applyFont="1" applyFill="1" applyBorder="1" applyAlignment="1" applyProtection="1">
      <alignment horizontal="right" vertical="center" wrapText="1"/>
    </xf>
    <xf numFmtId="41" fontId="20" fillId="0" borderId="10" xfId="4" applyNumberFormat="1" applyFont="1" applyFill="1" applyBorder="1" applyAlignment="1">
      <alignment horizontal="center"/>
    </xf>
    <xf numFmtId="41" fontId="20" fillId="0" borderId="5" xfId="4" applyNumberFormat="1" applyFont="1" applyFill="1" applyBorder="1" applyAlignment="1">
      <alignment horizontal="center"/>
    </xf>
    <xf numFmtId="37" fontId="20" fillId="0" borderId="8" xfId="4" applyNumberFormat="1" applyFont="1" applyFill="1" applyBorder="1" applyAlignment="1" applyProtection="1">
      <alignment horizontal="left" vertical="center"/>
    </xf>
    <xf numFmtId="0" fontId="20" fillId="0" borderId="8" xfId="4" applyFont="1" applyFill="1" applyBorder="1" applyAlignment="1">
      <alignment horizontal="left" vertical="center"/>
    </xf>
    <xf numFmtId="0" fontId="20" fillId="0" borderId="11" xfId="4" applyFont="1" applyFill="1" applyBorder="1" applyAlignment="1">
      <alignment horizontal="left" vertical="center"/>
    </xf>
    <xf numFmtId="0" fontId="16" fillId="0" borderId="0" xfId="4" applyFont="1" applyFill="1" applyBorder="1" applyAlignment="1" applyProtection="1"/>
    <xf numFmtId="0" fontId="16" fillId="0" borderId="0" xfId="4" applyFont="1" applyFill="1" applyAlignment="1">
      <alignment horizontal="left"/>
    </xf>
    <xf numFmtId="0" fontId="16" fillId="0" borderId="0" xfId="4" applyFont="1" applyFill="1" applyAlignment="1">
      <alignment vertical="center"/>
    </xf>
    <xf numFmtId="37" fontId="16" fillId="0" borderId="0" xfId="4" applyNumberFormat="1" applyFont="1" applyFill="1" applyAlignment="1" applyProtection="1">
      <alignment vertical="center"/>
    </xf>
    <xf numFmtId="0" fontId="0" fillId="0" borderId="0" xfId="4" applyFont="1" applyFill="1" applyAlignment="1">
      <alignment wrapText="1"/>
    </xf>
    <xf numFmtId="0" fontId="16" fillId="0" borderId="0" xfId="4" applyFont="1" applyFill="1" applyAlignment="1">
      <alignment horizontal="center" wrapText="1"/>
    </xf>
    <xf numFmtId="0" fontId="20" fillId="0" borderId="0" xfId="4" applyFont="1" applyFill="1" applyAlignment="1">
      <alignment vertical="center"/>
    </xf>
    <xf numFmtId="0" fontId="20" fillId="0" borderId="0" xfId="4" applyFont="1" applyFill="1" applyAlignment="1">
      <alignment horizontal="right"/>
    </xf>
    <xf numFmtId="49" fontId="22" fillId="0" borderId="0" xfId="4" applyNumberFormat="1" applyFont="1" applyFill="1" applyAlignment="1">
      <alignment horizontal="right" vertical="top"/>
    </xf>
    <xf numFmtId="0" fontId="20" fillId="0" borderId="0" xfId="4" applyFont="1" applyFill="1" applyAlignment="1">
      <alignment vertical="top"/>
    </xf>
    <xf numFmtId="0" fontId="0" fillId="0" borderId="0" xfId="4" applyFont="1" applyFill="1" applyAlignment="1"/>
    <xf numFmtId="0" fontId="16" fillId="0" borderId="0" xfId="5" applyFont="1" applyFill="1"/>
    <xf numFmtId="0" fontId="16" fillId="0" borderId="2" xfId="5" applyFont="1" applyFill="1" applyBorder="1" applyAlignment="1">
      <alignment horizontal="left" vertical="center"/>
    </xf>
    <xf numFmtId="0" fontId="18" fillId="0" borderId="2" xfId="5" applyFont="1" applyFill="1" applyBorder="1" applyAlignment="1">
      <alignment horizontal="center" vertical="center"/>
    </xf>
    <xf numFmtId="0" fontId="20" fillId="0" borderId="0" xfId="5" applyFont="1" applyFill="1"/>
    <xf numFmtId="0" fontId="21" fillId="0" borderId="0" xfId="5" applyFont="1" applyFill="1"/>
    <xf numFmtId="0" fontId="22" fillId="0" borderId="0" xfId="5" applyFont="1" applyFill="1"/>
    <xf numFmtId="0" fontId="22" fillId="0" borderId="4" xfId="5" applyFont="1" applyFill="1" applyBorder="1" applyAlignment="1">
      <alignment horizontal="center"/>
    </xf>
    <xf numFmtId="0" fontId="22" fillId="0" borderId="4" xfId="5" applyFont="1" applyFill="1" applyBorder="1" applyAlignment="1"/>
    <xf numFmtId="0" fontId="22" fillId="0" borderId="4" xfId="5" applyFont="1" applyFill="1" applyBorder="1" applyAlignment="1">
      <alignment horizontal="right"/>
    </xf>
    <xf numFmtId="0" fontId="20" fillId="0" borderId="0" xfId="5" applyFont="1" applyFill="1" applyBorder="1"/>
    <xf numFmtId="0" fontId="20" fillId="0" borderId="5" xfId="5" applyFont="1" applyFill="1" applyBorder="1" applyAlignment="1">
      <alignment horizontal="center" vertical="center"/>
    </xf>
    <xf numFmtId="0" fontId="20" fillId="0" borderId="2" xfId="5" applyFont="1" applyFill="1" applyBorder="1" applyAlignment="1">
      <alignment horizontal="center" vertical="center"/>
    </xf>
    <xf numFmtId="0" fontId="20" fillId="0" borderId="2" xfId="5" applyFont="1" applyFill="1" applyBorder="1" applyAlignment="1">
      <alignment horizontal="center" vertical="center" wrapText="1"/>
    </xf>
    <xf numFmtId="0" fontId="20" fillId="0" borderId="7" xfId="5" applyFont="1" applyFill="1" applyBorder="1" applyAlignment="1">
      <alignment horizontal="center"/>
    </xf>
    <xf numFmtId="41" fontId="20" fillId="0" borderId="1" xfId="5" applyNumberFormat="1" applyFont="1" applyFill="1" applyBorder="1" applyAlignment="1">
      <alignment horizontal="center"/>
    </xf>
    <xf numFmtId="41" fontId="20" fillId="0" borderId="0" xfId="5" applyNumberFormat="1" applyFont="1" applyFill="1" applyBorder="1" applyAlignment="1" applyProtection="1">
      <alignment horizontal="right" vertical="center"/>
    </xf>
    <xf numFmtId="41" fontId="20" fillId="0" borderId="0" xfId="5" applyNumberFormat="1" applyFont="1" applyFill="1" applyBorder="1" applyAlignment="1" applyProtection="1">
      <alignment horizontal="right" vertical="center" wrapText="1"/>
    </xf>
    <xf numFmtId="41" fontId="20" fillId="0" borderId="9" xfId="5" applyNumberFormat="1" applyFont="1" applyFill="1" applyBorder="1" applyAlignment="1" applyProtection="1">
      <alignment horizontal="right" vertical="center" wrapText="1"/>
    </xf>
    <xf numFmtId="41" fontId="20" fillId="0" borderId="10" xfId="5" applyNumberFormat="1" applyFont="1" applyFill="1" applyBorder="1" applyAlignment="1">
      <alignment horizontal="center"/>
    </xf>
    <xf numFmtId="41" fontId="20" fillId="0" borderId="5" xfId="5" applyNumberFormat="1" applyFont="1" applyFill="1" applyBorder="1" applyAlignment="1">
      <alignment horizontal="center"/>
    </xf>
    <xf numFmtId="37" fontId="20" fillId="0" borderId="8" xfId="5" applyNumberFormat="1" applyFont="1" applyFill="1" applyBorder="1" applyAlignment="1" applyProtection="1">
      <alignment horizontal="left" vertical="center"/>
    </xf>
    <xf numFmtId="0" fontId="20" fillId="0" borderId="8" xfId="5" applyFont="1" applyFill="1" applyBorder="1" applyAlignment="1">
      <alignment horizontal="left" vertical="center"/>
    </xf>
    <xf numFmtId="0" fontId="20" fillId="0" borderId="11" xfId="5" applyFont="1" applyFill="1" applyBorder="1" applyAlignment="1">
      <alignment horizontal="left" vertical="center"/>
    </xf>
    <xf numFmtId="0" fontId="16" fillId="0" borderId="0" xfId="5" applyFont="1" applyFill="1" applyBorder="1" applyAlignment="1" applyProtection="1"/>
    <xf numFmtId="0" fontId="16" fillId="0" borderId="0" xfId="5" applyFont="1" applyFill="1" applyAlignment="1">
      <alignment horizontal="left"/>
    </xf>
    <xf numFmtId="0" fontId="16" fillId="0" borderId="0" xfId="5" applyFont="1" applyFill="1" applyAlignment="1">
      <alignment vertical="center"/>
    </xf>
    <xf numFmtId="37" fontId="16" fillId="0" borderId="0" xfId="5" applyNumberFormat="1" applyFont="1" applyFill="1" applyAlignment="1" applyProtection="1">
      <alignment vertical="center"/>
    </xf>
    <xf numFmtId="0" fontId="0" fillId="0" borderId="0" xfId="5" applyFont="1" applyFill="1" applyAlignment="1">
      <alignment wrapText="1"/>
    </xf>
    <xf numFmtId="0" fontId="16" fillId="0" borderId="0" xfId="5" applyFont="1" applyFill="1" applyAlignment="1">
      <alignment horizontal="center" wrapText="1"/>
    </xf>
    <xf numFmtId="0" fontId="20" fillId="0" borderId="0" xfId="5" applyFont="1" applyFill="1" applyAlignment="1">
      <alignment vertical="center"/>
    </xf>
    <xf numFmtId="0" fontId="20" fillId="0" borderId="0" xfId="5" applyFont="1" applyFill="1" applyAlignment="1">
      <alignment horizontal="right"/>
    </xf>
    <xf numFmtId="49" fontId="22" fillId="0" borderId="0" xfId="5" applyNumberFormat="1" applyFont="1" applyFill="1" applyAlignment="1">
      <alignment horizontal="right" vertical="top"/>
    </xf>
    <xf numFmtId="0" fontId="20" fillId="0" borderId="0" xfId="5" applyFont="1" applyFill="1" applyAlignment="1">
      <alignment vertical="top"/>
    </xf>
    <xf numFmtId="0" fontId="0" fillId="0" borderId="0" xfId="5" applyFont="1" applyFill="1" applyAlignment="1"/>
    <xf numFmtId="0" fontId="16" fillId="0" borderId="0" xfId="0" applyFont="1" applyFill="1" applyAlignment="1"/>
    <xf numFmtId="0" fontId="16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/>
    <xf numFmtId="0" fontId="22" fillId="0" borderId="4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/>
    </xf>
    <xf numFmtId="41" fontId="20" fillId="0" borderId="1" xfId="0" applyNumberFormat="1" applyFont="1" applyFill="1" applyBorder="1" applyAlignment="1">
      <alignment horizontal="center"/>
    </xf>
    <xf numFmtId="41" fontId="20" fillId="0" borderId="0" xfId="0" applyNumberFormat="1" applyFont="1" applyFill="1" applyBorder="1" applyAlignment="1" applyProtection="1">
      <alignment horizontal="right" vertical="center"/>
    </xf>
    <xf numFmtId="41" fontId="20" fillId="0" borderId="0" xfId="0" applyNumberFormat="1" applyFont="1" applyFill="1" applyBorder="1" applyAlignment="1" applyProtection="1">
      <alignment horizontal="right" vertical="center" wrapText="1"/>
    </xf>
    <xf numFmtId="41" fontId="20" fillId="0" borderId="9" xfId="0" applyNumberFormat="1" applyFont="1" applyFill="1" applyBorder="1" applyAlignment="1" applyProtection="1">
      <alignment horizontal="right" vertical="center" wrapText="1"/>
    </xf>
    <xf numFmtId="41" fontId="20" fillId="0" borderId="10" xfId="0" applyNumberFormat="1" applyFont="1" applyFill="1" applyBorder="1" applyAlignment="1">
      <alignment horizontal="center"/>
    </xf>
    <xf numFmtId="41" fontId="20" fillId="0" borderId="5" xfId="0" applyNumberFormat="1" applyFont="1" applyFill="1" applyBorder="1" applyAlignment="1">
      <alignment horizontal="center"/>
    </xf>
    <xf numFmtId="37" fontId="20" fillId="0" borderId="8" xfId="0" applyNumberFormat="1" applyFont="1" applyFill="1" applyBorder="1" applyAlignment="1" applyProtection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vertical="center"/>
    </xf>
    <xf numFmtId="37" fontId="16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49" fontId="22" fillId="0" borderId="0" xfId="0" applyNumberFormat="1" applyFont="1" applyFill="1" applyAlignment="1">
      <alignment horizontal="right" vertical="top"/>
    </xf>
    <xf numFmtId="0" fontId="20" fillId="0" borderId="0" xfId="0" applyFont="1" applyFill="1" applyAlignment="1">
      <alignment vertical="top"/>
    </xf>
    <xf numFmtId="0" fontId="0" fillId="0" borderId="0" xfId="0" applyFont="1" applyFill="1" applyAlignment="1"/>
    <xf numFmtId="0" fontId="16" fillId="0" borderId="0" xfId="6" applyFont="1" applyFill="1"/>
    <xf numFmtId="0" fontId="16" fillId="0" borderId="2" xfId="6" applyFont="1" applyFill="1" applyBorder="1" applyAlignment="1">
      <alignment horizontal="left" vertical="center"/>
    </xf>
    <xf numFmtId="0" fontId="18" fillId="0" borderId="2" xfId="6" applyFont="1" applyFill="1" applyBorder="1" applyAlignment="1">
      <alignment horizontal="center" vertical="center"/>
    </xf>
    <xf numFmtId="0" fontId="20" fillId="0" borderId="0" xfId="6" applyFont="1" applyFill="1"/>
    <xf numFmtId="0" fontId="21" fillId="0" borderId="0" xfId="6" applyFont="1" applyFill="1"/>
    <xf numFmtId="0" fontId="22" fillId="0" borderId="0" xfId="6" applyFont="1" applyFill="1"/>
    <xf numFmtId="0" fontId="22" fillId="0" borderId="4" xfId="6" applyFont="1" applyFill="1" applyBorder="1" applyAlignment="1">
      <alignment horizontal="center"/>
    </xf>
    <xf numFmtId="0" fontId="22" fillId="0" borderId="4" xfId="6" applyFont="1" applyFill="1" applyBorder="1" applyAlignment="1"/>
    <xf numFmtId="0" fontId="22" fillId="0" borderId="4" xfId="6" applyFont="1" applyFill="1" applyBorder="1" applyAlignment="1">
      <alignment horizontal="right"/>
    </xf>
    <xf numFmtId="0" fontId="20" fillId="0" borderId="0" xfId="6" applyFont="1" applyFill="1" applyBorder="1"/>
    <xf numFmtId="0" fontId="20" fillId="0" borderId="5" xfId="6" applyFont="1" applyFill="1" applyBorder="1" applyAlignment="1">
      <alignment horizontal="center" vertical="center"/>
    </xf>
    <xf numFmtId="0" fontId="20" fillId="0" borderId="2" xfId="6" applyFont="1" applyFill="1" applyBorder="1" applyAlignment="1">
      <alignment horizontal="center" vertical="center"/>
    </xf>
    <xf numFmtId="0" fontId="20" fillId="0" borderId="2" xfId="6" applyFont="1" applyFill="1" applyBorder="1" applyAlignment="1">
      <alignment horizontal="center" vertical="center" wrapText="1"/>
    </xf>
    <xf numFmtId="0" fontId="20" fillId="0" borderId="7" xfId="6" applyFont="1" applyFill="1" applyBorder="1" applyAlignment="1">
      <alignment horizontal="center"/>
    </xf>
    <xf numFmtId="41" fontId="20" fillId="0" borderId="1" xfId="6" applyNumberFormat="1" applyFont="1" applyFill="1" applyBorder="1" applyAlignment="1">
      <alignment horizontal="center"/>
    </xf>
    <xf numFmtId="41" fontId="20" fillId="0" borderId="0" xfId="6" applyNumberFormat="1" applyFont="1" applyFill="1" applyBorder="1" applyAlignment="1" applyProtection="1">
      <alignment horizontal="right" vertical="center"/>
    </xf>
    <xf numFmtId="41" fontId="20" fillId="0" borderId="0" xfId="6" applyNumberFormat="1" applyFont="1" applyFill="1" applyBorder="1" applyAlignment="1" applyProtection="1">
      <alignment horizontal="right" vertical="center" wrapText="1"/>
    </xf>
    <xf numFmtId="41" fontId="20" fillId="0" borderId="9" xfId="6" applyNumberFormat="1" applyFont="1" applyFill="1" applyBorder="1" applyAlignment="1" applyProtection="1">
      <alignment horizontal="right" vertical="center" wrapText="1"/>
    </xf>
    <xf numFmtId="41" fontId="20" fillId="0" borderId="10" xfId="6" applyNumberFormat="1" applyFont="1" applyFill="1" applyBorder="1" applyAlignment="1">
      <alignment horizontal="center"/>
    </xf>
    <xf numFmtId="41" fontId="20" fillId="0" borderId="5" xfId="6" applyNumberFormat="1" applyFont="1" applyFill="1" applyBorder="1" applyAlignment="1">
      <alignment horizontal="center"/>
    </xf>
    <xf numFmtId="37" fontId="20" fillId="0" borderId="8" xfId="6" applyNumberFormat="1" applyFont="1" applyFill="1" applyBorder="1" applyAlignment="1" applyProtection="1">
      <alignment horizontal="left" vertical="center"/>
    </xf>
    <xf numFmtId="0" fontId="20" fillId="0" borderId="8" xfId="6" applyFont="1" applyFill="1" applyBorder="1" applyAlignment="1">
      <alignment horizontal="left" vertical="center"/>
    </xf>
    <xf numFmtId="0" fontId="20" fillId="0" borderId="11" xfId="6" applyFont="1" applyFill="1" applyBorder="1" applyAlignment="1">
      <alignment horizontal="left" vertical="center"/>
    </xf>
    <xf numFmtId="0" fontId="16" fillId="0" borderId="0" xfId="6" applyFont="1" applyFill="1" applyBorder="1" applyAlignment="1" applyProtection="1"/>
    <xf numFmtId="0" fontId="16" fillId="0" borderId="0" xfId="6" applyFont="1" applyFill="1" applyAlignment="1">
      <alignment horizontal="left"/>
    </xf>
    <xf numFmtId="0" fontId="16" fillId="0" borderId="0" xfId="6" applyFont="1" applyFill="1" applyAlignment="1">
      <alignment vertical="center"/>
    </xf>
    <xf numFmtId="37" fontId="16" fillId="0" borderId="0" xfId="6" applyNumberFormat="1" applyFont="1" applyFill="1" applyAlignment="1" applyProtection="1">
      <alignment vertical="center"/>
    </xf>
    <xf numFmtId="0" fontId="0" fillId="0" borderId="0" xfId="6" applyFont="1" applyFill="1" applyAlignment="1">
      <alignment wrapText="1"/>
    </xf>
    <xf numFmtId="0" fontId="16" fillId="0" borderId="0" xfId="6" applyFont="1" applyFill="1" applyAlignment="1">
      <alignment horizontal="center" wrapText="1"/>
    </xf>
    <xf numFmtId="0" fontId="20" fillId="0" borderId="0" xfId="6" applyFont="1" applyFill="1" applyAlignment="1">
      <alignment vertical="center"/>
    </xf>
    <xf numFmtId="0" fontId="20" fillId="0" borderId="0" xfId="6" applyFont="1" applyFill="1" applyAlignment="1">
      <alignment horizontal="right"/>
    </xf>
    <xf numFmtId="49" fontId="22" fillId="0" borderId="0" xfId="6" applyNumberFormat="1" applyFont="1" applyFill="1" applyAlignment="1">
      <alignment horizontal="right" vertical="top"/>
    </xf>
    <xf numFmtId="0" fontId="20" fillId="0" borderId="0" xfId="6" applyFont="1" applyFill="1" applyAlignment="1">
      <alignment vertical="top"/>
    </xf>
    <xf numFmtId="0" fontId="0" fillId="0" borderId="0" xfId="6" applyFont="1" applyFill="1" applyAlignment="1"/>
    <xf numFmtId="0" fontId="20" fillId="0" borderId="2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0" xfId="0" applyAlignment="1"/>
    <xf numFmtId="0" fontId="0" fillId="0" borderId="12" xfId="0" applyBorder="1" applyAlignment="1">
      <alignment horizontal="center"/>
    </xf>
    <xf numFmtId="0" fontId="16" fillId="0" borderId="0" xfId="0" applyFont="1" applyFill="1" applyAlignment="1"/>
    <xf numFmtId="0" fontId="0" fillId="0" borderId="0" xfId="0" applyAlignment="1"/>
    <xf numFmtId="0" fontId="16" fillId="0" borderId="0" xfId="0" applyFont="1" applyFill="1" applyAlignment="1">
      <alignment horizontal="center" wrapText="1"/>
    </xf>
    <xf numFmtId="0" fontId="22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22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0" xfId="1" applyFont="1" applyFill="1" applyAlignment="1">
      <alignment horizontal="center" wrapText="1"/>
    </xf>
    <xf numFmtId="0" fontId="16" fillId="0" borderId="12" xfId="1" applyFont="1" applyFill="1" applyBorder="1" applyAlignment="1">
      <alignment horizontal="center"/>
    </xf>
    <xf numFmtId="0" fontId="16" fillId="0" borderId="0" xfId="1" applyFont="1" applyFill="1" applyAlignment="1">
      <alignment horizontal="center" wrapText="1"/>
    </xf>
    <xf numFmtId="0" fontId="22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left" vertical="top"/>
    </xf>
    <xf numFmtId="0" fontId="1" fillId="0" borderId="12" xfId="1" applyBorder="1" applyAlignment="1">
      <alignment horizontal="center"/>
    </xf>
    <xf numFmtId="0" fontId="16" fillId="0" borderId="0" xfId="1" applyFont="1" applyFill="1" applyAlignment="1"/>
    <xf numFmtId="0" fontId="1" fillId="0" borderId="0" xfId="1" applyAlignment="1"/>
    <xf numFmtId="0" fontId="16" fillId="0" borderId="0" xfId="1" applyFont="1" applyFill="1" applyAlignment="1">
      <alignment wrapText="1"/>
    </xf>
    <xf numFmtId="0" fontId="1" fillId="0" borderId="12" xfId="1" applyBorder="1" applyAlignment="1">
      <alignment horizontal="center"/>
    </xf>
    <xf numFmtId="0" fontId="16" fillId="0" borderId="0" xfId="1" applyFont="1" applyFill="1" applyAlignment="1"/>
    <xf numFmtId="0" fontId="1" fillId="0" borderId="0" xfId="1" applyAlignment="1"/>
    <xf numFmtId="0" fontId="16" fillId="0" borderId="0" xfId="1" applyFont="1" applyFill="1" applyAlignment="1">
      <alignment horizontal="center" wrapText="1"/>
    </xf>
    <xf numFmtId="0" fontId="22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16" fillId="0" borderId="0" xfId="1" applyFont="1" applyFill="1" applyAlignment="1"/>
    <xf numFmtId="0" fontId="1" fillId="0" borderId="0" xfId="1" applyAlignment="1"/>
    <xf numFmtId="0" fontId="16" fillId="0" borderId="0" xfId="1" applyFont="1" applyFill="1" applyAlignment="1">
      <alignment horizontal="center" wrapText="1"/>
    </xf>
    <xf numFmtId="0" fontId="22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16" fillId="0" borderId="0" xfId="1" applyFont="1" applyFill="1" applyAlignment="1"/>
    <xf numFmtId="0" fontId="1" fillId="0" borderId="0" xfId="1" applyAlignment="1"/>
    <xf numFmtId="0" fontId="16" fillId="0" borderId="0" xfId="1" applyFont="1" applyFill="1" applyAlignment="1">
      <alignment horizontal="center" wrapText="1"/>
    </xf>
    <xf numFmtId="0" fontId="22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0" xfId="1" applyFont="1" applyFill="1" applyAlignment="1">
      <alignment horizontal="center" wrapText="1"/>
    </xf>
    <xf numFmtId="0" fontId="16" fillId="0" borderId="12" xfId="1" applyFont="1" applyFill="1" applyBorder="1" applyAlignment="1">
      <alignment horizontal="center"/>
    </xf>
    <xf numFmtId="0" fontId="22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/>
    </xf>
    <xf numFmtId="0" fontId="16" fillId="0" borderId="0" xfId="1" applyFont="1" applyFill="1" applyAlignment="1"/>
    <xf numFmtId="0" fontId="1" fillId="0" borderId="0" xfId="1" applyAlignment="1"/>
    <xf numFmtId="0" fontId="1" fillId="0" borderId="12" xfId="1" applyBorder="1" applyAlignment="1">
      <alignment horizontal="center"/>
    </xf>
    <xf numFmtId="0" fontId="16" fillId="0" borderId="0" xfId="1" applyFont="1" applyFill="1" applyAlignment="1"/>
    <xf numFmtId="0" fontId="1" fillId="0" borderId="0" xfId="1" applyAlignment="1"/>
    <xf numFmtId="0" fontId="16" fillId="0" borderId="0" xfId="1" applyFont="1" applyFill="1" applyAlignment="1">
      <alignment horizontal="center" wrapText="1"/>
    </xf>
    <xf numFmtId="0" fontId="22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16" fillId="0" borderId="0" xfId="1" applyFont="1" applyFill="1" applyAlignment="1"/>
    <xf numFmtId="0" fontId="1" fillId="0" borderId="0" xfId="1" applyAlignment="1"/>
    <xf numFmtId="0" fontId="16" fillId="0" borderId="0" xfId="1" applyFont="1" applyFill="1" applyAlignment="1">
      <alignment horizontal="center" wrapText="1"/>
    </xf>
    <xf numFmtId="0" fontId="22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16" fillId="0" borderId="0" xfId="1" applyFont="1" applyFill="1" applyAlignment="1"/>
    <xf numFmtId="0" fontId="1" fillId="0" borderId="0" xfId="1" applyAlignment="1"/>
    <xf numFmtId="0" fontId="16" fillId="0" borderId="0" xfId="1" applyFont="1" applyFill="1" applyAlignment="1">
      <alignment horizontal="center" wrapText="1"/>
    </xf>
    <xf numFmtId="0" fontId="22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0" fillId="0" borderId="0" xfId="1" applyFont="1"/>
    <xf numFmtId="0" fontId="16" fillId="0" borderId="12" xfId="1" applyFont="1" applyBorder="1" applyAlignment="1">
      <alignment horizontal="left" vertical="top"/>
    </xf>
    <xf numFmtId="0" fontId="1" fillId="0" borderId="12" xfId="1" applyBorder="1" applyAlignment="1">
      <alignment horizontal="center"/>
    </xf>
    <xf numFmtId="0" fontId="0" fillId="0" borderId="0" xfId="1" applyFont="1"/>
    <xf numFmtId="0" fontId="16" fillId="0" borderId="12" xfId="1" applyFont="1" applyBorder="1" applyAlignment="1">
      <alignment horizontal="left" vertical="top"/>
    </xf>
    <xf numFmtId="0" fontId="16" fillId="0" borderId="0" xfId="1" applyFont="1"/>
    <xf numFmtId="0" fontId="16" fillId="0" borderId="2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/>
    </xf>
    <xf numFmtId="0" fontId="20" fillId="0" borderId="0" xfId="1" applyFont="1"/>
    <xf numFmtId="0" fontId="21" fillId="0" borderId="0" xfId="1" applyFont="1"/>
    <xf numFmtId="0" fontId="22" fillId="0" borderId="0" xfId="1" applyFont="1"/>
    <xf numFmtId="0" fontId="22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0" fontId="22" fillId="0" borderId="4" xfId="1" applyFont="1" applyBorder="1"/>
    <xf numFmtId="0" fontId="22" fillId="0" borderId="4" xfId="1" applyFont="1" applyBorder="1" applyAlignment="1">
      <alignment horizontal="right"/>
    </xf>
    <xf numFmtId="0" fontId="20" fillId="0" borderId="2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/>
    </xf>
    <xf numFmtId="41" fontId="20" fillId="0" borderId="1" xfId="1" applyNumberFormat="1" applyFont="1" applyBorder="1" applyAlignment="1">
      <alignment horizontal="center"/>
    </xf>
    <xf numFmtId="41" fontId="20" fillId="0" borderId="0" xfId="1" applyNumberFormat="1" applyFont="1" applyAlignment="1">
      <alignment horizontal="right" vertical="center"/>
    </xf>
    <xf numFmtId="41" fontId="20" fillId="0" borderId="0" xfId="1" applyNumberFormat="1" applyFont="1" applyAlignment="1">
      <alignment horizontal="right" vertical="center" wrapText="1"/>
    </xf>
    <xf numFmtId="41" fontId="20" fillId="0" borderId="9" xfId="1" applyNumberFormat="1" applyFont="1" applyBorder="1" applyAlignment="1">
      <alignment horizontal="right" vertical="center" wrapText="1"/>
    </xf>
    <xf numFmtId="41" fontId="20" fillId="0" borderId="10" xfId="1" applyNumberFormat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41" fontId="20" fillId="0" borderId="5" xfId="1" applyNumberFormat="1" applyFont="1" applyBorder="1" applyAlignment="1">
      <alignment horizontal="center"/>
    </xf>
    <xf numFmtId="0" fontId="20" fillId="0" borderId="5" xfId="1" applyFont="1" applyBorder="1" applyAlignment="1">
      <alignment horizontal="center" vertical="center"/>
    </xf>
    <xf numFmtId="37" fontId="20" fillId="0" borderId="8" xfId="1" applyNumberFormat="1" applyFont="1" applyBorder="1" applyAlignment="1">
      <alignment horizontal="left" vertical="center"/>
    </xf>
    <xf numFmtId="0" fontId="20" fillId="0" borderId="8" xfId="1" applyFont="1" applyBorder="1" applyAlignment="1">
      <alignment horizontal="left" vertical="center"/>
    </xf>
    <xf numFmtId="0" fontId="20" fillId="0" borderId="11" xfId="1" applyFont="1" applyBorder="1" applyAlignment="1">
      <alignment horizontal="left" vertical="center"/>
    </xf>
    <xf numFmtId="0" fontId="16" fillId="0" borderId="0" xfId="1" applyFont="1" applyAlignment="1">
      <alignment horizontal="left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vertical="center"/>
    </xf>
    <xf numFmtId="37" fontId="16" fillId="0" borderId="0" xfId="1" applyNumberFormat="1" applyFont="1" applyAlignment="1">
      <alignment vertical="center"/>
    </xf>
    <xf numFmtId="0" fontId="16" fillId="0" borderId="0" xfId="1" applyFont="1"/>
    <xf numFmtId="0" fontId="1" fillId="0" borderId="0" xfId="1"/>
    <xf numFmtId="0" fontId="16" fillId="0" borderId="0" xfId="1" applyFont="1" applyAlignment="1">
      <alignment wrapText="1"/>
    </xf>
    <xf numFmtId="0" fontId="0" fillId="0" borderId="0" xfId="1" applyFont="1" applyAlignment="1">
      <alignment wrapText="1"/>
    </xf>
    <xf numFmtId="0" fontId="16" fillId="0" borderId="0" xfId="1" applyFont="1" applyAlignment="1">
      <alignment horizontal="center" wrapText="1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right"/>
    </xf>
    <xf numFmtId="49" fontId="22" fillId="0" borderId="0" xfId="1" applyNumberFormat="1" applyFont="1" applyAlignment="1">
      <alignment horizontal="right" vertical="top"/>
    </xf>
    <xf numFmtId="0" fontId="20" fillId="0" borderId="0" xfId="1" applyFont="1" applyAlignment="1">
      <alignment vertical="top"/>
    </xf>
    <xf numFmtId="0" fontId="1" fillId="0" borderId="12" xfId="1" applyBorder="1" applyAlignment="1">
      <alignment horizontal="center"/>
    </xf>
    <xf numFmtId="0" fontId="16" fillId="0" borderId="0" xfId="1" applyFont="1"/>
    <xf numFmtId="0" fontId="1" fillId="0" borderId="0" xfId="1"/>
    <xf numFmtId="0" fontId="0" fillId="0" borderId="0" xfId="1" applyFont="1"/>
    <xf numFmtId="0" fontId="16" fillId="0" borderId="0" xfId="1" applyFont="1" applyAlignment="1">
      <alignment horizontal="center" wrapText="1"/>
    </xf>
    <xf numFmtId="0" fontId="16" fillId="0" borderId="12" xfId="1" applyFont="1" applyBorder="1" applyAlignment="1">
      <alignment horizontal="left" vertical="top"/>
    </xf>
    <xf numFmtId="0" fontId="22" fillId="0" borderId="4" xfId="1" applyFont="1" applyBorder="1" applyAlignment="1">
      <alignment horizontal="center"/>
    </xf>
    <xf numFmtId="0" fontId="20" fillId="0" borderId="5" xfId="1" applyFont="1" applyBorder="1" applyAlignment="1">
      <alignment horizontal="center" vertical="center"/>
    </xf>
    <xf numFmtId="0" fontId="1" fillId="0" borderId="12" xfId="1" applyBorder="1" applyAlignment="1">
      <alignment horizontal="center"/>
    </xf>
    <xf numFmtId="0" fontId="16" fillId="0" borderId="0" xfId="1" applyFont="1"/>
    <xf numFmtId="0" fontId="1" fillId="0" borderId="0" xfId="1"/>
    <xf numFmtId="0" fontId="0" fillId="0" borderId="0" xfId="1" applyFont="1"/>
    <xf numFmtId="0" fontId="16" fillId="0" borderId="0" xfId="1" applyFont="1" applyAlignment="1">
      <alignment horizontal="center" wrapText="1"/>
    </xf>
    <xf numFmtId="0" fontId="16" fillId="0" borderId="12" xfId="1" applyFont="1" applyBorder="1" applyAlignment="1">
      <alignment horizontal="left" vertical="top"/>
    </xf>
    <xf numFmtId="0" fontId="22" fillId="0" borderId="4" xfId="1" applyFont="1" applyBorder="1" applyAlignment="1">
      <alignment horizontal="center"/>
    </xf>
    <xf numFmtId="0" fontId="20" fillId="0" borderId="5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wrapText="1"/>
    </xf>
    <xf numFmtId="0" fontId="0" fillId="0" borderId="2" xfId="1" applyFont="1" applyBorder="1" applyAlignment="1">
      <alignment wrapText="1"/>
    </xf>
    <xf numFmtId="0" fontId="16" fillId="0" borderId="2" xfId="1" quotePrefix="1" applyFont="1" applyBorder="1" applyAlignment="1">
      <alignment horizontal="center" vertical="center" wrapText="1"/>
    </xf>
    <xf numFmtId="0" fontId="16" fillId="0" borderId="2" xfId="1" applyFont="1" applyBorder="1" applyAlignment="1">
      <alignment wrapText="1"/>
    </xf>
    <xf numFmtId="0" fontId="19" fillId="0" borderId="12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6" xfId="1" applyFont="1" applyBorder="1" applyAlignment="1">
      <alignment horizontal="left" vertical="center" wrapText="1" indent="1"/>
    </xf>
    <xf numFmtId="0" fontId="20" fillId="0" borderId="13" xfId="1" applyFont="1" applyBorder="1" applyAlignment="1">
      <alignment horizontal="left" vertical="center" indent="1"/>
    </xf>
    <xf numFmtId="0" fontId="20" fillId="0" borderId="14" xfId="1" applyFont="1" applyBorder="1" applyAlignment="1">
      <alignment horizontal="left" vertical="center" indent="1"/>
    </xf>
    <xf numFmtId="0" fontId="22" fillId="0" borderId="4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16" fillId="0" borderId="6" xfId="1" applyFont="1" applyBorder="1" applyAlignment="1">
      <alignment horizontal="left" vertical="center" wrapText="1" indent="1"/>
    </xf>
    <xf numFmtId="0" fontId="16" fillId="0" borderId="13" xfId="1" applyFont="1" applyBorder="1" applyAlignment="1">
      <alignment horizontal="left" vertical="center" indent="1"/>
    </xf>
    <xf numFmtId="0" fontId="16" fillId="0" borderId="14" xfId="1" applyFont="1" applyBorder="1" applyAlignment="1">
      <alignment horizontal="left" vertical="center" indent="1"/>
    </xf>
    <xf numFmtId="0" fontId="20" fillId="0" borderId="0" xfId="1" applyFont="1" applyAlignment="1">
      <alignment vertical="top" wrapText="1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16" fillId="0" borderId="12" xfId="1" applyFont="1" applyBorder="1" applyAlignment="1">
      <alignment horizontal="left" vertical="top"/>
    </xf>
    <xf numFmtId="0" fontId="16" fillId="0" borderId="12" xfId="1" applyFont="1" applyBorder="1"/>
    <xf numFmtId="0" fontId="20" fillId="0" borderId="12" xfId="1" applyFont="1" applyBorder="1" applyAlignment="1">
      <alignment horizontal="center"/>
    </xf>
    <xf numFmtId="0" fontId="1" fillId="0" borderId="12" xfId="1" applyBorder="1" applyAlignment="1">
      <alignment horizontal="center"/>
    </xf>
    <xf numFmtId="0" fontId="16" fillId="0" borderId="0" xfId="1" applyFont="1"/>
    <xf numFmtId="0" fontId="1" fillId="0" borderId="0" xfId="1"/>
    <xf numFmtId="0" fontId="16" fillId="0" borderId="0" xfId="1" applyFont="1" applyAlignment="1">
      <alignment vertical="center" wrapText="1"/>
    </xf>
    <xf numFmtId="0" fontId="0" fillId="0" borderId="0" xfId="1" applyFont="1"/>
    <xf numFmtId="0" fontId="16" fillId="0" borderId="0" xfId="1" applyFont="1" applyAlignment="1">
      <alignment horizontal="center" wrapText="1"/>
    </xf>
    <xf numFmtId="0" fontId="19" fillId="0" borderId="0" xfId="1" applyFont="1" applyAlignment="1">
      <alignment horizont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16" fillId="0" borderId="1" xfId="1" applyFont="1" applyFill="1" applyBorder="1" applyAlignment="1" applyProtection="1">
      <alignment horizontal="center" vertical="center"/>
    </xf>
    <xf numFmtId="0" fontId="16" fillId="0" borderId="15" xfId="1" applyFont="1" applyFill="1" applyBorder="1" applyAlignment="1" applyProtection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 applyProtection="1">
      <alignment horizontal="center" wrapText="1"/>
    </xf>
    <xf numFmtId="0" fontId="0" fillId="0" borderId="2" xfId="1" applyFont="1" applyFill="1" applyBorder="1" applyAlignment="1">
      <alignment wrapText="1"/>
    </xf>
    <xf numFmtId="0" fontId="16" fillId="0" borderId="2" xfId="1" quotePrefix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wrapText="1"/>
    </xf>
    <xf numFmtId="0" fontId="19" fillId="0" borderId="12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left" vertical="center" wrapText="1" indent="1"/>
    </xf>
    <xf numFmtId="0" fontId="20" fillId="0" borderId="13" xfId="1" applyFont="1" applyFill="1" applyBorder="1" applyAlignment="1">
      <alignment horizontal="left" vertical="center" indent="1"/>
    </xf>
    <xf numFmtId="0" fontId="20" fillId="0" borderId="14" xfId="1" applyFont="1" applyFill="1" applyBorder="1" applyAlignment="1">
      <alignment horizontal="left" vertical="center" indent="1"/>
    </xf>
    <xf numFmtId="0" fontId="22" fillId="0" borderId="4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left" vertical="center" wrapText="1" indent="1"/>
    </xf>
    <xf numFmtId="0" fontId="16" fillId="0" borderId="13" xfId="1" applyFont="1" applyFill="1" applyBorder="1" applyAlignment="1">
      <alignment horizontal="left" vertical="center" indent="1"/>
    </xf>
    <xf numFmtId="0" fontId="16" fillId="0" borderId="14" xfId="1" applyFont="1" applyFill="1" applyBorder="1" applyAlignment="1">
      <alignment horizontal="left" vertical="center" indent="1"/>
    </xf>
    <xf numFmtId="0" fontId="20" fillId="0" borderId="0" xfId="1" applyFont="1" applyFill="1" applyAlignment="1">
      <alignment vertical="top" wrapText="1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6" fillId="0" borderId="12" xfId="1" applyFont="1" applyBorder="1" applyAlignment="1"/>
    <xf numFmtId="0" fontId="16" fillId="0" borderId="0" xfId="1" applyFont="1" applyFill="1" applyAlignment="1"/>
    <xf numFmtId="0" fontId="1" fillId="0" borderId="0" xfId="1" applyAlignment="1"/>
    <xf numFmtId="0" fontId="16" fillId="0" borderId="0" xfId="1" applyFont="1" applyFill="1" applyAlignment="1">
      <alignment vertical="center" wrapText="1"/>
    </xf>
    <xf numFmtId="0" fontId="16" fillId="0" borderId="0" xfId="1" applyFont="1" applyFill="1" applyAlignment="1">
      <alignment horizontal="center" wrapText="1"/>
    </xf>
    <xf numFmtId="0" fontId="19" fillId="0" borderId="0" xfId="1" applyFont="1" applyFill="1" applyAlignment="1">
      <alignment horizontal="center" wrapText="1"/>
    </xf>
    <xf numFmtId="0" fontId="16" fillId="0" borderId="12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>
      <alignment wrapText="1"/>
    </xf>
    <xf numFmtId="0" fontId="16" fillId="0" borderId="2" xfId="0" quotePrefix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 indent="1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0" fontId="22" fillId="0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 indent="1"/>
    </xf>
    <xf numFmtId="0" fontId="16" fillId="0" borderId="13" xfId="0" applyFont="1" applyFill="1" applyBorder="1" applyAlignment="1">
      <alignment horizontal="left" vertical="center" indent="1"/>
    </xf>
    <xf numFmtId="0" fontId="16" fillId="0" borderId="14" xfId="0" applyFont="1" applyFill="1" applyBorder="1" applyAlignment="1">
      <alignment horizontal="left" vertical="center" indent="1"/>
    </xf>
    <xf numFmtId="0" fontId="20" fillId="0" borderId="0" xfId="0" applyFont="1" applyFill="1" applyAlignment="1">
      <alignment vertical="top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top"/>
    </xf>
    <xf numFmtId="0" fontId="16" fillId="0" borderId="12" xfId="0" applyFont="1" applyBorder="1" applyAlignment="1"/>
    <xf numFmtId="0" fontId="2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 applyFill="1" applyAlignment="1"/>
    <xf numFmtId="0" fontId="0" fillId="0" borderId="0" xfId="0" applyAlignment="1"/>
    <xf numFmtId="0" fontId="16" fillId="0" borderId="0" xfId="0" applyFont="1" applyFill="1" applyAlignment="1">
      <alignment vertical="center" wrapText="1"/>
    </xf>
    <xf numFmtId="0" fontId="0" fillId="0" borderId="0" xfId="0" applyFont="1" applyAlignment="1"/>
    <xf numFmtId="0" fontId="16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0" fillId="0" borderId="0" xfId="6" applyFont="1" applyFill="1" applyAlignment="1">
      <alignment vertical="top" wrapText="1"/>
    </xf>
    <xf numFmtId="0" fontId="20" fillId="0" borderId="6" xfId="6" applyFont="1" applyFill="1" applyBorder="1" applyAlignment="1">
      <alignment horizontal="left" vertical="center" wrapText="1" indent="1"/>
    </xf>
    <xf numFmtId="0" fontId="20" fillId="0" borderId="13" xfId="6" applyFont="1" applyFill="1" applyBorder="1" applyAlignment="1">
      <alignment horizontal="left" vertical="center" indent="1"/>
    </xf>
    <xf numFmtId="0" fontId="20" fillId="0" borderId="14" xfId="6" applyFont="1" applyFill="1" applyBorder="1" applyAlignment="1">
      <alignment horizontal="left" vertical="center" indent="1"/>
    </xf>
    <xf numFmtId="0" fontId="20" fillId="0" borderId="7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16" fillId="0" borderId="12" xfId="6" applyFont="1" applyFill="1" applyBorder="1" applyAlignment="1">
      <alignment horizontal="center"/>
    </xf>
    <xf numFmtId="0" fontId="16" fillId="0" borderId="12" xfId="6" applyFont="1" applyFill="1" applyBorder="1" applyAlignment="1">
      <alignment horizontal="right"/>
    </xf>
    <xf numFmtId="0" fontId="0" fillId="0" borderId="12" xfId="6" applyFont="1" applyBorder="1" applyAlignment="1">
      <alignment horizontal="right"/>
    </xf>
    <xf numFmtId="0" fontId="16" fillId="0" borderId="0" xfId="6" applyFont="1" applyFill="1" applyAlignment="1">
      <alignment vertical="center" wrapText="1"/>
    </xf>
    <xf numFmtId="0" fontId="0" fillId="0" borderId="0" xfId="6" applyFont="1"/>
    <xf numFmtId="0" fontId="16" fillId="0" borderId="0" xfId="6" applyFont="1" applyFill="1" applyAlignment="1">
      <alignment horizontal="center" wrapText="1"/>
    </xf>
    <xf numFmtId="0" fontId="19" fillId="0" borderId="0" xfId="6" applyFont="1" applyFill="1" applyAlignment="1">
      <alignment horizontal="center" wrapText="1"/>
    </xf>
    <xf numFmtId="0" fontId="22" fillId="0" borderId="4" xfId="6" applyFont="1" applyFill="1" applyBorder="1" applyAlignment="1">
      <alignment horizontal="center"/>
    </xf>
    <xf numFmtId="0" fontId="20" fillId="0" borderId="1" xfId="6" applyFont="1" applyFill="1" applyBorder="1" applyAlignment="1">
      <alignment horizontal="center" vertical="center"/>
    </xf>
    <xf numFmtId="0" fontId="20" fillId="0" borderId="15" xfId="6" applyFont="1" applyFill="1" applyBorder="1" applyAlignment="1">
      <alignment horizontal="center" vertical="center"/>
    </xf>
    <xf numFmtId="0" fontId="20" fillId="0" borderId="10" xfId="6" applyFont="1" applyFill="1" applyBorder="1" applyAlignment="1">
      <alignment horizontal="center" vertical="center"/>
    </xf>
    <xf numFmtId="0" fontId="20" fillId="0" borderId="9" xfId="6" applyFont="1" applyFill="1" applyBorder="1" applyAlignment="1">
      <alignment horizontal="center" vertical="center"/>
    </xf>
    <xf numFmtId="0" fontId="20" fillId="0" borderId="5" xfId="6" applyFont="1" applyFill="1" applyBorder="1" applyAlignment="1">
      <alignment horizontal="center" vertical="center"/>
    </xf>
    <xf numFmtId="0" fontId="20" fillId="0" borderId="3" xfId="6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20" fillId="0" borderId="15" xfId="6" applyFont="1" applyFill="1" applyBorder="1" applyAlignment="1">
      <alignment horizontal="center" vertical="center" wrapText="1"/>
    </xf>
    <xf numFmtId="0" fontId="0" fillId="0" borderId="5" xfId="6" applyFont="1" applyFill="1" applyBorder="1" applyAlignment="1">
      <alignment horizontal="center" vertical="center" wrapText="1"/>
    </xf>
    <xf numFmtId="0" fontId="0" fillId="0" borderId="4" xfId="6" applyFont="1" applyFill="1" applyBorder="1" applyAlignment="1">
      <alignment horizontal="center" vertical="center" wrapText="1"/>
    </xf>
    <xf numFmtId="0" fontId="0" fillId="0" borderId="3" xfId="6" applyFont="1" applyFill="1" applyBorder="1" applyAlignment="1">
      <alignment horizontal="center" vertical="center" wrapText="1"/>
    </xf>
    <xf numFmtId="0" fontId="16" fillId="0" borderId="6" xfId="6" applyFont="1" applyFill="1" applyBorder="1" applyAlignment="1">
      <alignment horizontal="left" vertical="center" wrapText="1" indent="1"/>
    </xf>
    <xf numFmtId="0" fontId="16" fillId="0" borderId="13" xfId="6" applyFont="1" applyFill="1" applyBorder="1" applyAlignment="1">
      <alignment horizontal="left" vertical="center" indent="1"/>
    </xf>
    <xf numFmtId="0" fontId="16" fillId="0" borderId="14" xfId="6" applyFont="1" applyFill="1" applyBorder="1" applyAlignment="1">
      <alignment horizontal="left" vertical="center" indent="1"/>
    </xf>
    <xf numFmtId="0" fontId="20" fillId="0" borderId="6" xfId="6" applyFont="1" applyFill="1" applyBorder="1" applyAlignment="1">
      <alignment horizontal="center" vertical="center" wrapText="1"/>
    </xf>
    <xf numFmtId="0" fontId="20" fillId="0" borderId="13" xfId="6" applyFont="1" applyFill="1" applyBorder="1" applyAlignment="1">
      <alignment horizontal="center" vertical="center"/>
    </xf>
    <xf numFmtId="0" fontId="20" fillId="0" borderId="14" xfId="6" applyFont="1" applyFill="1" applyBorder="1" applyAlignment="1">
      <alignment horizontal="center" vertical="center"/>
    </xf>
    <xf numFmtId="0" fontId="16" fillId="0" borderId="1" xfId="6" applyFont="1" applyFill="1" applyBorder="1" applyAlignment="1" applyProtection="1">
      <alignment horizontal="center" vertical="center"/>
    </xf>
    <xf numFmtId="0" fontId="16" fillId="0" borderId="15" xfId="6" applyFont="1" applyFill="1" applyBorder="1" applyAlignment="1" applyProtection="1">
      <alignment horizontal="center" vertical="center"/>
    </xf>
    <xf numFmtId="0" fontId="16" fillId="0" borderId="2" xfId="6" applyFont="1" applyFill="1" applyBorder="1" applyAlignment="1">
      <alignment horizontal="center" vertical="center"/>
    </xf>
    <xf numFmtId="0" fontId="16" fillId="0" borderId="2" xfId="6" applyFont="1" applyFill="1" applyBorder="1" applyAlignment="1" applyProtection="1">
      <alignment horizontal="center" wrapText="1"/>
    </xf>
    <xf numFmtId="0" fontId="0" fillId="0" borderId="2" xfId="6" applyFont="1" applyFill="1" applyBorder="1" applyAlignment="1">
      <alignment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wrapText="1"/>
    </xf>
    <xf numFmtId="0" fontId="19" fillId="0" borderId="12" xfId="6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center" vertical="center"/>
    </xf>
    <xf numFmtId="0" fontId="16" fillId="0" borderId="1" xfId="5" applyFont="1" applyFill="1" applyBorder="1" applyAlignment="1" applyProtection="1">
      <alignment horizontal="center" vertical="center"/>
    </xf>
    <xf numFmtId="0" fontId="16" fillId="0" borderId="15" xfId="5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/>
    </xf>
    <xf numFmtId="0" fontId="16" fillId="0" borderId="2" xfId="5" applyFont="1" applyFill="1" applyBorder="1" applyAlignment="1" applyProtection="1">
      <alignment horizontal="center" wrapText="1"/>
    </xf>
    <xf numFmtId="0" fontId="0" fillId="0" borderId="2" xfId="5" applyFont="1" applyFill="1" applyBorder="1" applyAlignment="1">
      <alignment wrapText="1"/>
    </xf>
    <xf numFmtId="0" fontId="16" fillId="0" borderId="2" xfId="5" quotePrefix="1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wrapText="1"/>
    </xf>
    <xf numFmtId="0" fontId="19" fillId="0" borderId="12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22" fillId="0" borderId="4" xfId="5" applyFont="1" applyFill="1" applyBorder="1" applyAlignment="1">
      <alignment horizontal="center"/>
    </xf>
    <xf numFmtId="0" fontId="20" fillId="0" borderId="1" xfId="5" applyFont="1" applyFill="1" applyBorder="1" applyAlignment="1">
      <alignment horizontal="center" vertical="center"/>
    </xf>
    <xf numFmtId="0" fontId="20" fillId="0" borderId="15" xfId="5" applyFont="1" applyFill="1" applyBorder="1" applyAlignment="1">
      <alignment horizontal="center" vertical="center"/>
    </xf>
    <xf numFmtId="0" fontId="20" fillId="0" borderId="10" xfId="5" applyFont="1" applyFill="1" applyBorder="1" applyAlignment="1">
      <alignment horizontal="center" vertical="center"/>
    </xf>
    <xf numFmtId="0" fontId="20" fillId="0" borderId="9" xfId="5" applyFont="1" applyFill="1" applyBorder="1" applyAlignment="1">
      <alignment horizontal="center" vertical="center"/>
    </xf>
    <xf numFmtId="0" fontId="20" fillId="0" borderId="5" xfId="5" applyFont="1" applyFill="1" applyBorder="1" applyAlignment="1">
      <alignment horizontal="center" vertical="center"/>
    </xf>
    <xf numFmtId="0" fontId="20" fillId="0" borderId="3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5" xfId="5" applyFont="1" applyFill="1" applyBorder="1" applyAlignment="1">
      <alignment horizontal="center" vertical="center" wrapText="1"/>
    </xf>
    <xf numFmtId="0" fontId="0" fillId="0" borderId="5" xfId="5" applyFont="1" applyFill="1" applyBorder="1" applyAlignment="1">
      <alignment horizontal="center" vertical="center" wrapText="1"/>
    </xf>
    <xf numFmtId="0" fontId="0" fillId="0" borderId="4" xfId="5" applyFont="1" applyFill="1" applyBorder="1" applyAlignment="1">
      <alignment horizontal="center" vertical="center" wrapText="1"/>
    </xf>
    <xf numFmtId="0" fontId="0" fillId="0" borderId="3" xfId="5" applyFont="1" applyFill="1" applyBorder="1" applyAlignment="1">
      <alignment horizontal="center" vertical="center" wrapText="1"/>
    </xf>
    <xf numFmtId="0" fontId="20" fillId="0" borderId="6" xfId="5" applyFont="1" applyFill="1" applyBorder="1" applyAlignment="1">
      <alignment horizontal="center" vertical="center" wrapText="1"/>
    </xf>
    <xf numFmtId="0" fontId="20" fillId="0" borderId="13" xfId="5" applyFont="1" applyFill="1" applyBorder="1" applyAlignment="1">
      <alignment horizontal="center" vertical="center"/>
    </xf>
    <xf numFmtId="0" fontId="20" fillId="0" borderId="14" xfId="5" applyFont="1" applyFill="1" applyBorder="1" applyAlignment="1">
      <alignment horizontal="center" vertical="center"/>
    </xf>
    <xf numFmtId="0" fontId="20" fillId="0" borderId="6" xfId="5" applyFont="1" applyFill="1" applyBorder="1" applyAlignment="1">
      <alignment horizontal="left" vertical="center" wrapText="1" indent="1"/>
    </xf>
    <xf numFmtId="0" fontId="20" fillId="0" borderId="13" xfId="5" applyFont="1" applyFill="1" applyBorder="1" applyAlignment="1">
      <alignment horizontal="left" vertical="center" indent="1"/>
    </xf>
    <xf numFmtId="0" fontId="20" fillId="0" borderId="14" xfId="5" applyFont="1" applyFill="1" applyBorder="1" applyAlignment="1">
      <alignment horizontal="left" vertical="center" indent="1"/>
    </xf>
    <xf numFmtId="0" fontId="16" fillId="0" borderId="6" xfId="5" applyFont="1" applyFill="1" applyBorder="1" applyAlignment="1">
      <alignment horizontal="left" vertical="center" wrapText="1" indent="1"/>
    </xf>
    <xf numFmtId="0" fontId="16" fillId="0" borderId="13" xfId="5" applyFont="1" applyFill="1" applyBorder="1" applyAlignment="1">
      <alignment horizontal="left" vertical="center" indent="1"/>
    </xf>
    <xf numFmtId="0" fontId="16" fillId="0" borderId="14" xfId="5" applyFont="1" applyFill="1" applyBorder="1" applyAlignment="1">
      <alignment horizontal="left" vertical="center" indent="1"/>
    </xf>
    <xf numFmtId="0" fontId="20" fillId="0" borderId="7" xfId="5" applyFont="1" applyFill="1" applyBorder="1" applyAlignment="1">
      <alignment horizontal="center" vertical="center"/>
    </xf>
    <xf numFmtId="0" fontId="20" fillId="0" borderId="8" xfId="5" applyFont="1" applyFill="1" applyBorder="1" applyAlignment="1">
      <alignment horizontal="center" vertical="center"/>
    </xf>
    <xf numFmtId="0" fontId="16" fillId="0" borderId="12" xfId="5" applyFont="1" applyFill="1" applyBorder="1" applyAlignment="1">
      <alignment horizontal="center"/>
    </xf>
    <xf numFmtId="0" fontId="16" fillId="0" borderId="12" xfId="5" applyFont="1" applyFill="1" applyBorder="1" applyAlignment="1">
      <alignment horizontal="right"/>
    </xf>
    <xf numFmtId="0" fontId="0" fillId="0" borderId="12" xfId="5" applyFont="1" applyBorder="1" applyAlignment="1">
      <alignment horizontal="right"/>
    </xf>
    <xf numFmtId="0" fontId="16" fillId="0" borderId="0" xfId="5" applyFont="1" applyFill="1" applyAlignment="1">
      <alignment vertical="center" wrapText="1"/>
    </xf>
    <xf numFmtId="0" fontId="0" fillId="0" borderId="0" xfId="5" applyFont="1"/>
    <xf numFmtId="0" fontId="16" fillId="0" borderId="0" xfId="5" applyFont="1" applyFill="1" applyAlignment="1">
      <alignment horizontal="center" wrapText="1"/>
    </xf>
    <xf numFmtId="0" fontId="19" fillId="0" borderId="0" xfId="5" applyFont="1" applyFill="1" applyAlignment="1">
      <alignment horizontal="center" wrapText="1"/>
    </xf>
    <xf numFmtId="0" fontId="20" fillId="0" borderId="0" xfId="5" applyFont="1" applyFill="1" applyAlignment="1">
      <alignment vertical="top" wrapText="1"/>
    </xf>
    <xf numFmtId="0" fontId="20" fillId="0" borderId="0" xfId="4" applyFont="1" applyFill="1" applyAlignment="1">
      <alignment vertical="top" wrapText="1"/>
    </xf>
    <xf numFmtId="0" fontId="20" fillId="0" borderId="6" xfId="4" applyFont="1" applyFill="1" applyBorder="1" applyAlignment="1">
      <alignment horizontal="left" vertical="center" wrapText="1" indent="1"/>
    </xf>
    <xf numFmtId="0" fontId="20" fillId="0" borderId="13" xfId="4" applyFont="1" applyFill="1" applyBorder="1" applyAlignment="1">
      <alignment horizontal="left" vertical="center" indent="1"/>
    </xf>
    <xf numFmtId="0" fontId="20" fillId="0" borderId="14" xfId="4" applyFont="1" applyFill="1" applyBorder="1" applyAlignment="1">
      <alignment horizontal="left" vertical="center" indent="1"/>
    </xf>
    <xf numFmtId="0" fontId="20" fillId="0" borderId="7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16" fillId="0" borderId="12" xfId="4" applyFont="1" applyFill="1" applyBorder="1" applyAlignment="1">
      <alignment horizontal="center"/>
    </xf>
    <xf numFmtId="0" fontId="16" fillId="0" borderId="12" xfId="4" applyFont="1" applyFill="1" applyBorder="1" applyAlignment="1">
      <alignment horizontal="right"/>
    </xf>
    <xf numFmtId="0" fontId="0" fillId="0" borderId="12" xfId="4" applyFont="1" applyBorder="1" applyAlignment="1">
      <alignment horizontal="right"/>
    </xf>
    <xf numFmtId="0" fontId="16" fillId="0" borderId="0" xfId="4" applyFont="1" applyFill="1" applyAlignment="1">
      <alignment vertical="center" wrapText="1"/>
    </xf>
    <xf numFmtId="0" fontId="0" fillId="0" borderId="0" xfId="4" applyFont="1"/>
    <xf numFmtId="0" fontId="16" fillId="0" borderId="0" xfId="4" applyFont="1" applyFill="1" applyAlignment="1">
      <alignment horizontal="center" wrapText="1"/>
    </xf>
    <xf numFmtId="0" fontId="19" fillId="0" borderId="0" xfId="4" applyFont="1" applyFill="1" applyAlignment="1">
      <alignment horizontal="center" wrapText="1"/>
    </xf>
    <xf numFmtId="0" fontId="22" fillId="0" borderId="4" xfId="4" applyFont="1" applyFill="1" applyBorder="1" applyAlignment="1">
      <alignment horizontal="center"/>
    </xf>
    <xf numFmtId="0" fontId="20" fillId="0" borderId="1" xfId="4" applyFont="1" applyFill="1" applyBorder="1" applyAlignment="1">
      <alignment horizontal="center" vertical="center"/>
    </xf>
    <xf numFmtId="0" fontId="20" fillId="0" borderId="15" xfId="4" applyFont="1" applyFill="1" applyBorder="1" applyAlignment="1">
      <alignment horizontal="center" vertical="center"/>
    </xf>
    <xf numFmtId="0" fontId="20" fillId="0" borderId="1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 wrapText="1"/>
    </xf>
    <xf numFmtId="0" fontId="20" fillId="0" borderId="12" xfId="4" applyFont="1" applyFill="1" applyBorder="1" applyAlignment="1">
      <alignment horizontal="center" vertical="center" wrapText="1"/>
    </xf>
    <xf numFmtId="0" fontId="20" fillId="0" borderId="15" xfId="4" applyFont="1" applyFill="1" applyBorder="1" applyAlignment="1">
      <alignment horizontal="center" vertical="center" wrapText="1"/>
    </xf>
    <xf numFmtId="0" fontId="0" fillId="0" borderId="5" xfId="4" applyFont="1" applyFill="1" applyBorder="1" applyAlignment="1">
      <alignment horizontal="center" vertical="center" wrapText="1"/>
    </xf>
    <xf numFmtId="0" fontId="0" fillId="0" borderId="4" xfId="4" applyFont="1" applyFill="1" applyBorder="1" applyAlignment="1">
      <alignment horizontal="center" vertical="center" wrapText="1"/>
    </xf>
    <xf numFmtId="0" fontId="0" fillId="0" borderId="3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left" vertical="center" wrapText="1" indent="1"/>
    </xf>
    <xf numFmtId="0" fontId="16" fillId="0" borderId="13" xfId="4" applyFont="1" applyFill="1" applyBorder="1" applyAlignment="1">
      <alignment horizontal="left" vertical="center" indent="1"/>
    </xf>
    <xf numFmtId="0" fontId="16" fillId="0" borderId="14" xfId="4" applyFont="1" applyFill="1" applyBorder="1" applyAlignment="1">
      <alignment horizontal="left" vertical="center" indent="1"/>
    </xf>
    <xf numFmtId="0" fontId="20" fillId="0" borderId="6" xfId="4" applyFont="1" applyFill="1" applyBorder="1" applyAlignment="1">
      <alignment horizontal="center" vertical="center" wrapText="1"/>
    </xf>
    <xf numFmtId="0" fontId="20" fillId="0" borderId="13" xfId="4" applyFont="1" applyFill="1" applyBorder="1" applyAlignment="1">
      <alignment horizontal="center" vertical="center"/>
    </xf>
    <xf numFmtId="0" fontId="20" fillId="0" borderId="14" xfId="4" applyFont="1" applyFill="1" applyBorder="1" applyAlignment="1">
      <alignment horizontal="center" vertical="center"/>
    </xf>
    <xf numFmtId="0" fontId="16" fillId="0" borderId="1" xfId="4" applyFont="1" applyFill="1" applyBorder="1" applyAlignment="1" applyProtection="1">
      <alignment horizontal="center" vertical="center"/>
    </xf>
    <xf numFmtId="0" fontId="16" fillId="0" borderId="15" xfId="4" applyFont="1" applyFill="1" applyBorder="1" applyAlignment="1" applyProtection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 applyProtection="1">
      <alignment horizontal="center" wrapText="1"/>
    </xf>
    <xf numFmtId="0" fontId="0" fillId="0" borderId="2" xfId="4" applyFont="1" applyFill="1" applyBorder="1" applyAlignment="1">
      <alignment wrapText="1"/>
    </xf>
    <xf numFmtId="0" fontId="16" fillId="0" borderId="2" xfId="4" quotePrefix="1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wrapText="1"/>
    </xf>
    <xf numFmtId="0" fontId="19" fillId="0" borderId="1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6" fillId="0" borderId="1" xfId="3" applyFont="1" applyFill="1" applyBorder="1" applyAlignment="1" applyProtection="1">
      <alignment horizontal="center" vertical="center"/>
    </xf>
    <xf numFmtId="0" fontId="16" fillId="0" borderId="15" xfId="3" applyFont="1" applyFill="1" applyBorder="1" applyAlignment="1" applyProtection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2" xfId="3" applyFont="1" applyFill="1" applyBorder="1" applyAlignment="1" applyProtection="1">
      <alignment horizontal="center" wrapText="1"/>
    </xf>
    <xf numFmtId="0" fontId="0" fillId="0" borderId="2" xfId="3" applyFont="1" applyFill="1" applyBorder="1" applyAlignment="1">
      <alignment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wrapText="1"/>
    </xf>
    <xf numFmtId="0" fontId="19" fillId="0" borderId="12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2" fillId="0" borderId="4" xfId="3" applyFont="1" applyFill="1" applyBorder="1" applyAlignment="1">
      <alignment horizontal="center"/>
    </xf>
    <xf numFmtId="0" fontId="20" fillId="0" borderId="1" xfId="3" applyFont="1" applyFill="1" applyBorder="1" applyAlignment="1">
      <alignment horizontal="center" vertical="center"/>
    </xf>
    <xf numFmtId="0" fontId="20" fillId="0" borderId="15" xfId="3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0" fontId="20" fillId="0" borderId="9" xfId="3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center" vertical="center"/>
    </xf>
    <xf numFmtId="0" fontId="20" fillId="0" borderId="3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0" fontId="20" fillId="0" borderId="12" xfId="3" applyFont="1" applyFill="1" applyBorder="1" applyAlignment="1">
      <alignment horizontal="center" vertical="center" wrapText="1"/>
    </xf>
    <xf numFmtId="0" fontId="20" fillId="0" borderId="15" xfId="3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wrapText="1"/>
    </xf>
    <xf numFmtId="0" fontId="0" fillId="0" borderId="4" xfId="3" applyFont="1" applyFill="1" applyBorder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0" fontId="20" fillId="0" borderId="6" xfId="3" applyFont="1" applyFill="1" applyBorder="1" applyAlignment="1">
      <alignment horizontal="center" vertical="center" wrapText="1"/>
    </xf>
    <xf numFmtId="0" fontId="20" fillId="0" borderId="13" xfId="3" applyFont="1" applyFill="1" applyBorder="1" applyAlignment="1">
      <alignment horizontal="center" vertical="center"/>
    </xf>
    <xf numFmtId="0" fontId="20" fillId="0" borderId="14" xfId="3" applyFont="1" applyFill="1" applyBorder="1" applyAlignment="1">
      <alignment horizontal="center" vertical="center"/>
    </xf>
    <xf numFmtId="0" fontId="20" fillId="0" borderId="6" xfId="3" applyFont="1" applyFill="1" applyBorder="1" applyAlignment="1">
      <alignment horizontal="left" vertical="center" wrapText="1" indent="1"/>
    </xf>
    <xf numFmtId="0" fontId="20" fillId="0" borderId="13" xfId="3" applyFont="1" applyFill="1" applyBorder="1" applyAlignment="1">
      <alignment horizontal="left" vertical="center" indent="1"/>
    </xf>
    <xf numFmtId="0" fontId="20" fillId="0" borderId="14" xfId="3" applyFont="1" applyFill="1" applyBorder="1" applyAlignment="1">
      <alignment horizontal="left" vertical="center" indent="1"/>
    </xf>
    <xf numFmtId="0" fontId="16" fillId="0" borderId="6" xfId="3" applyFont="1" applyFill="1" applyBorder="1" applyAlignment="1">
      <alignment horizontal="left" vertical="center" wrapText="1" indent="1"/>
    </xf>
    <xf numFmtId="0" fontId="16" fillId="0" borderId="13" xfId="3" applyFont="1" applyFill="1" applyBorder="1" applyAlignment="1">
      <alignment horizontal="left" vertical="center" indent="1"/>
    </xf>
    <xf numFmtId="0" fontId="16" fillId="0" borderId="14" xfId="3" applyFont="1" applyFill="1" applyBorder="1" applyAlignment="1">
      <alignment horizontal="left" vertical="center" indent="1"/>
    </xf>
    <xf numFmtId="0" fontId="20" fillId="0" borderId="7" xfId="3" applyFont="1" applyFill="1" applyBorder="1" applyAlignment="1">
      <alignment horizontal="center" vertical="center"/>
    </xf>
    <xf numFmtId="0" fontId="20" fillId="0" borderId="8" xfId="3" applyFont="1" applyFill="1" applyBorder="1" applyAlignment="1">
      <alignment horizontal="center" vertical="center"/>
    </xf>
    <xf numFmtId="0" fontId="16" fillId="0" borderId="12" xfId="3" applyFont="1" applyFill="1" applyBorder="1" applyAlignment="1">
      <alignment horizontal="center"/>
    </xf>
    <xf numFmtId="0" fontId="16" fillId="0" borderId="12" xfId="3" applyFont="1" applyFill="1" applyBorder="1" applyAlignment="1">
      <alignment horizontal="right"/>
    </xf>
    <xf numFmtId="0" fontId="0" fillId="0" borderId="12" xfId="3" applyFont="1" applyBorder="1" applyAlignment="1">
      <alignment horizontal="right"/>
    </xf>
    <xf numFmtId="0" fontId="16" fillId="0" borderId="0" xfId="3" applyFont="1" applyFill="1" applyAlignment="1">
      <alignment vertical="center" wrapText="1"/>
    </xf>
    <xf numFmtId="0" fontId="0" fillId="0" borderId="0" xfId="3" applyFont="1"/>
    <xf numFmtId="0" fontId="16" fillId="0" borderId="0" xfId="3" applyFont="1" applyFill="1" applyAlignment="1">
      <alignment horizontal="center" wrapText="1"/>
    </xf>
    <xf numFmtId="0" fontId="19" fillId="0" borderId="0" xfId="3" applyFont="1" applyFill="1" applyAlignment="1">
      <alignment horizontal="center" wrapText="1"/>
    </xf>
    <xf numFmtId="0" fontId="20" fillId="0" borderId="0" xfId="3" applyFont="1" applyFill="1" applyAlignment="1">
      <alignment vertical="top" wrapText="1"/>
    </xf>
    <xf numFmtId="0" fontId="20" fillId="0" borderId="0" xfId="2" applyFont="1" applyFill="1" applyAlignment="1">
      <alignment vertical="top" wrapText="1"/>
    </xf>
    <xf numFmtId="0" fontId="20" fillId="0" borderId="6" xfId="2" applyFont="1" applyFill="1" applyBorder="1" applyAlignment="1">
      <alignment horizontal="left" vertical="center" wrapText="1" indent="1"/>
    </xf>
    <xf numFmtId="0" fontId="20" fillId="0" borderId="13" xfId="2" applyFont="1" applyFill="1" applyBorder="1" applyAlignment="1">
      <alignment horizontal="left" vertical="center" indent="1"/>
    </xf>
    <xf numFmtId="0" fontId="20" fillId="0" borderId="14" xfId="2" applyFont="1" applyFill="1" applyBorder="1" applyAlignment="1">
      <alignment horizontal="left" vertical="center" indent="1"/>
    </xf>
    <xf numFmtId="0" fontId="20" fillId="0" borderId="7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/>
    </xf>
    <xf numFmtId="0" fontId="16" fillId="0" borderId="12" xfId="2" applyFont="1" applyFill="1" applyBorder="1" applyAlignment="1">
      <alignment horizontal="right"/>
    </xf>
    <xf numFmtId="0" fontId="0" fillId="0" borderId="12" xfId="2" applyFont="1" applyBorder="1" applyAlignment="1">
      <alignment horizontal="right"/>
    </xf>
    <xf numFmtId="0" fontId="16" fillId="0" borderId="0" xfId="2" applyFont="1" applyFill="1" applyAlignment="1">
      <alignment vertical="center" wrapText="1"/>
    </xf>
    <xf numFmtId="0" fontId="0" fillId="0" borderId="0" xfId="2" applyFont="1"/>
    <xf numFmtId="0" fontId="16" fillId="0" borderId="0" xfId="2" applyFont="1" applyFill="1" applyAlignment="1">
      <alignment horizontal="center" wrapText="1"/>
    </xf>
    <xf numFmtId="0" fontId="19" fillId="0" borderId="0" xfId="2" applyFont="1" applyFill="1" applyAlignment="1">
      <alignment horizontal="center" wrapText="1"/>
    </xf>
    <xf numFmtId="0" fontId="22" fillId="0" borderId="4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left" vertical="center" wrapText="1" indent="1"/>
    </xf>
    <xf numFmtId="0" fontId="16" fillId="0" borderId="13" xfId="2" applyFont="1" applyFill="1" applyBorder="1" applyAlignment="1">
      <alignment horizontal="left" vertical="center" indent="1"/>
    </xf>
    <xf numFmtId="0" fontId="16" fillId="0" borderId="14" xfId="2" applyFont="1" applyFill="1" applyBorder="1" applyAlignment="1">
      <alignment horizontal="left" vertical="center" inden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/>
    </xf>
    <xf numFmtId="0" fontId="16" fillId="0" borderId="1" xfId="2" applyFont="1" applyFill="1" applyBorder="1" applyAlignment="1" applyProtection="1">
      <alignment horizontal="center" vertical="center"/>
    </xf>
    <xf numFmtId="0" fontId="16" fillId="0" borderId="15" xfId="2" applyFont="1" applyFill="1" applyBorder="1" applyAlignment="1" applyProtection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2" xfId="2" applyFont="1" applyFill="1" applyBorder="1" applyAlignment="1" applyProtection="1">
      <alignment horizontal="center" wrapText="1"/>
    </xf>
    <xf numFmtId="0" fontId="0" fillId="0" borderId="2" xfId="2" applyFont="1" applyFill="1" applyBorder="1" applyAlignment="1">
      <alignment wrapText="1"/>
    </xf>
    <xf numFmtId="0" fontId="16" fillId="0" borderId="2" xfId="2" quotePrefix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wrapText="1"/>
    </xf>
    <xf numFmtId="0" fontId="19" fillId="0" borderId="12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14" applyFont="1" applyFill="1" applyAlignment="1">
      <alignment vertical="top" wrapText="1"/>
    </xf>
    <xf numFmtId="0" fontId="20" fillId="0" borderId="6" xfId="14" applyFont="1" applyFill="1" applyBorder="1" applyAlignment="1">
      <alignment horizontal="left" vertical="center" wrapText="1" indent="1"/>
    </xf>
    <xf numFmtId="0" fontId="20" fillId="0" borderId="13" xfId="14" applyFont="1" applyFill="1" applyBorder="1" applyAlignment="1">
      <alignment horizontal="left" vertical="center" indent="1"/>
    </xf>
    <xf numFmtId="0" fontId="20" fillId="0" borderId="14" xfId="14" applyFont="1" applyFill="1" applyBorder="1" applyAlignment="1">
      <alignment horizontal="left" vertical="center" indent="1"/>
    </xf>
    <xf numFmtId="0" fontId="20" fillId="0" borderId="7" xfId="14" applyFont="1" applyFill="1" applyBorder="1" applyAlignment="1">
      <alignment horizontal="center" vertical="center"/>
    </xf>
    <xf numFmtId="0" fontId="20" fillId="0" borderId="8" xfId="14" applyFont="1" applyFill="1" applyBorder="1" applyAlignment="1">
      <alignment horizontal="center" vertical="center"/>
    </xf>
    <xf numFmtId="0" fontId="16" fillId="0" borderId="12" xfId="14" applyFont="1" applyFill="1" applyBorder="1" applyAlignment="1">
      <alignment horizontal="center"/>
    </xf>
    <xf numFmtId="0" fontId="16" fillId="0" borderId="12" xfId="14" applyFont="1" applyFill="1" applyBorder="1" applyAlignment="1">
      <alignment horizontal="right"/>
    </xf>
    <xf numFmtId="0" fontId="0" fillId="0" borderId="12" xfId="14" applyFont="1" applyBorder="1" applyAlignment="1">
      <alignment horizontal="right"/>
    </xf>
    <xf numFmtId="0" fontId="16" fillId="0" borderId="0" xfId="14" applyFont="1" applyFill="1" applyAlignment="1">
      <alignment vertical="center" wrapText="1"/>
    </xf>
    <xf numFmtId="0" fontId="0" fillId="0" borderId="0" xfId="14" applyFont="1"/>
    <xf numFmtId="0" fontId="16" fillId="0" borderId="0" xfId="14" applyFont="1" applyFill="1" applyAlignment="1">
      <alignment horizontal="center" wrapText="1"/>
    </xf>
    <xf numFmtId="0" fontId="19" fillId="0" borderId="0" xfId="14" applyFont="1" applyFill="1" applyAlignment="1">
      <alignment horizontal="center" wrapText="1"/>
    </xf>
    <xf numFmtId="0" fontId="22" fillId="0" borderId="4" xfId="14" applyFont="1" applyFill="1" applyBorder="1" applyAlignment="1">
      <alignment horizontal="center"/>
    </xf>
    <xf numFmtId="0" fontId="20" fillId="0" borderId="1" xfId="14" applyFont="1" applyFill="1" applyBorder="1" applyAlignment="1">
      <alignment horizontal="center" vertical="center"/>
    </xf>
    <xf numFmtId="0" fontId="20" fillId="0" borderId="15" xfId="14" applyFont="1" applyFill="1" applyBorder="1" applyAlignment="1">
      <alignment horizontal="center" vertical="center"/>
    </xf>
    <xf numFmtId="0" fontId="20" fillId="0" borderId="10" xfId="14" applyFont="1" applyFill="1" applyBorder="1" applyAlignment="1">
      <alignment horizontal="center" vertical="center"/>
    </xf>
    <xf numFmtId="0" fontId="20" fillId="0" borderId="9" xfId="14" applyFont="1" applyFill="1" applyBorder="1" applyAlignment="1">
      <alignment horizontal="center" vertical="center"/>
    </xf>
    <xf numFmtId="0" fontId="20" fillId="0" borderId="5" xfId="14" applyFont="1" applyFill="1" applyBorder="1" applyAlignment="1">
      <alignment horizontal="center" vertical="center"/>
    </xf>
    <xf numFmtId="0" fontId="20" fillId="0" borderId="3" xfId="14" applyFont="1" applyFill="1" applyBorder="1" applyAlignment="1">
      <alignment horizontal="center" vertical="center"/>
    </xf>
    <xf numFmtId="0" fontId="20" fillId="0" borderId="1" xfId="14" applyFont="1" applyFill="1" applyBorder="1" applyAlignment="1">
      <alignment horizontal="center" vertical="center" wrapText="1"/>
    </xf>
    <xf numFmtId="0" fontId="20" fillId="0" borderId="12" xfId="14" applyFont="1" applyFill="1" applyBorder="1" applyAlignment="1">
      <alignment horizontal="center" vertical="center" wrapText="1"/>
    </xf>
    <xf numFmtId="0" fontId="20" fillId="0" borderId="15" xfId="14" applyFont="1" applyFill="1" applyBorder="1" applyAlignment="1">
      <alignment horizontal="center" vertical="center" wrapText="1"/>
    </xf>
    <xf numFmtId="0" fontId="0" fillId="0" borderId="5" xfId="14" applyFont="1" applyFill="1" applyBorder="1" applyAlignment="1">
      <alignment horizontal="center" vertical="center" wrapText="1"/>
    </xf>
    <xf numFmtId="0" fontId="0" fillId="0" borderId="4" xfId="14" applyFont="1" applyFill="1" applyBorder="1" applyAlignment="1">
      <alignment horizontal="center" vertical="center" wrapText="1"/>
    </xf>
    <xf numFmtId="0" fontId="0" fillId="0" borderId="3" xfId="14" applyFont="1" applyFill="1" applyBorder="1" applyAlignment="1">
      <alignment horizontal="center" vertical="center" wrapText="1"/>
    </xf>
    <xf numFmtId="0" fontId="16" fillId="0" borderId="6" xfId="14" applyFont="1" applyFill="1" applyBorder="1" applyAlignment="1">
      <alignment horizontal="left" vertical="center" wrapText="1" indent="1"/>
    </xf>
    <xf numFmtId="0" fontId="16" fillId="0" borderId="13" xfId="14" applyFont="1" applyFill="1" applyBorder="1" applyAlignment="1">
      <alignment horizontal="left" vertical="center" indent="1"/>
    </xf>
    <xf numFmtId="0" fontId="16" fillId="0" borderId="14" xfId="14" applyFont="1" applyFill="1" applyBorder="1" applyAlignment="1">
      <alignment horizontal="left" vertical="center" indent="1"/>
    </xf>
    <xf numFmtId="0" fontId="20" fillId="0" borderId="6" xfId="14" applyFont="1" applyFill="1" applyBorder="1" applyAlignment="1">
      <alignment horizontal="center" vertical="center" wrapText="1"/>
    </xf>
    <xf numFmtId="0" fontId="20" fillId="0" borderId="13" xfId="14" applyFont="1" applyFill="1" applyBorder="1" applyAlignment="1">
      <alignment horizontal="center" vertical="center"/>
    </xf>
    <xf numFmtId="0" fontId="20" fillId="0" borderId="14" xfId="14" applyFont="1" applyFill="1" applyBorder="1" applyAlignment="1">
      <alignment horizontal="center" vertical="center"/>
    </xf>
    <xf numFmtId="0" fontId="16" fillId="0" borderId="1" xfId="14" applyFont="1" applyFill="1" applyBorder="1" applyAlignment="1" applyProtection="1">
      <alignment horizontal="center" vertical="center"/>
    </xf>
    <xf numFmtId="0" fontId="16" fillId="0" borderId="15" xfId="14" applyFont="1" applyFill="1" applyBorder="1" applyAlignment="1" applyProtection="1">
      <alignment horizontal="center" vertical="center"/>
    </xf>
    <xf numFmtId="0" fontId="16" fillId="0" borderId="2" xfId="14" applyFont="1" applyFill="1" applyBorder="1" applyAlignment="1">
      <alignment horizontal="center" vertical="center"/>
    </xf>
    <xf numFmtId="0" fontId="16" fillId="0" borderId="2" xfId="14" applyFont="1" applyFill="1" applyBorder="1" applyAlignment="1" applyProtection="1">
      <alignment horizontal="center" wrapText="1"/>
    </xf>
    <xf numFmtId="0" fontId="0" fillId="0" borderId="2" xfId="14" applyFont="1" applyFill="1" applyBorder="1" applyAlignment="1">
      <alignment wrapText="1"/>
    </xf>
    <xf numFmtId="0" fontId="16" fillId="0" borderId="2" xfId="14" quotePrefix="1" applyFont="1" applyFill="1" applyBorder="1" applyAlignment="1">
      <alignment horizontal="center" vertical="center" wrapText="1"/>
    </xf>
    <xf numFmtId="0" fontId="16" fillId="0" borderId="2" xfId="14" applyFont="1" applyFill="1" applyBorder="1" applyAlignment="1">
      <alignment wrapText="1"/>
    </xf>
    <xf numFmtId="0" fontId="19" fillId="0" borderId="12" xfId="14" applyFont="1" applyFill="1" applyBorder="1" applyAlignment="1">
      <alignment horizontal="center" vertical="center"/>
    </xf>
    <xf numFmtId="0" fontId="19" fillId="0" borderId="0" xfId="14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/>
    <xf numFmtId="0" fontId="10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</cellXfs>
  <cellStyles count="19">
    <cellStyle name="一般" xfId="0" builtinId="0"/>
    <cellStyle name="一般 10" xfId="1" xr:uid="{00000000-0005-0000-0000-000001000000}"/>
    <cellStyle name="一般 11" xfId="2" xr:uid="{00000000-0005-0000-0000-000002000000}"/>
    <cellStyle name="一般 12" xfId="3" xr:uid="{00000000-0005-0000-0000-000003000000}"/>
    <cellStyle name="一般 13" xfId="4" xr:uid="{00000000-0005-0000-0000-000004000000}"/>
    <cellStyle name="一般 14" xfId="5" xr:uid="{00000000-0005-0000-0000-000005000000}"/>
    <cellStyle name="一般 15" xfId="6" xr:uid="{00000000-0005-0000-0000-000006000000}"/>
    <cellStyle name="一般 2" xfId="7" xr:uid="{00000000-0005-0000-0000-000007000000}"/>
    <cellStyle name="一般 3" xfId="8" xr:uid="{00000000-0005-0000-0000-000008000000}"/>
    <cellStyle name="一般 4" xfId="9" xr:uid="{00000000-0005-0000-0000-000009000000}"/>
    <cellStyle name="一般 5" xfId="10" xr:uid="{00000000-0005-0000-0000-00000A000000}"/>
    <cellStyle name="一般 6" xfId="11" xr:uid="{00000000-0005-0000-0000-00000B000000}"/>
    <cellStyle name="一般 7" xfId="12" xr:uid="{00000000-0005-0000-0000-00000C000000}"/>
    <cellStyle name="一般 8" xfId="13" xr:uid="{00000000-0005-0000-0000-00000D000000}"/>
    <cellStyle name="一般 9" xfId="14" xr:uid="{00000000-0005-0000-0000-00000E000000}"/>
    <cellStyle name="一般_100年礦場重大災害" xfId="15" xr:uid="{00000000-0005-0000-0000-00000F000000}"/>
    <cellStyle name="一般_礦場重大災害" xfId="16" xr:uid="{00000000-0005-0000-0000-000010000000}"/>
    <cellStyle name="一般_礦場重大災害99年報" xfId="17" xr:uid="{00000000-0005-0000-0000-000011000000}"/>
    <cellStyle name="一般_礦場重大災害Q3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E35B5-0ADE-403C-8A29-E32B14907BA8}">
  <sheetPr>
    <pageSetUpPr fitToPage="1"/>
  </sheetPr>
  <dimension ref="A1:L96"/>
  <sheetViews>
    <sheetView tabSelected="1" workbookViewId="0">
      <selection activeCell="C5" sqref="C5:H5"/>
    </sheetView>
  </sheetViews>
  <sheetFormatPr defaultColWidth="8" defaultRowHeight="16.5"/>
  <cols>
    <col min="1" max="1" width="9.125" style="399" customWidth="1"/>
    <col min="2" max="2" width="11.125" style="399" customWidth="1"/>
    <col min="3" max="10" width="9" style="399" customWidth="1"/>
    <col min="11" max="11" width="9.25" style="399" customWidth="1"/>
    <col min="12" max="256" width="8" style="399"/>
    <col min="257" max="257" width="9.125" style="399" customWidth="1"/>
    <col min="258" max="258" width="11.125" style="399" customWidth="1"/>
    <col min="259" max="266" width="9" style="399" customWidth="1"/>
    <col min="267" max="267" width="9.25" style="399" customWidth="1"/>
    <col min="268" max="512" width="8" style="399"/>
    <col min="513" max="513" width="9.125" style="399" customWidth="1"/>
    <col min="514" max="514" width="11.125" style="399" customWidth="1"/>
    <col min="515" max="522" width="9" style="399" customWidth="1"/>
    <col min="523" max="523" width="9.25" style="399" customWidth="1"/>
    <col min="524" max="768" width="8" style="399"/>
    <col min="769" max="769" width="9.125" style="399" customWidth="1"/>
    <col min="770" max="770" width="11.125" style="399" customWidth="1"/>
    <col min="771" max="778" width="9" style="399" customWidth="1"/>
    <col min="779" max="779" width="9.25" style="399" customWidth="1"/>
    <col min="780" max="1024" width="8" style="399"/>
    <col min="1025" max="1025" width="9.125" style="399" customWidth="1"/>
    <col min="1026" max="1026" width="11.125" style="399" customWidth="1"/>
    <col min="1027" max="1034" width="9" style="399" customWidth="1"/>
    <col min="1035" max="1035" width="9.25" style="399" customWidth="1"/>
    <col min="1036" max="1280" width="8" style="399"/>
    <col min="1281" max="1281" width="9.125" style="399" customWidth="1"/>
    <col min="1282" max="1282" width="11.125" style="399" customWidth="1"/>
    <col min="1283" max="1290" width="9" style="399" customWidth="1"/>
    <col min="1291" max="1291" width="9.25" style="399" customWidth="1"/>
    <col min="1292" max="1536" width="8" style="399"/>
    <col min="1537" max="1537" width="9.125" style="399" customWidth="1"/>
    <col min="1538" max="1538" width="11.125" style="399" customWidth="1"/>
    <col min="1539" max="1546" width="9" style="399" customWidth="1"/>
    <col min="1547" max="1547" width="9.25" style="399" customWidth="1"/>
    <col min="1548" max="1792" width="8" style="399"/>
    <col min="1793" max="1793" width="9.125" style="399" customWidth="1"/>
    <col min="1794" max="1794" width="11.125" style="399" customWidth="1"/>
    <col min="1795" max="1802" width="9" style="399" customWidth="1"/>
    <col min="1803" max="1803" width="9.25" style="399" customWidth="1"/>
    <col min="1804" max="2048" width="8" style="399"/>
    <col min="2049" max="2049" width="9.125" style="399" customWidth="1"/>
    <col min="2050" max="2050" width="11.125" style="399" customWidth="1"/>
    <col min="2051" max="2058" width="9" style="399" customWidth="1"/>
    <col min="2059" max="2059" width="9.25" style="399" customWidth="1"/>
    <col min="2060" max="2304" width="8" style="399"/>
    <col min="2305" max="2305" width="9.125" style="399" customWidth="1"/>
    <col min="2306" max="2306" width="11.125" style="399" customWidth="1"/>
    <col min="2307" max="2314" width="9" style="399" customWidth="1"/>
    <col min="2315" max="2315" width="9.25" style="399" customWidth="1"/>
    <col min="2316" max="2560" width="8" style="399"/>
    <col min="2561" max="2561" width="9.125" style="399" customWidth="1"/>
    <col min="2562" max="2562" width="11.125" style="399" customWidth="1"/>
    <col min="2563" max="2570" width="9" style="399" customWidth="1"/>
    <col min="2571" max="2571" width="9.25" style="399" customWidth="1"/>
    <col min="2572" max="2816" width="8" style="399"/>
    <col min="2817" max="2817" width="9.125" style="399" customWidth="1"/>
    <col min="2818" max="2818" width="11.125" style="399" customWidth="1"/>
    <col min="2819" max="2826" width="9" style="399" customWidth="1"/>
    <col min="2827" max="2827" width="9.25" style="399" customWidth="1"/>
    <col min="2828" max="3072" width="8" style="399"/>
    <col min="3073" max="3073" width="9.125" style="399" customWidth="1"/>
    <col min="3074" max="3074" width="11.125" style="399" customWidth="1"/>
    <col min="3075" max="3082" width="9" style="399" customWidth="1"/>
    <col min="3083" max="3083" width="9.25" style="399" customWidth="1"/>
    <col min="3084" max="3328" width="8" style="399"/>
    <col min="3329" max="3329" width="9.125" style="399" customWidth="1"/>
    <col min="3330" max="3330" width="11.125" style="399" customWidth="1"/>
    <col min="3331" max="3338" width="9" style="399" customWidth="1"/>
    <col min="3339" max="3339" width="9.25" style="399" customWidth="1"/>
    <col min="3340" max="3584" width="8" style="399"/>
    <col min="3585" max="3585" width="9.125" style="399" customWidth="1"/>
    <col min="3586" max="3586" width="11.125" style="399" customWidth="1"/>
    <col min="3587" max="3594" width="9" style="399" customWidth="1"/>
    <col min="3595" max="3595" width="9.25" style="399" customWidth="1"/>
    <col min="3596" max="3840" width="8" style="399"/>
    <col min="3841" max="3841" width="9.125" style="399" customWidth="1"/>
    <col min="3842" max="3842" width="11.125" style="399" customWidth="1"/>
    <col min="3843" max="3850" width="9" style="399" customWidth="1"/>
    <col min="3851" max="3851" width="9.25" style="399" customWidth="1"/>
    <col min="3852" max="4096" width="8" style="399"/>
    <col min="4097" max="4097" width="9.125" style="399" customWidth="1"/>
    <col min="4098" max="4098" width="11.125" style="399" customWidth="1"/>
    <col min="4099" max="4106" width="9" style="399" customWidth="1"/>
    <col min="4107" max="4107" width="9.25" style="399" customWidth="1"/>
    <col min="4108" max="4352" width="8" style="399"/>
    <col min="4353" max="4353" width="9.125" style="399" customWidth="1"/>
    <col min="4354" max="4354" width="11.125" style="399" customWidth="1"/>
    <col min="4355" max="4362" width="9" style="399" customWidth="1"/>
    <col min="4363" max="4363" width="9.25" style="399" customWidth="1"/>
    <col min="4364" max="4608" width="8" style="399"/>
    <col min="4609" max="4609" width="9.125" style="399" customWidth="1"/>
    <col min="4610" max="4610" width="11.125" style="399" customWidth="1"/>
    <col min="4611" max="4618" width="9" style="399" customWidth="1"/>
    <col min="4619" max="4619" width="9.25" style="399" customWidth="1"/>
    <col min="4620" max="4864" width="8" style="399"/>
    <col min="4865" max="4865" width="9.125" style="399" customWidth="1"/>
    <col min="4866" max="4866" width="11.125" style="399" customWidth="1"/>
    <col min="4867" max="4874" width="9" style="399" customWidth="1"/>
    <col min="4875" max="4875" width="9.25" style="399" customWidth="1"/>
    <col min="4876" max="5120" width="8" style="399"/>
    <col min="5121" max="5121" width="9.125" style="399" customWidth="1"/>
    <col min="5122" max="5122" width="11.125" style="399" customWidth="1"/>
    <col min="5123" max="5130" width="9" style="399" customWidth="1"/>
    <col min="5131" max="5131" width="9.25" style="399" customWidth="1"/>
    <col min="5132" max="5376" width="8" style="399"/>
    <col min="5377" max="5377" width="9.125" style="399" customWidth="1"/>
    <col min="5378" max="5378" width="11.125" style="399" customWidth="1"/>
    <col min="5379" max="5386" width="9" style="399" customWidth="1"/>
    <col min="5387" max="5387" width="9.25" style="399" customWidth="1"/>
    <col min="5388" max="5632" width="8" style="399"/>
    <col min="5633" max="5633" width="9.125" style="399" customWidth="1"/>
    <col min="5634" max="5634" width="11.125" style="399" customWidth="1"/>
    <col min="5635" max="5642" width="9" style="399" customWidth="1"/>
    <col min="5643" max="5643" width="9.25" style="399" customWidth="1"/>
    <col min="5644" max="5888" width="8" style="399"/>
    <col min="5889" max="5889" width="9.125" style="399" customWidth="1"/>
    <col min="5890" max="5890" width="11.125" style="399" customWidth="1"/>
    <col min="5891" max="5898" width="9" style="399" customWidth="1"/>
    <col min="5899" max="5899" width="9.25" style="399" customWidth="1"/>
    <col min="5900" max="6144" width="8" style="399"/>
    <col min="6145" max="6145" width="9.125" style="399" customWidth="1"/>
    <col min="6146" max="6146" width="11.125" style="399" customWidth="1"/>
    <col min="6147" max="6154" width="9" style="399" customWidth="1"/>
    <col min="6155" max="6155" width="9.25" style="399" customWidth="1"/>
    <col min="6156" max="6400" width="8" style="399"/>
    <col min="6401" max="6401" width="9.125" style="399" customWidth="1"/>
    <col min="6402" max="6402" width="11.125" style="399" customWidth="1"/>
    <col min="6403" max="6410" width="9" style="399" customWidth="1"/>
    <col min="6411" max="6411" width="9.25" style="399" customWidth="1"/>
    <col min="6412" max="6656" width="8" style="399"/>
    <col min="6657" max="6657" width="9.125" style="399" customWidth="1"/>
    <col min="6658" max="6658" width="11.125" style="399" customWidth="1"/>
    <col min="6659" max="6666" width="9" style="399" customWidth="1"/>
    <col min="6667" max="6667" width="9.25" style="399" customWidth="1"/>
    <col min="6668" max="6912" width="8" style="399"/>
    <col min="6913" max="6913" width="9.125" style="399" customWidth="1"/>
    <col min="6914" max="6914" width="11.125" style="399" customWidth="1"/>
    <col min="6915" max="6922" width="9" style="399" customWidth="1"/>
    <col min="6923" max="6923" width="9.25" style="399" customWidth="1"/>
    <col min="6924" max="7168" width="8" style="399"/>
    <col min="7169" max="7169" width="9.125" style="399" customWidth="1"/>
    <col min="7170" max="7170" width="11.125" style="399" customWidth="1"/>
    <col min="7171" max="7178" width="9" style="399" customWidth="1"/>
    <col min="7179" max="7179" width="9.25" style="399" customWidth="1"/>
    <col min="7180" max="7424" width="8" style="399"/>
    <col min="7425" max="7425" width="9.125" style="399" customWidth="1"/>
    <col min="7426" max="7426" width="11.125" style="399" customWidth="1"/>
    <col min="7427" max="7434" width="9" style="399" customWidth="1"/>
    <col min="7435" max="7435" width="9.25" style="399" customWidth="1"/>
    <col min="7436" max="7680" width="8" style="399"/>
    <col min="7681" max="7681" width="9.125" style="399" customWidth="1"/>
    <col min="7682" max="7682" width="11.125" style="399" customWidth="1"/>
    <col min="7683" max="7690" width="9" style="399" customWidth="1"/>
    <col min="7691" max="7691" width="9.25" style="399" customWidth="1"/>
    <col min="7692" max="7936" width="8" style="399"/>
    <col min="7937" max="7937" width="9.125" style="399" customWidth="1"/>
    <col min="7938" max="7938" width="11.125" style="399" customWidth="1"/>
    <col min="7939" max="7946" width="9" style="399" customWidth="1"/>
    <col min="7947" max="7947" width="9.25" style="399" customWidth="1"/>
    <col min="7948" max="8192" width="8" style="399"/>
    <col min="8193" max="8193" width="9.125" style="399" customWidth="1"/>
    <col min="8194" max="8194" width="11.125" style="399" customWidth="1"/>
    <col min="8195" max="8202" width="9" style="399" customWidth="1"/>
    <col min="8203" max="8203" width="9.25" style="399" customWidth="1"/>
    <col min="8204" max="8448" width="8" style="399"/>
    <col min="8449" max="8449" width="9.125" style="399" customWidth="1"/>
    <col min="8450" max="8450" width="11.125" style="399" customWidth="1"/>
    <col min="8451" max="8458" width="9" style="399" customWidth="1"/>
    <col min="8459" max="8459" width="9.25" style="399" customWidth="1"/>
    <col min="8460" max="8704" width="8" style="399"/>
    <col min="8705" max="8705" width="9.125" style="399" customWidth="1"/>
    <col min="8706" max="8706" width="11.125" style="399" customWidth="1"/>
    <col min="8707" max="8714" width="9" style="399" customWidth="1"/>
    <col min="8715" max="8715" width="9.25" style="399" customWidth="1"/>
    <col min="8716" max="8960" width="8" style="399"/>
    <col min="8961" max="8961" width="9.125" style="399" customWidth="1"/>
    <col min="8962" max="8962" width="11.125" style="399" customWidth="1"/>
    <col min="8963" max="8970" width="9" style="399" customWidth="1"/>
    <col min="8971" max="8971" width="9.25" style="399" customWidth="1"/>
    <col min="8972" max="9216" width="8" style="399"/>
    <col min="9217" max="9217" width="9.125" style="399" customWidth="1"/>
    <col min="9218" max="9218" width="11.125" style="399" customWidth="1"/>
    <col min="9219" max="9226" width="9" style="399" customWidth="1"/>
    <col min="9227" max="9227" width="9.25" style="399" customWidth="1"/>
    <col min="9228" max="9472" width="8" style="399"/>
    <col min="9473" max="9473" width="9.125" style="399" customWidth="1"/>
    <col min="9474" max="9474" width="11.125" style="399" customWidth="1"/>
    <col min="9475" max="9482" width="9" style="399" customWidth="1"/>
    <col min="9483" max="9483" width="9.25" style="399" customWidth="1"/>
    <col min="9484" max="9728" width="8" style="399"/>
    <col min="9729" max="9729" width="9.125" style="399" customWidth="1"/>
    <col min="9730" max="9730" width="11.125" style="399" customWidth="1"/>
    <col min="9731" max="9738" width="9" style="399" customWidth="1"/>
    <col min="9739" max="9739" width="9.25" style="399" customWidth="1"/>
    <col min="9740" max="9984" width="8" style="399"/>
    <col min="9985" max="9985" width="9.125" style="399" customWidth="1"/>
    <col min="9986" max="9986" width="11.125" style="399" customWidth="1"/>
    <col min="9987" max="9994" width="9" style="399" customWidth="1"/>
    <col min="9995" max="9995" width="9.25" style="399" customWidth="1"/>
    <col min="9996" max="10240" width="8" style="399"/>
    <col min="10241" max="10241" width="9.125" style="399" customWidth="1"/>
    <col min="10242" max="10242" width="11.125" style="399" customWidth="1"/>
    <col min="10243" max="10250" width="9" style="399" customWidth="1"/>
    <col min="10251" max="10251" width="9.25" style="399" customWidth="1"/>
    <col min="10252" max="10496" width="8" style="399"/>
    <col min="10497" max="10497" width="9.125" style="399" customWidth="1"/>
    <col min="10498" max="10498" width="11.125" style="399" customWidth="1"/>
    <col min="10499" max="10506" width="9" style="399" customWidth="1"/>
    <col min="10507" max="10507" width="9.25" style="399" customWidth="1"/>
    <col min="10508" max="10752" width="8" style="399"/>
    <col min="10753" max="10753" width="9.125" style="399" customWidth="1"/>
    <col min="10754" max="10754" width="11.125" style="399" customWidth="1"/>
    <col min="10755" max="10762" width="9" style="399" customWidth="1"/>
    <col min="10763" max="10763" width="9.25" style="399" customWidth="1"/>
    <col min="10764" max="11008" width="8" style="399"/>
    <col min="11009" max="11009" width="9.125" style="399" customWidth="1"/>
    <col min="11010" max="11010" width="11.125" style="399" customWidth="1"/>
    <col min="11011" max="11018" width="9" style="399" customWidth="1"/>
    <col min="11019" max="11019" width="9.25" style="399" customWidth="1"/>
    <col min="11020" max="11264" width="8" style="399"/>
    <col min="11265" max="11265" width="9.125" style="399" customWidth="1"/>
    <col min="11266" max="11266" width="11.125" style="399" customWidth="1"/>
    <col min="11267" max="11274" width="9" style="399" customWidth="1"/>
    <col min="11275" max="11275" width="9.25" style="399" customWidth="1"/>
    <col min="11276" max="11520" width="8" style="399"/>
    <col min="11521" max="11521" width="9.125" style="399" customWidth="1"/>
    <col min="11522" max="11522" width="11.125" style="399" customWidth="1"/>
    <col min="11523" max="11530" width="9" style="399" customWidth="1"/>
    <col min="11531" max="11531" width="9.25" style="399" customWidth="1"/>
    <col min="11532" max="11776" width="8" style="399"/>
    <col min="11777" max="11777" width="9.125" style="399" customWidth="1"/>
    <col min="11778" max="11778" width="11.125" style="399" customWidth="1"/>
    <col min="11779" max="11786" width="9" style="399" customWidth="1"/>
    <col min="11787" max="11787" width="9.25" style="399" customWidth="1"/>
    <col min="11788" max="12032" width="8" style="399"/>
    <col min="12033" max="12033" width="9.125" style="399" customWidth="1"/>
    <col min="12034" max="12034" width="11.125" style="399" customWidth="1"/>
    <col min="12035" max="12042" width="9" style="399" customWidth="1"/>
    <col min="12043" max="12043" width="9.25" style="399" customWidth="1"/>
    <col min="12044" max="12288" width="8" style="399"/>
    <col min="12289" max="12289" width="9.125" style="399" customWidth="1"/>
    <col min="12290" max="12290" width="11.125" style="399" customWidth="1"/>
    <col min="12291" max="12298" width="9" style="399" customWidth="1"/>
    <col min="12299" max="12299" width="9.25" style="399" customWidth="1"/>
    <col min="12300" max="12544" width="8" style="399"/>
    <col min="12545" max="12545" width="9.125" style="399" customWidth="1"/>
    <col min="12546" max="12546" width="11.125" style="399" customWidth="1"/>
    <col min="12547" max="12554" width="9" style="399" customWidth="1"/>
    <col min="12555" max="12555" width="9.25" style="399" customWidth="1"/>
    <col min="12556" max="12800" width="8" style="399"/>
    <col min="12801" max="12801" width="9.125" style="399" customWidth="1"/>
    <col min="12802" max="12802" width="11.125" style="399" customWidth="1"/>
    <col min="12803" max="12810" width="9" style="399" customWidth="1"/>
    <col min="12811" max="12811" width="9.25" style="399" customWidth="1"/>
    <col min="12812" max="13056" width="8" style="399"/>
    <col min="13057" max="13057" width="9.125" style="399" customWidth="1"/>
    <col min="13058" max="13058" width="11.125" style="399" customWidth="1"/>
    <col min="13059" max="13066" width="9" style="399" customWidth="1"/>
    <col min="13067" max="13067" width="9.25" style="399" customWidth="1"/>
    <col min="13068" max="13312" width="8" style="399"/>
    <col min="13313" max="13313" width="9.125" style="399" customWidth="1"/>
    <col min="13314" max="13314" width="11.125" style="399" customWidth="1"/>
    <col min="13315" max="13322" width="9" style="399" customWidth="1"/>
    <col min="13323" max="13323" width="9.25" style="399" customWidth="1"/>
    <col min="13324" max="13568" width="8" style="399"/>
    <col min="13569" max="13569" width="9.125" style="399" customWidth="1"/>
    <col min="13570" max="13570" width="11.125" style="399" customWidth="1"/>
    <col min="13571" max="13578" width="9" style="399" customWidth="1"/>
    <col min="13579" max="13579" width="9.25" style="399" customWidth="1"/>
    <col min="13580" max="13824" width="8" style="399"/>
    <col min="13825" max="13825" width="9.125" style="399" customWidth="1"/>
    <col min="13826" max="13826" width="11.125" style="399" customWidth="1"/>
    <col min="13827" max="13834" width="9" style="399" customWidth="1"/>
    <col min="13835" max="13835" width="9.25" style="399" customWidth="1"/>
    <col min="13836" max="14080" width="8" style="399"/>
    <col min="14081" max="14081" width="9.125" style="399" customWidth="1"/>
    <col min="14082" max="14082" width="11.125" style="399" customWidth="1"/>
    <col min="14083" max="14090" width="9" style="399" customWidth="1"/>
    <col min="14091" max="14091" width="9.25" style="399" customWidth="1"/>
    <col min="14092" max="14336" width="8" style="399"/>
    <col min="14337" max="14337" width="9.125" style="399" customWidth="1"/>
    <col min="14338" max="14338" width="11.125" style="399" customWidth="1"/>
    <col min="14339" max="14346" width="9" style="399" customWidth="1"/>
    <col min="14347" max="14347" width="9.25" style="399" customWidth="1"/>
    <col min="14348" max="14592" width="8" style="399"/>
    <col min="14593" max="14593" width="9.125" style="399" customWidth="1"/>
    <col min="14594" max="14594" width="11.125" style="399" customWidth="1"/>
    <col min="14595" max="14602" width="9" style="399" customWidth="1"/>
    <col min="14603" max="14603" width="9.25" style="399" customWidth="1"/>
    <col min="14604" max="14848" width="8" style="399"/>
    <col min="14849" max="14849" width="9.125" style="399" customWidth="1"/>
    <col min="14850" max="14850" width="11.125" style="399" customWidth="1"/>
    <col min="14851" max="14858" width="9" style="399" customWidth="1"/>
    <col min="14859" max="14859" width="9.25" style="399" customWidth="1"/>
    <col min="14860" max="15104" width="8" style="399"/>
    <col min="15105" max="15105" width="9.125" style="399" customWidth="1"/>
    <col min="15106" max="15106" width="11.125" style="399" customWidth="1"/>
    <col min="15107" max="15114" width="9" style="399" customWidth="1"/>
    <col min="15115" max="15115" width="9.25" style="399" customWidth="1"/>
    <col min="15116" max="15360" width="8" style="399"/>
    <col min="15361" max="15361" width="9.125" style="399" customWidth="1"/>
    <col min="15362" max="15362" width="11.125" style="399" customWidth="1"/>
    <col min="15363" max="15370" width="9" style="399" customWidth="1"/>
    <col min="15371" max="15371" width="9.25" style="399" customWidth="1"/>
    <col min="15372" max="15616" width="8" style="399"/>
    <col min="15617" max="15617" width="9.125" style="399" customWidth="1"/>
    <col min="15618" max="15618" width="11.125" style="399" customWidth="1"/>
    <col min="15619" max="15626" width="9" style="399" customWidth="1"/>
    <col min="15627" max="15627" width="9.25" style="399" customWidth="1"/>
    <col min="15628" max="15872" width="8" style="399"/>
    <col min="15873" max="15873" width="9.125" style="399" customWidth="1"/>
    <col min="15874" max="15874" width="11.125" style="399" customWidth="1"/>
    <col min="15875" max="15882" width="9" style="399" customWidth="1"/>
    <col min="15883" max="15883" width="9.25" style="399" customWidth="1"/>
    <col min="15884" max="16128" width="8" style="399"/>
    <col min="16129" max="16129" width="9.125" style="399" customWidth="1"/>
    <col min="16130" max="16130" width="11.125" style="399" customWidth="1"/>
    <col min="16131" max="16138" width="9" style="399" customWidth="1"/>
    <col min="16139" max="16139" width="9.25" style="399" customWidth="1"/>
    <col min="16140" max="16384" width="8" style="399"/>
  </cols>
  <sheetData>
    <row r="1" spans="1:11" s="442" customFormat="1" ht="16.5" customHeight="1">
      <c r="A1" s="458" t="s">
        <v>139</v>
      </c>
      <c r="B1" s="459"/>
      <c r="C1" s="442" t="s">
        <v>140</v>
      </c>
      <c r="H1" s="460" t="s">
        <v>141</v>
      </c>
      <c r="I1" s="460"/>
      <c r="J1" s="397" t="s">
        <v>142</v>
      </c>
      <c r="K1" s="398"/>
    </row>
    <row r="2" spans="1:11" s="442" customFormat="1" ht="16.5" customHeight="1">
      <c r="A2" s="461" t="s">
        <v>143</v>
      </c>
      <c r="B2" s="462"/>
      <c r="C2" s="442" t="s">
        <v>144</v>
      </c>
      <c r="H2" s="460" t="s">
        <v>145</v>
      </c>
      <c r="I2" s="460"/>
      <c r="J2" s="463" t="s">
        <v>146</v>
      </c>
      <c r="K2" s="464"/>
    </row>
    <row r="3" spans="1:11" ht="19.5" customHeight="1">
      <c r="A3" s="465" t="s">
        <v>147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400" customFormat="1" ht="19.5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1" s="401" customFormat="1" ht="19.5" customHeight="1">
      <c r="B5" s="447"/>
      <c r="C5" s="470" t="s">
        <v>989</v>
      </c>
      <c r="D5" s="470"/>
      <c r="E5" s="470"/>
      <c r="F5" s="470"/>
      <c r="G5" s="470"/>
      <c r="H5" s="470"/>
      <c r="I5" s="404"/>
      <c r="J5" s="404"/>
      <c r="K5" s="405" t="s">
        <v>149</v>
      </c>
    </row>
    <row r="6" spans="1:11" ht="16.5" customHeight="1">
      <c r="A6" s="471" t="s">
        <v>150</v>
      </c>
      <c r="B6" s="472"/>
      <c r="C6" s="449" t="s">
        <v>151</v>
      </c>
      <c r="D6" s="450"/>
      <c r="E6" s="451"/>
      <c r="F6" s="449" t="s">
        <v>152</v>
      </c>
      <c r="G6" s="450"/>
      <c r="H6" s="451"/>
      <c r="I6" s="449" t="s">
        <v>153</v>
      </c>
      <c r="J6" s="450"/>
      <c r="K6" s="451"/>
    </row>
    <row r="7" spans="1:11" ht="17.25" customHeight="1">
      <c r="A7" s="473"/>
      <c r="B7" s="474"/>
      <c r="C7" s="452"/>
      <c r="D7" s="453"/>
      <c r="E7" s="454"/>
      <c r="F7" s="452"/>
      <c r="G7" s="453"/>
      <c r="H7" s="454"/>
      <c r="I7" s="452"/>
      <c r="J7" s="453"/>
      <c r="K7" s="454"/>
    </row>
    <row r="8" spans="1:11" ht="15.95" customHeight="1">
      <c r="A8" s="475"/>
      <c r="B8" s="476"/>
      <c r="C8" s="406" t="s">
        <v>154</v>
      </c>
      <c r="D8" s="406" t="s">
        <v>155</v>
      </c>
      <c r="E8" s="407" t="s">
        <v>156</v>
      </c>
      <c r="F8" s="406" t="s">
        <v>154</v>
      </c>
      <c r="G8" s="406" t="s">
        <v>155</v>
      </c>
      <c r="H8" s="407" t="s">
        <v>156</v>
      </c>
      <c r="I8" s="406" t="s">
        <v>154</v>
      </c>
      <c r="J8" s="406" t="s">
        <v>155</v>
      </c>
      <c r="K8" s="407" t="s">
        <v>156</v>
      </c>
    </row>
    <row r="9" spans="1:11" ht="15.95" customHeight="1">
      <c r="A9" s="455" t="s">
        <v>157</v>
      </c>
      <c r="B9" s="408" t="s">
        <v>158</v>
      </c>
      <c r="C9" s="409">
        <v>1</v>
      </c>
      <c r="D9" s="410">
        <v>1</v>
      </c>
      <c r="E9" s="410">
        <f>SUM(H9+K9)</f>
        <v>0</v>
      </c>
      <c r="F9" s="410">
        <f>SUM(G9+H9)</f>
        <v>0</v>
      </c>
      <c r="G9" s="410">
        <v>0</v>
      </c>
      <c r="H9" s="410">
        <v>0</v>
      </c>
      <c r="I9" s="410">
        <v>1</v>
      </c>
      <c r="J9" s="411">
        <v>1</v>
      </c>
      <c r="K9" s="412">
        <v>0</v>
      </c>
    </row>
    <row r="10" spans="1:11" ht="15.95" customHeight="1">
      <c r="A10" s="456"/>
      <c r="B10" s="408" t="s">
        <v>159</v>
      </c>
      <c r="C10" s="413">
        <v>1</v>
      </c>
      <c r="D10" s="410">
        <v>1</v>
      </c>
      <c r="E10" s="410">
        <f t="shared" ref="D10:E41" si="0">SUM(H10+K10)</f>
        <v>0</v>
      </c>
      <c r="F10" s="410">
        <f t="shared" ref="F10:F40" si="1">SUM(G10+H10)</f>
        <v>0</v>
      </c>
      <c r="G10" s="410">
        <v>0</v>
      </c>
      <c r="H10" s="410">
        <v>0</v>
      </c>
      <c r="I10" s="410">
        <v>1</v>
      </c>
      <c r="J10" s="411">
        <v>1</v>
      </c>
      <c r="K10" s="412">
        <v>0</v>
      </c>
    </row>
    <row r="11" spans="1:11" ht="15.95" customHeight="1">
      <c r="A11" s="457"/>
      <c r="B11" s="408" t="s">
        <v>160</v>
      </c>
      <c r="C11" s="413">
        <f t="shared" ref="C11:C41" si="2">SUM(D11+E11)</f>
        <v>0</v>
      </c>
      <c r="D11" s="410">
        <f t="shared" si="0"/>
        <v>0</v>
      </c>
      <c r="E11" s="410">
        <f t="shared" si="0"/>
        <v>0</v>
      </c>
      <c r="F11" s="410">
        <f t="shared" si="1"/>
        <v>0</v>
      </c>
      <c r="G11" s="410">
        <v>0</v>
      </c>
      <c r="H11" s="410">
        <v>0</v>
      </c>
      <c r="I11" s="410">
        <f t="shared" ref="I11:I41" si="3">SUM(J11+K11)</f>
        <v>0</v>
      </c>
      <c r="J11" s="411">
        <v>0</v>
      </c>
      <c r="K11" s="412">
        <v>0</v>
      </c>
    </row>
    <row r="12" spans="1:11" ht="15.95" customHeight="1">
      <c r="A12" s="467" t="s">
        <v>161</v>
      </c>
      <c r="B12" s="408" t="s">
        <v>158</v>
      </c>
      <c r="C12" s="413">
        <f t="shared" si="2"/>
        <v>0</v>
      </c>
      <c r="D12" s="410">
        <f t="shared" si="0"/>
        <v>0</v>
      </c>
      <c r="E12" s="410">
        <f t="shared" si="0"/>
        <v>0</v>
      </c>
      <c r="F12" s="410">
        <f t="shared" si="1"/>
        <v>0</v>
      </c>
      <c r="G12" s="410">
        <v>0</v>
      </c>
      <c r="H12" s="410">
        <v>0</v>
      </c>
      <c r="I12" s="410">
        <f t="shared" si="3"/>
        <v>0</v>
      </c>
      <c r="J12" s="411">
        <v>0</v>
      </c>
      <c r="K12" s="412">
        <v>0</v>
      </c>
    </row>
    <row r="13" spans="1:11" ht="15.95" customHeight="1">
      <c r="A13" s="468"/>
      <c r="B13" s="408" t="s">
        <v>159</v>
      </c>
      <c r="C13" s="413">
        <f t="shared" si="2"/>
        <v>0</v>
      </c>
      <c r="D13" s="410">
        <f t="shared" si="0"/>
        <v>0</v>
      </c>
      <c r="E13" s="410">
        <f t="shared" si="0"/>
        <v>0</v>
      </c>
      <c r="F13" s="410">
        <f t="shared" si="1"/>
        <v>0</v>
      </c>
      <c r="G13" s="410">
        <v>0</v>
      </c>
      <c r="H13" s="410">
        <v>0</v>
      </c>
      <c r="I13" s="410">
        <f t="shared" si="3"/>
        <v>0</v>
      </c>
      <c r="J13" s="411">
        <v>0</v>
      </c>
      <c r="K13" s="412">
        <v>0</v>
      </c>
    </row>
    <row r="14" spans="1:11" ht="15.95" customHeight="1">
      <c r="A14" s="469"/>
      <c r="B14" s="408" t="s">
        <v>160</v>
      </c>
      <c r="C14" s="413">
        <f t="shared" si="2"/>
        <v>0</v>
      </c>
      <c r="D14" s="410">
        <f t="shared" si="0"/>
        <v>0</v>
      </c>
      <c r="E14" s="410">
        <f t="shared" si="0"/>
        <v>0</v>
      </c>
      <c r="F14" s="410">
        <f t="shared" si="1"/>
        <v>0</v>
      </c>
      <c r="G14" s="410">
        <v>0</v>
      </c>
      <c r="H14" s="410">
        <v>0</v>
      </c>
      <c r="I14" s="410">
        <f t="shared" si="3"/>
        <v>0</v>
      </c>
      <c r="J14" s="411">
        <v>0</v>
      </c>
      <c r="K14" s="412">
        <v>0</v>
      </c>
    </row>
    <row r="15" spans="1:11" ht="15.95" customHeight="1">
      <c r="A15" s="467" t="s">
        <v>162</v>
      </c>
      <c r="B15" s="408" t="s">
        <v>158</v>
      </c>
      <c r="C15" s="413">
        <f t="shared" si="2"/>
        <v>0</v>
      </c>
      <c r="D15" s="410">
        <f t="shared" si="0"/>
        <v>0</v>
      </c>
      <c r="E15" s="410">
        <f t="shared" si="0"/>
        <v>0</v>
      </c>
      <c r="F15" s="410">
        <f t="shared" si="1"/>
        <v>0</v>
      </c>
      <c r="G15" s="410">
        <v>0</v>
      </c>
      <c r="H15" s="410">
        <v>0</v>
      </c>
      <c r="I15" s="410">
        <f t="shared" si="3"/>
        <v>0</v>
      </c>
      <c r="J15" s="411">
        <v>0</v>
      </c>
      <c r="K15" s="412">
        <v>0</v>
      </c>
    </row>
    <row r="16" spans="1:11" ht="15.95" customHeight="1">
      <c r="A16" s="468"/>
      <c r="B16" s="408" t="s">
        <v>159</v>
      </c>
      <c r="C16" s="413">
        <f t="shared" si="2"/>
        <v>0</v>
      </c>
      <c r="D16" s="410">
        <f t="shared" si="0"/>
        <v>0</v>
      </c>
      <c r="E16" s="410">
        <f t="shared" si="0"/>
        <v>0</v>
      </c>
      <c r="F16" s="410">
        <f t="shared" si="1"/>
        <v>0</v>
      </c>
      <c r="G16" s="410">
        <v>0</v>
      </c>
      <c r="H16" s="410">
        <v>0</v>
      </c>
      <c r="I16" s="410">
        <f t="shared" si="3"/>
        <v>0</v>
      </c>
      <c r="J16" s="411">
        <v>0</v>
      </c>
      <c r="K16" s="412">
        <v>0</v>
      </c>
    </row>
    <row r="17" spans="1:11" ht="15.95" customHeight="1">
      <c r="A17" s="469"/>
      <c r="B17" s="408" t="s">
        <v>160</v>
      </c>
      <c r="C17" s="413">
        <f t="shared" si="2"/>
        <v>0</v>
      </c>
      <c r="D17" s="410">
        <f t="shared" si="0"/>
        <v>0</v>
      </c>
      <c r="E17" s="410">
        <f t="shared" si="0"/>
        <v>0</v>
      </c>
      <c r="F17" s="410">
        <f t="shared" si="1"/>
        <v>0</v>
      </c>
      <c r="G17" s="410">
        <v>0</v>
      </c>
      <c r="H17" s="410">
        <v>0</v>
      </c>
      <c r="I17" s="410">
        <f t="shared" si="3"/>
        <v>0</v>
      </c>
      <c r="J17" s="411">
        <v>0</v>
      </c>
      <c r="K17" s="412">
        <v>0</v>
      </c>
    </row>
    <row r="18" spans="1:11" ht="15.95" customHeight="1">
      <c r="A18" s="477" t="s">
        <v>163</v>
      </c>
      <c r="B18" s="408" t="s">
        <v>158</v>
      </c>
      <c r="C18" s="413">
        <f t="shared" si="2"/>
        <v>0</v>
      </c>
      <c r="D18" s="410">
        <f t="shared" si="0"/>
        <v>0</v>
      </c>
      <c r="E18" s="410">
        <f t="shared" si="0"/>
        <v>0</v>
      </c>
      <c r="F18" s="410">
        <f t="shared" si="1"/>
        <v>0</v>
      </c>
      <c r="G18" s="410">
        <v>0</v>
      </c>
      <c r="H18" s="410">
        <v>0</v>
      </c>
      <c r="I18" s="410">
        <f t="shared" si="3"/>
        <v>0</v>
      </c>
      <c r="J18" s="411">
        <v>0</v>
      </c>
      <c r="K18" s="412">
        <v>0</v>
      </c>
    </row>
    <row r="19" spans="1:11" ht="15.95" customHeight="1">
      <c r="A19" s="478"/>
      <c r="B19" s="408" t="s">
        <v>159</v>
      </c>
      <c r="C19" s="413">
        <f t="shared" si="2"/>
        <v>0</v>
      </c>
      <c r="D19" s="410">
        <f t="shared" si="0"/>
        <v>0</v>
      </c>
      <c r="E19" s="410">
        <f t="shared" si="0"/>
        <v>0</v>
      </c>
      <c r="F19" s="410">
        <f t="shared" si="1"/>
        <v>0</v>
      </c>
      <c r="G19" s="410">
        <v>0</v>
      </c>
      <c r="H19" s="410">
        <v>0</v>
      </c>
      <c r="I19" s="410">
        <f t="shared" si="3"/>
        <v>0</v>
      </c>
      <c r="J19" s="411">
        <v>0</v>
      </c>
      <c r="K19" s="412">
        <v>0</v>
      </c>
    </row>
    <row r="20" spans="1:11" ht="15.95" customHeight="1">
      <c r="A20" s="479"/>
      <c r="B20" s="408" t="s">
        <v>160</v>
      </c>
      <c r="C20" s="413">
        <f t="shared" si="2"/>
        <v>0</v>
      </c>
      <c r="D20" s="410">
        <f t="shared" si="0"/>
        <v>0</v>
      </c>
      <c r="E20" s="410">
        <f t="shared" si="0"/>
        <v>0</v>
      </c>
      <c r="F20" s="410">
        <f t="shared" si="1"/>
        <v>0</v>
      </c>
      <c r="G20" s="410">
        <v>0</v>
      </c>
      <c r="H20" s="410">
        <v>0</v>
      </c>
      <c r="I20" s="410">
        <f t="shared" si="3"/>
        <v>0</v>
      </c>
      <c r="J20" s="411">
        <v>0</v>
      </c>
      <c r="K20" s="412">
        <v>0</v>
      </c>
    </row>
    <row r="21" spans="1:11" ht="15.95" customHeight="1">
      <c r="A21" s="467" t="s">
        <v>164</v>
      </c>
      <c r="B21" s="408" t="s">
        <v>158</v>
      </c>
      <c r="C21" s="413">
        <f t="shared" si="2"/>
        <v>0</v>
      </c>
      <c r="D21" s="410">
        <f t="shared" si="0"/>
        <v>0</v>
      </c>
      <c r="E21" s="410">
        <f t="shared" si="0"/>
        <v>0</v>
      </c>
      <c r="F21" s="410">
        <f t="shared" si="1"/>
        <v>0</v>
      </c>
      <c r="G21" s="410">
        <v>0</v>
      </c>
      <c r="H21" s="410">
        <v>0</v>
      </c>
      <c r="I21" s="410">
        <f t="shared" si="3"/>
        <v>0</v>
      </c>
      <c r="J21" s="411">
        <v>0</v>
      </c>
      <c r="K21" s="412">
        <v>0</v>
      </c>
    </row>
    <row r="22" spans="1:11" ht="15.95" customHeight="1">
      <c r="A22" s="468"/>
      <c r="B22" s="408" t="s">
        <v>159</v>
      </c>
      <c r="C22" s="413">
        <f t="shared" si="2"/>
        <v>0</v>
      </c>
      <c r="D22" s="410">
        <f t="shared" si="0"/>
        <v>0</v>
      </c>
      <c r="E22" s="410">
        <f t="shared" si="0"/>
        <v>0</v>
      </c>
      <c r="F22" s="410">
        <f t="shared" si="1"/>
        <v>0</v>
      </c>
      <c r="G22" s="410">
        <v>0</v>
      </c>
      <c r="H22" s="410">
        <v>0</v>
      </c>
      <c r="I22" s="410">
        <f t="shared" si="3"/>
        <v>0</v>
      </c>
      <c r="J22" s="411">
        <v>0</v>
      </c>
      <c r="K22" s="412">
        <v>0</v>
      </c>
    </row>
    <row r="23" spans="1:11" ht="15.95" customHeight="1">
      <c r="A23" s="469"/>
      <c r="B23" s="408" t="s">
        <v>160</v>
      </c>
      <c r="C23" s="413">
        <f t="shared" si="2"/>
        <v>0</v>
      </c>
      <c r="D23" s="410">
        <f t="shared" si="0"/>
        <v>0</v>
      </c>
      <c r="E23" s="410">
        <f t="shared" si="0"/>
        <v>0</v>
      </c>
      <c r="F23" s="410">
        <f t="shared" si="1"/>
        <v>0</v>
      </c>
      <c r="G23" s="410">
        <v>0</v>
      </c>
      <c r="H23" s="410">
        <v>0</v>
      </c>
      <c r="I23" s="410">
        <f t="shared" si="3"/>
        <v>0</v>
      </c>
      <c r="J23" s="411">
        <v>0</v>
      </c>
      <c r="K23" s="412">
        <v>0</v>
      </c>
    </row>
    <row r="24" spans="1:11" ht="15.95" customHeight="1">
      <c r="A24" s="467" t="s">
        <v>165</v>
      </c>
      <c r="B24" s="408" t="s">
        <v>158</v>
      </c>
      <c r="C24" s="413">
        <f t="shared" si="2"/>
        <v>0</v>
      </c>
      <c r="D24" s="410">
        <f t="shared" si="0"/>
        <v>0</v>
      </c>
      <c r="E24" s="410">
        <f t="shared" si="0"/>
        <v>0</v>
      </c>
      <c r="F24" s="410">
        <f t="shared" si="1"/>
        <v>0</v>
      </c>
      <c r="G24" s="410">
        <v>0</v>
      </c>
      <c r="H24" s="410">
        <v>0</v>
      </c>
      <c r="I24" s="410">
        <f t="shared" si="3"/>
        <v>0</v>
      </c>
      <c r="J24" s="411">
        <v>0</v>
      </c>
      <c r="K24" s="412">
        <v>0</v>
      </c>
    </row>
    <row r="25" spans="1:11" ht="15.95" customHeight="1">
      <c r="A25" s="468"/>
      <c r="B25" s="408" t="s">
        <v>159</v>
      </c>
      <c r="C25" s="413">
        <f t="shared" si="2"/>
        <v>0</v>
      </c>
      <c r="D25" s="410">
        <f t="shared" si="0"/>
        <v>0</v>
      </c>
      <c r="E25" s="410">
        <f t="shared" si="0"/>
        <v>0</v>
      </c>
      <c r="F25" s="410">
        <f t="shared" si="1"/>
        <v>0</v>
      </c>
      <c r="G25" s="410">
        <v>0</v>
      </c>
      <c r="H25" s="410">
        <v>0</v>
      </c>
      <c r="I25" s="410">
        <f t="shared" si="3"/>
        <v>0</v>
      </c>
      <c r="J25" s="411">
        <v>0</v>
      </c>
      <c r="K25" s="412">
        <v>0</v>
      </c>
    </row>
    <row r="26" spans="1:11" ht="15.95" customHeight="1">
      <c r="A26" s="469"/>
      <c r="B26" s="408" t="s">
        <v>160</v>
      </c>
      <c r="C26" s="413">
        <f t="shared" si="2"/>
        <v>0</v>
      </c>
      <c r="D26" s="410">
        <f t="shared" si="0"/>
        <v>0</v>
      </c>
      <c r="E26" s="410">
        <f t="shared" si="0"/>
        <v>0</v>
      </c>
      <c r="F26" s="410">
        <f t="shared" si="1"/>
        <v>0</v>
      </c>
      <c r="G26" s="410">
        <v>0</v>
      </c>
      <c r="H26" s="410">
        <v>0</v>
      </c>
      <c r="I26" s="410">
        <f t="shared" si="3"/>
        <v>0</v>
      </c>
      <c r="J26" s="411">
        <v>0</v>
      </c>
      <c r="K26" s="412">
        <v>0</v>
      </c>
    </row>
    <row r="27" spans="1:11" ht="15.95" customHeight="1">
      <c r="A27" s="467" t="s">
        <v>166</v>
      </c>
      <c r="B27" s="408" t="s">
        <v>158</v>
      </c>
      <c r="C27" s="413">
        <f t="shared" si="2"/>
        <v>0</v>
      </c>
      <c r="D27" s="410">
        <f t="shared" si="0"/>
        <v>0</v>
      </c>
      <c r="E27" s="410">
        <f t="shared" si="0"/>
        <v>0</v>
      </c>
      <c r="F27" s="410">
        <f t="shared" si="1"/>
        <v>0</v>
      </c>
      <c r="G27" s="410">
        <v>0</v>
      </c>
      <c r="H27" s="410">
        <v>0</v>
      </c>
      <c r="I27" s="410">
        <v>0</v>
      </c>
      <c r="J27" s="411">
        <v>0</v>
      </c>
      <c r="K27" s="412">
        <v>0</v>
      </c>
    </row>
    <row r="28" spans="1:11" ht="15.95" customHeight="1">
      <c r="A28" s="468"/>
      <c r="B28" s="408" t="s">
        <v>159</v>
      </c>
      <c r="C28" s="413">
        <f t="shared" si="2"/>
        <v>0</v>
      </c>
      <c r="D28" s="410">
        <f t="shared" si="0"/>
        <v>0</v>
      </c>
      <c r="E28" s="410">
        <f t="shared" si="0"/>
        <v>0</v>
      </c>
      <c r="F28" s="410">
        <f t="shared" si="1"/>
        <v>0</v>
      </c>
      <c r="G28" s="410">
        <v>0</v>
      </c>
      <c r="H28" s="410">
        <v>0</v>
      </c>
      <c r="I28" s="410">
        <v>0</v>
      </c>
      <c r="J28" s="411">
        <v>0</v>
      </c>
      <c r="K28" s="412">
        <v>0</v>
      </c>
    </row>
    <row r="29" spans="1:11" ht="15.95" customHeight="1">
      <c r="A29" s="469"/>
      <c r="B29" s="408" t="s">
        <v>160</v>
      </c>
      <c r="C29" s="413">
        <f t="shared" si="2"/>
        <v>0</v>
      </c>
      <c r="D29" s="410">
        <f t="shared" si="0"/>
        <v>0</v>
      </c>
      <c r="E29" s="410">
        <f t="shared" si="0"/>
        <v>0</v>
      </c>
      <c r="F29" s="410">
        <f t="shared" si="1"/>
        <v>0</v>
      </c>
      <c r="G29" s="410">
        <v>0</v>
      </c>
      <c r="H29" s="410">
        <v>0</v>
      </c>
      <c r="I29" s="410">
        <f t="shared" si="3"/>
        <v>0</v>
      </c>
      <c r="J29" s="411">
        <v>0</v>
      </c>
      <c r="K29" s="412">
        <v>0</v>
      </c>
    </row>
    <row r="30" spans="1:11" ht="15.95" customHeight="1">
      <c r="A30" s="467" t="s">
        <v>167</v>
      </c>
      <c r="B30" s="408" t="s">
        <v>158</v>
      </c>
      <c r="C30" s="413">
        <f t="shared" si="2"/>
        <v>0</v>
      </c>
      <c r="D30" s="410">
        <f t="shared" si="0"/>
        <v>0</v>
      </c>
      <c r="E30" s="410">
        <f t="shared" si="0"/>
        <v>0</v>
      </c>
      <c r="F30" s="410">
        <f t="shared" si="1"/>
        <v>0</v>
      </c>
      <c r="G30" s="410">
        <v>0</v>
      </c>
      <c r="H30" s="410">
        <v>0</v>
      </c>
      <c r="I30" s="410">
        <f t="shared" si="3"/>
        <v>0</v>
      </c>
      <c r="J30" s="411">
        <v>0</v>
      </c>
      <c r="K30" s="412">
        <v>0</v>
      </c>
    </row>
    <row r="31" spans="1:11" ht="15.95" customHeight="1">
      <c r="A31" s="468"/>
      <c r="B31" s="408" t="s">
        <v>159</v>
      </c>
      <c r="C31" s="413">
        <f t="shared" si="2"/>
        <v>0</v>
      </c>
      <c r="D31" s="410">
        <f t="shared" si="0"/>
        <v>0</v>
      </c>
      <c r="E31" s="410">
        <f t="shared" si="0"/>
        <v>0</v>
      </c>
      <c r="F31" s="410">
        <f t="shared" si="1"/>
        <v>0</v>
      </c>
      <c r="G31" s="410">
        <v>0</v>
      </c>
      <c r="H31" s="410">
        <v>0</v>
      </c>
      <c r="I31" s="410">
        <f t="shared" si="3"/>
        <v>0</v>
      </c>
      <c r="J31" s="411">
        <v>0</v>
      </c>
      <c r="K31" s="412">
        <v>0</v>
      </c>
    </row>
    <row r="32" spans="1:11" ht="15.95" customHeight="1">
      <c r="A32" s="469"/>
      <c r="B32" s="408" t="s">
        <v>160</v>
      </c>
      <c r="C32" s="413">
        <f t="shared" si="2"/>
        <v>0</v>
      </c>
      <c r="D32" s="410">
        <f t="shared" si="0"/>
        <v>0</v>
      </c>
      <c r="E32" s="410">
        <f t="shared" si="0"/>
        <v>0</v>
      </c>
      <c r="F32" s="410">
        <f t="shared" si="1"/>
        <v>0</v>
      </c>
      <c r="G32" s="410">
        <v>0</v>
      </c>
      <c r="H32" s="410">
        <v>0</v>
      </c>
      <c r="I32" s="410">
        <f t="shared" si="3"/>
        <v>0</v>
      </c>
      <c r="J32" s="411">
        <v>0</v>
      </c>
      <c r="K32" s="412">
        <v>0</v>
      </c>
    </row>
    <row r="33" spans="1:12" ht="15.95" customHeight="1">
      <c r="A33" s="467" t="s">
        <v>168</v>
      </c>
      <c r="B33" s="408" t="s">
        <v>158</v>
      </c>
      <c r="C33" s="413">
        <f t="shared" si="2"/>
        <v>0</v>
      </c>
      <c r="D33" s="410">
        <f t="shared" si="0"/>
        <v>0</v>
      </c>
      <c r="E33" s="410">
        <f t="shared" si="0"/>
        <v>0</v>
      </c>
      <c r="F33" s="410">
        <f t="shared" si="1"/>
        <v>0</v>
      </c>
      <c r="G33" s="410">
        <v>0</v>
      </c>
      <c r="H33" s="410">
        <v>0</v>
      </c>
      <c r="I33" s="410">
        <f t="shared" si="3"/>
        <v>0</v>
      </c>
      <c r="J33" s="411">
        <v>0</v>
      </c>
      <c r="K33" s="412">
        <v>0</v>
      </c>
    </row>
    <row r="34" spans="1:12" ht="15.95" customHeight="1">
      <c r="A34" s="468"/>
      <c r="B34" s="408" t="s">
        <v>159</v>
      </c>
      <c r="C34" s="413">
        <f t="shared" si="2"/>
        <v>0</v>
      </c>
      <c r="D34" s="410">
        <f t="shared" si="0"/>
        <v>0</v>
      </c>
      <c r="E34" s="410">
        <f t="shared" si="0"/>
        <v>0</v>
      </c>
      <c r="F34" s="410">
        <f t="shared" si="1"/>
        <v>0</v>
      </c>
      <c r="G34" s="410">
        <v>0</v>
      </c>
      <c r="H34" s="410">
        <v>0</v>
      </c>
      <c r="I34" s="410">
        <f t="shared" si="3"/>
        <v>0</v>
      </c>
      <c r="J34" s="411">
        <v>0</v>
      </c>
      <c r="K34" s="412">
        <v>0</v>
      </c>
    </row>
    <row r="35" spans="1:12" ht="15.95" customHeight="1">
      <c r="A35" s="469"/>
      <c r="B35" s="408" t="s">
        <v>160</v>
      </c>
      <c r="C35" s="413">
        <f t="shared" si="2"/>
        <v>0</v>
      </c>
      <c r="D35" s="410">
        <f t="shared" si="0"/>
        <v>0</v>
      </c>
      <c r="E35" s="410">
        <f t="shared" si="0"/>
        <v>0</v>
      </c>
      <c r="F35" s="410">
        <f t="shared" si="1"/>
        <v>0</v>
      </c>
      <c r="G35" s="410">
        <v>0</v>
      </c>
      <c r="H35" s="410">
        <v>0</v>
      </c>
      <c r="I35" s="410">
        <f t="shared" si="3"/>
        <v>0</v>
      </c>
      <c r="J35" s="411">
        <v>0</v>
      </c>
      <c r="K35" s="412">
        <v>0</v>
      </c>
    </row>
    <row r="36" spans="1:12" ht="15.95" customHeight="1">
      <c r="A36" s="467" t="s">
        <v>169</v>
      </c>
      <c r="B36" s="408" t="s">
        <v>158</v>
      </c>
      <c r="C36" s="413">
        <f t="shared" si="2"/>
        <v>0</v>
      </c>
      <c r="D36" s="410">
        <f t="shared" si="0"/>
        <v>0</v>
      </c>
      <c r="E36" s="410">
        <f t="shared" si="0"/>
        <v>0</v>
      </c>
      <c r="F36" s="410">
        <f t="shared" si="1"/>
        <v>0</v>
      </c>
      <c r="G36" s="410">
        <v>0</v>
      </c>
      <c r="H36" s="410">
        <v>0</v>
      </c>
      <c r="I36" s="410">
        <f t="shared" si="3"/>
        <v>0</v>
      </c>
      <c r="J36" s="411">
        <v>0</v>
      </c>
      <c r="K36" s="412">
        <v>0</v>
      </c>
    </row>
    <row r="37" spans="1:12" ht="15.95" customHeight="1">
      <c r="A37" s="468"/>
      <c r="B37" s="408" t="s">
        <v>159</v>
      </c>
      <c r="C37" s="413">
        <f t="shared" si="2"/>
        <v>0</v>
      </c>
      <c r="D37" s="410">
        <f t="shared" si="0"/>
        <v>0</v>
      </c>
      <c r="E37" s="410">
        <f t="shared" si="0"/>
        <v>0</v>
      </c>
      <c r="F37" s="410">
        <f t="shared" si="1"/>
        <v>0</v>
      </c>
      <c r="G37" s="410">
        <v>0</v>
      </c>
      <c r="H37" s="410">
        <v>0</v>
      </c>
      <c r="I37" s="410">
        <f t="shared" si="3"/>
        <v>0</v>
      </c>
      <c r="J37" s="411">
        <v>0</v>
      </c>
      <c r="K37" s="412">
        <v>0</v>
      </c>
    </row>
    <row r="38" spans="1:12" ht="15.95" customHeight="1">
      <c r="A38" s="469"/>
      <c r="B38" s="408" t="s">
        <v>160</v>
      </c>
      <c r="C38" s="413">
        <f t="shared" si="2"/>
        <v>0</v>
      </c>
      <c r="D38" s="410">
        <f t="shared" si="0"/>
        <v>0</v>
      </c>
      <c r="E38" s="410">
        <f t="shared" si="0"/>
        <v>0</v>
      </c>
      <c r="F38" s="410">
        <f t="shared" si="1"/>
        <v>0</v>
      </c>
      <c r="G38" s="410">
        <v>0</v>
      </c>
      <c r="H38" s="410">
        <v>0</v>
      </c>
      <c r="I38" s="410">
        <f t="shared" si="3"/>
        <v>0</v>
      </c>
      <c r="J38" s="411">
        <v>0</v>
      </c>
      <c r="K38" s="412">
        <v>0</v>
      </c>
    </row>
    <row r="39" spans="1:12" ht="15.95" customHeight="1">
      <c r="A39" s="467" t="s">
        <v>170</v>
      </c>
      <c r="B39" s="414" t="s">
        <v>158</v>
      </c>
      <c r="C39" s="410">
        <v>1</v>
      </c>
      <c r="D39" s="410">
        <v>1</v>
      </c>
      <c r="E39" s="410">
        <v>0</v>
      </c>
      <c r="F39" s="410">
        <f t="shared" si="1"/>
        <v>0</v>
      </c>
      <c r="G39" s="410">
        <v>0</v>
      </c>
      <c r="H39" s="410">
        <v>0</v>
      </c>
      <c r="I39" s="410">
        <v>1</v>
      </c>
      <c r="J39" s="411">
        <v>1</v>
      </c>
      <c r="K39" s="412">
        <v>0</v>
      </c>
    </row>
    <row r="40" spans="1:12" ht="15.95" customHeight="1">
      <c r="A40" s="468"/>
      <c r="B40" s="414" t="s">
        <v>159</v>
      </c>
      <c r="C40" s="410">
        <v>1</v>
      </c>
      <c r="D40" s="410">
        <v>1</v>
      </c>
      <c r="E40" s="410">
        <f>-J3</f>
        <v>0</v>
      </c>
      <c r="F40" s="410">
        <f t="shared" si="1"/>
        <v>0</v>
      </c>
      <c r="G40" s="410">
        <v>0</v>
      </c>
      <c r="H40" s="410">
        <v>0</v>
      </c>
      <c r="I40" s="410">
        <v>1</v>
      </c>
      <c r="J40" s="411">
        <v>1</v>
      </c>
      <c r="K40" s="412">
        <v>0</v>
      </c>
    </row>
    <row r="41" spans="1:12" ht="15.95" customHeight="1">
      <c r="A41" s="469"/>
      <c r="B41" s="408" t="s">
        <v>160</v>
      </c>
      <c r="C41" s="415">
        <f t="shared" si="2"/>
        <v>0</v>
      </c>
      <c r="D41" s="410">
        <f t="shared" si="0"/>
        <v>0</v>
      </c>
      <c r="E41" s="410">
        <f t="shared" si="0"/>
        <v>0</v>
      </c>
      <c r="F41" s="410">
        <v>0</v>
      </c>
      <c r="G41" s="410">
        <v>0</v>
      </c>
      <c r="H41" s="410">
        <v>0</v>
      </c>
      <c r="I41" s="410">
        <f t="shared" si="3"/>
        <v>0</v>
      </c>
      <c r="J41" s="411">
        <v>0</v>
      </c>
      <c r="K41" s="412">
        <v>0</v>
      </c>
    </row>
    <row r="42" spans="1:12" ht="15.95" customHeight="1">
      <c r="A42" s="481" t="s">
        <v>171</v>
      </c>
      <c r="B42" s="482"/>
      <c r="C42" s="448"/>
      <c r="D42" s="417"/>
      <c r="E42" s="418"/>
      <c r="F42" s="418"/>
      <c r="G42" s="418"/>
      <c r="H42" s="418"/>
      <c r="I42" s="418"/>
      <c r="J42" s="418"/>
      <c r="K42" s="419"/>
    </row>
    <row r="43" spans="1:12" s="442" customFormat="1" ht="15" customHeight="1">
      <c r="A43" s="442" t="s">
        <v>172</v>
      </c>
      <c r="C43" s="420" t="s">
        <v>173</v>
      </c>
      <c r="E43" s="446"/>
      <c r="F43" s="483" t="s">
        <v>764</v>
      </c>
      <c r="G43" s="484"/>
      <c r="H43" s="421"/>
      <c r="I43" s="485" t="s">
        <v>175</v>
      </c>
      <c r="J43" s="486"/>
      <c r="K43" s="441"/>
    </row>
    <row r="44" spans="1:12" s="442" customFormat="1" ht="15" customHeight="1">
      <c r="B44" s="422"/>
      <c r="C44" s="422"/>
      <c r="D44" s="423"/>
      <c r="E44" s="420"/>
      <c r="F44" s="487" t="s">
        <v>766</v>
      </c>
      <c r="G44" s="488"/>
      <c r="H44" s="422"/>
      <c r="I44" s="422"/>
      <c r="J44" s="422"/>
      <c r="K44" s="422"/>
    </row>
    <row r="45" spans="1:12" s="442" customFormat="1" ht="15" customHeight="1">
      <c r="B45" s="422"/>
      <c r="C45" s="422"/>
      <c r="D45" s="423"/>
      <c r="E45" s="420"/>
      <c r="G45" s="443"/>
      <c r="H45" s="422"/>
      <c r="I45" s="422"/>
      <c r="J45" s="422"/>
      <c r="K45" s="422"/>
    </row>
    <row r="46" spans="1:12" s="442" customFormat="1" ht="15" customHeight="1">
      <c r="A46" s="442" t="s">
        <v>178</v>
      </c>
    </row>
    <row r="47" spans="1:12" s="442" customFormat="1" ht="36" customHeight="1">
      <c r="A47" s="489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26"/>
    </row>
    <row r="48" spans="1:12" s="442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420" customFormat="1" ht="15" customHeight="1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</row>
    <row r="50" spans="1:11" s="420" customFormat="1" ht="15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</row>
    <row r="51" spans="1:11" ht="15" customHeight="1">
      <c r="A51" s="491"/>
      <c r="B51" s="491"/>
      <c r="C51" s="491"/>
      <c r="D51" s="491"/>
      <c r="E51" s="491"/>
      <c r="F51" s="491"/>
      <c r="G51" s="491"/>
      <c r="H51" s="491"/>
      <c r="I51" s="491"/>
      <c r="J51" s="491"/>
      <c r="K51" s="491"/>
    </row>
    <row r="52" spans="1:11" ht="15" customHeight="1">
      <c r="A52" s="445"/>
      <c r="B52" s="445"/>
      <c r="C52" s="445"/>
      <c r="D52" s="445"/>
      <c r="E52" s="445"/>
      <c r="F52" s="445"/>
      <c r="G52" s="445"/>
      <c r="H52" s="445"/>
      <c r="I52" s="445"/>
      <c r="J52" s="445"/>
      <c r="K52" s="445"/>
    </row>
    <row r="53" spans="1:11" ht="15" customHeight="1">
      <c r="A53" s="445"/>
      <c r="B53" s="445"/>
      <c r="C53" s="445"/>
      <c r="D53" s="445"/>
      <c r="E53" s="445"/>
      <c r="F53" s="445"/>
      <c r="G53" s="445"/>
      <c r="H53" s="445"/>
      <c r="I53" s="445"/>
      <c r="J53" s="445"/>
      <c r="K53" s="445"/>
    </row>
    <row r="54" spans="1:11" s="429" customFormat="1" ht="27.75" customHeight="1">
      <c r="B54" s="399"/>
      <c r="C54" s="492"/>
      <c r="D54" s="492"/>
      <c r="E54" s="492"/>
      <c r="F54" s="492"/>
      <c r="G54" s="492"/>
      <c r="H54" s="492"/>
      <c r="I54" s="492"/>
      <c r="J54" s="492"/>
      <c r="K54" s="492"/>
    </row>
    <row r="55" spans="1:11" s="429" customFormat="1" ht="12" customHeight="1">
      <c r="B55" s="399"/>
      <c r="C55" s="399"/>
      <c r="D55" s="399"/>
      <c r="E55" s="399"/>
      <c r="F55" s="399"/>
      <c r="G55" s="399"/>
      <c r="H55" s="399"/>
      <c r="I55" s="399"/>
      <c r="J55" s="399"/>
      <c r="K55" s="399"/>
    </row>
    <row r="56" spans="1:11">
      <c r="A56" s="430"/>
    </row>
    <row r="57" spans="1:11">
      <c r="A57" s="430"/>
    </row>
    <row r="58" spans="1:11" ht="12" customHeight="1">
      <c r="A58" s="430"/>
    </row>
    <row r="59" spans="1:11">
      <c r="A59" s="430"/>
    </row>
    <row r="61" spans="1:11" ht="10.5" customHeight="1"/>
    <row r="62" spans="1:11">
      <c r="A62" s="430"/>
    </row>
    <row r="63" spans="1:11" ht="16.5" customHeight="1">
      <c r="A63" s="431"/>
      <c r="B63" s="480"/>
      <c r="C63" s="480"/>
      <c r="D63" s="480"/>
      <c r="E63" s="480"/>
      <c r="F63" s="480"/>
      <c r="G63" s="480"/>
      <c r="H63" s="480"/>
      <c r="I63" s="480"/>
      <c r="J63" s="480"/>
      <c r="K63" s="480"/>
    </row>
    <row r="64" spans="1:11">
      <c r="B64" s="480"/>
      <c r="C64" s="480"/>
      <c r="D64" s="480"/>
      <c r="E64" s="480"/>
      <c r="F64" s="480"/>
      <c r="G64" s="480"/>
      <c r="H64" s="480"/>
      <c r="I64" s="480"/>
      <c r="J64" s="480"/>
      <c r="K64" s="480"/>
    </row>
    <row r="65" spans="1:11">
      <c r="B65" s="480"/>
      <c r="C65" s="480"/>
      <c r="D65" s="480"/>
      <c r="E65" s="480"/>
      <c r="F65" s="480"/>
      <c r="G65" s="480"/>
      <c r="H65" s="480"/>
      <c r="I65" s="480"/>
      <c r="J65" s="480"/>
      <c r="K65" s="480"/>
    </row>
    <row r="66" spans="1:11" ht="16.5" customHeight="1">
      <c r="A66" s="431"/>
      <c r="B66" s="480"/>
      <c r="C66" s="480"/>
      <c r="D66" s="480"/>
      <c r="E66" s="480"/>
      <c r="F66" s="480"/>
      <c r="G66" s="480"/>
      <c r="H66" s="480"/>
      <c r="I66" s="480"/>
      <c r="J66" s="480"/>
      <c r="K66" s="480"/>
    </row>
    <row r="67" spans="1:11">
      <c r="B67" s="480"/>
      <c r="C67" s="480"/>
      <c r="D67" s="480"/>
      <c r="E67" s="480"/>
      <c r="F67" s="480"/>
      <c r="G67" s="480"/>
      <c r="H67" s="480"/>
      <c r="I67" s="480"/>
      <c r="J67" s="480"/>
      <c r="K67" s="480"/>
    </row>
    <row r="68" spans="1:11">
      <c r="B68" s="480"/>
      <c r="C68" s="480"/>
      <c r="D68" s="480"/>
      <c r="E68" s="480"/>
      <c r="F68" s="480"/>
      <c r="G68" s="480"/>
      <c r="H68" s="480"/>
      <c r="I68" s="480"/>
      <c r="J68" s="480"/>
      <c r="K68" s="480"/>
    </row>
    <row r="69" spans="1:11" ht="9.75" customHeight="1"/>
    <row r="70" spans="1:11">
      <c r="A70" s="430"/>
    </row>
    <row r="71" spans="1:11">
      <c r="A71" s="431"/>
      <c r="B71" s="480"/>
      <c r="C71" s="480"/>
      <c r="D71" s="480"/>
      <c r="E71" s="480"/>
      <c r="F71" s="480"/>
      <c r="G71" s="480"/>
      <c r="H71" s="480"/>
      <c r="I71" s="480"/>
      <c r="J71" s="480"/>
      <c r="K71" s="480"/>
    </row>
    <row r="72" spans="1:11">
      <c r="A72" s="431"/>
      <c r="B72" s="432"/>
      <c r="C72" s="432"/>
      <c r="D72" s="432"/>
      <c r="E72" s="432"/>
      <c r="F72" s="432"/>
      <c r="G72" s="432"/>
      <c r="H72" s="432"/>
      <c r="I72" s="432"/>
      <c r="J72" s="432"/>
      <c r="K72" s="432"/>
    </row>
    <row r="73" spans="1:11">
      <c r="A73" s="431"/>
      <c r="B73" s="432"/>
      <c r="C73" s="432"/>
      <c r="D73" s="432"/>
      <c r="E73" s="432"/>
      <c r="F73" s="432"/>
      <c r="G73" s="432"/>
      <c r="H73" s="432"/>
      <c r="I73" s="432"/>
      <c r="J73" s="432"/>
      <c r="K73" s="432"/>
    </row>
    <row r="74" spans="1:11">
      <c r="A74" s="431"/>
      <c r="B74" s="432"/>
      <c r="C74" s="432"/>
      <c r="D74" s="432"/>
      <c r="E74" s="432"/>
      <c r="F74" s="432"/>
      <c r="G74" s="432"/>
      <c r="H74" s="432"/>
      <c r="I74" s="432"/>
      <c r="J74" s="432"/>
      <c r="K74" s="432"/>
    </row>
    <row r="75" spans="1:11">
      <c r="A75" s="431"/>
      <c r="B75" s="432"/>
      <c r="C75" s="432"/>
      <c r="D75" s="432"/>
      <c r="E75" s="432"/>
      <c r="F75" s="432"/>
      <c r="G75" s="432"/>
      <c r="H75" s="432"/>
      <c r="I75" s="432"/>
      <c r="J75" s="432"/>
      <c r="K75" s="432"/>
    </row>
    <row r="76" spans="1:11">
      <c r="A76" s="431"/>
      <c r="B76" s="432"/>
      <c r="C76" s="432"/>
      <c r="D76" s="432"/>
      <c r="E76" s="432"/>
      <c r="F76" s="432"/>
      <c r="G76" s="432"/>
      <c r="H76" s="432"/>
      <c r="I76" s="432"/>
      <c r="J76" s="432"/>
      <c r="K76" s="432"/>
    </row>
    <row r="77" spans="1:11">
      <c r="A77" s="431"/>
      <c r="B77" s="432"/>
      <c r="C77" s="432"/>
      <c r="D77" s="432"/>
      <c r="E77" s="432"/>
      <c r="F77" s="432"/>
      <c r="G77" s="432"/>
      <c r="H77" s="432"/>
      <c r="I77" s="432"/>
      <c r="J77" s="432"/>
      <c r="K77" s="432"/>
    </row>
    <row r="78" spans="1:11">
      <c r="A78" s="431"/>
      <c r="B78" s="432"/>
      <c r="C78" s="432"/>
      <c r="D78" s="432"/>
      <c r="E78" s="432"/>
      <c r="F78" s="432"/>
      <c r="G78" s="432"/>
      <c r="H78" s="432"/>
      <c r="I78" s="432"/>
      <c r="J78" s="432"/>
      <c r="K78" s="432"/>
    </row>
    <row r="79" spans="1:11">
      <c r="A79" s="431"/>
      <c r="B79" s="432"/>
      <c r="C79" s="432"/>
      <c r="D79" s="432"/>
      <c r="E79" s="432"/>
      <c r="F79" s="432"/>
      <c r="G79" s="432"/>
      <c r="H79" s="432"/>
      <c r="I79" s="432"/>
      <c r="J79" s="432"/>
      <c r="K79" s="432"/>
    </row>
    <row r="80" spans="1:11" ht="16.5" customHeight="1">
      <c r="A80" s="431"/>
      <c r="B80" s="480"/>
      <c r="C80" s="480"/>
      <c r="D80" s="480"/>
      <c r="E80" s="480"/>
      <c r="F80" s="480"/>
      <c r="G80" s="480"/>
      <c r="H80" s="480"/>
      <c r="I80" s="480"/>
      <c r="J80" s="480"/>
      <c r="K80" s="480"/>
    </row>
    <row r="81" spans="1:11">
      <c r="B81" s="480"/>
      <c r="C81" s="480"/>
      <c r="D81" s="480"/>
      <c r="E81" s="480"/>
      <c r="F81" s="480"/>
      <c r="G81" s="480"/>
      <c r="H81" s="480"/>
      <c r="I81" s="480"/>
      <c r="J81" s="480"/>
      <c r="K81" s="480"/>
    </row>
    <row r="82" spans="1:11">
      <c r="A82" s="431"/>
      <c r="B82" s="432"/>
      <c r="C82" s="432"/>
      <c r="D82" s="432"/>
      <c r="E82" s="432"/>
      <c r="F82" s="432"/>
      <c r="G82" s="432"/>
      <c r="H82" s="432"/>
      <c r="I82" s="432"/>
      <c r="J82" s="432"/>
      <c r="K82" s="432"/>
    </row>
    <row r="83" spans="1:11" ht="16.5" customHeight="1">
      <c r="A83" s="431"/>
      <c r="B83" s="480"/>
      <c r="C83" s="480"/>
      <c r="D83" s="480"/>
      <c r="E83" s="480"/>
      <c r="F83" s="480"/>
      <c r="G83" s="480"/>
      <c r="H83" s="480"/>
      <c r="I83" s="480"/>
      <c r="J83" s="480"/>
      <c r="K83" s="480"/>
    </row>
    <row r="84" spans="1:11" ht="32.25" customHeight="1">
      <c r="B84" s="480"/>
      <c r="C84" s="480"/>
      <c r="D84" s="480"/>
      <c r="E84" s="480"/>
      <c r="F84" s="480"/>
      <c r="G84" s="480"/>
      <c r="H84" s="480"/>
      <c r="I84" s="480"/>
      <c r="J84" s="480"/>
      <c r="K84" s="480"/>
    </row>
    <row r="85" spans="1:11" ht="54" customHeight="1">
      <c r="A85" s="431"/>
      <c r="B85" s="480"/>
      <c r="C85" s="480"/>
      <c r="D85" s="480"/>
      <c r="E85" s="480"/>
      <c r="F85" s="480"/>
      <c r="G85" s="480"/>
      <c r="H85" s="480"/>
      <c r="I85" s="480"/>
      <c r="J85" s="480"/>
      <c r="K85" s="480"/>
    </row>
    <row r="86" spans="1:11" ht="51" customHeight="1">
      <c r="A86" s="431"/>
      <c r="B86" s="480"/>
      <c r="C86" s="480"/>
      <c r="D86" s="480"/>
      <c r="E86" s="480"/>
      <c r="F86" s="480"/>
      <c r="G86" s="480"/>
      <c r="H86" s="480"/>
      <c r="I86" s="480"/>
      <c r="J86" s="480"/>
      <c r="K86" s="480"/>
    </row>
    <row r="87" spans="1:11" ht="11.25" customHeight="1"/>
    <row r="88" spans="1:11">
      <c r="A88" s="430"/>
    </row>
    <row r="89" spans="1:11" ht="16.5" customHeight="1">
      <c r="B89" s="480"/>
      <c r="C89" s="480"/>
      <c r="D89" s="480"/>
      <c r="E89" s="480"/>
      <c r="F89" s="480"/>
      <c r="G89" s="480"/>
      <c r="H89" s="480"/>
      <c r="I89" s="480"/>
      <c r="J89" s="480"/>
      <c r="K89" s="480"/>
    </row>
    <row r="90" spans="1:11" ht="16.5" customHeight="1">
      <c r="B90" s="480"/>
      <c r="C90" s="480"/>
      <c r="D90" s="480"/>
      <c r="E90" s="480"/>
      <c r="F90" s="480"/>
      <c r="G90" s="480"/>
      <c r="H90" s="480"/>
      <c r="I90" s="480"/>
      <c r="J90" s="480"/>
      <c r="K90" s="480"/>
    </row>
    <row r="91" spans="1:11" ht="10.5" customHeight="1"/>
    <row r="92" spans="1:11">
      <c r="A92" s="430"/>
    </row>
    <row r="93" spans="1:11" ht="16.5" customHeight="1">
      <c r="B93" s="480"/>
      <c r="C93" s="480"/>
      <c r="D93" s="480"/>
      <c r="E93" s="480"/>
      <c r="F93" s="480"/>
      <c r="G93" s="480"/>
      <c r="H93" s="480"/>
      <c r="I93" s="480"/>
      <c r="J93" s="480"/>
      <c r="K93" s="480"/>
    </row>
    <row r="94" spans="1:11" ht="20.25" customHeight="1">
      <c r="B94" s="480"/>
      <c r="C94" s="480"/>
      <c r="D94" s="480"/>
      <c r="E94" s="480"/>
      <c r="F94" s="480"/>
      <c r="G94" s="480"/>
      <c r="H94" s="480"/>
      <c r="I94" s="480"/>
      <c r="J94" s="480"/>
      <c r="K94" s="480"/>
    </row>
    <row r="95" spans="1:11">
      <c r="B95" s="480"/>
      <c r="C95" s="480"/>
      <c r="D95" s="480"/>
      <c r="E95" s="480"/>
      <c r="F95" s="480"/>
      <c r="G95" s="480"/>
      <c r="H95" s="480"/>
      <c r="I95" s="480"/>
      <c r="J95" s="480"/>
      <c r="K95" s="480"/>
    </row>
    <row r="96" spans="1:11">
      <c r="B96" s="444"/>
      <c r="C96" s="444"/>
      <c r="D96" s="444"/>
      <c r="E96" s="444"/>
      <c r="F96" s="444"/>
      <c r="G96" s="444"/>
      <c r="H96" s="444"/>
      <c r="I96" s="444"/>
      <c r="J96" s="444"/>
      <c r="K96" s="444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96"/>
  <sheetViews>
    <sheetView workbookViewId="0">
      <selection activeCell="A3" sqref="A3:K4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139</v>
      </c>
      <c r="B1" s="503"/>
      <c r="C1" s="76" t="s">
        <v>140</v>
      </c>
      <c r="H1" s="504" t="s">
        <v>141</v>
      </c>
      <c r="I1" s="504"/>
      <c r="J1" s="77" t="s">
        <v>142</v>
      </c>
      <c r="K1" s="78"/>
    </row>
    <row r="2" spans="1:12" s="76" customFormat="1" ht="16.5" customHeight="1">
      <c r="A2" s="505" t="s">
        <v>143</v>
      </c>
      <c r="B2" s="506"/>
      <c r="C2" s="76" t="s">
        <v>144</v>
      </c>
      <c r="H2" s="504" t="s">
        <v>145</v>
      </c>
      <c r="I2" s="504"/>
      <c r="J2" s="507" t="s">
        <v>146</v>
      </c>
      <c r="K2" s="508"/>
    </row>
    <row r="3" spans="1:12" ht="19.5" customHeight="1">
      <c r="A3" s="509" t="s">
        <v>147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59"/>
      <c r="C5" s="514" t="s">
        <v>980</v>
      </c>
      <c r="D5" s="514"/>
      <c r="E5" s="514"/>
      <c r="F5" s="514"/>
      <c r="G5" s="514"/>
      <c r="H5" s="514"/>
      <c r="I5" s="83"/>
      <c r="J5" s="83"/>
      <c r="K5" s="84" t="s">
        <v>149</v>
      </c>
    </row>
    <row r="6" spans="1:12" ht="16.5" customHeight="1">
      <c r="A6" s="515" t="s">
        <v>150</v>
      </c>
      <c r="B6" s="516"/>
      <c r="C6" s="493" t="s">
        <v>151</v>
      </c>
      <c r="D6" s="494"/>
      <c r="E6" s="495"/>
      <c r="F6" s="493" t="s">
        <v>152</v>
      </c>
      <c r="G6" s="494"/>
      <c r="H6" s="495"/>
      <c r="I6" s="493" t="s">
        <v>153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154</v>
      </c>
      <c r="D8" s="87" t="s">
        <v>155</v>
      </c>
      <c r="E8" s="88" t="s">
        <v>156</v>
      </c>
      <c r="F8" s="87" t="s">
        <v>154</v>
      </c>
      <c r="G8" s="87" t="s">
        <v>155</v>
      </c>
      <c r="H8" s="88" t="s">
        <v>156</v>
      </c>
      <c r="I8" s="87" t="s">
        <v>154</v>
      </c>
      <c r="J8" s="87" t="s">
        <v>155</v>
      </c>
      <c r="K8" s="88" t="s">
        <v>156</v>
      </c>
      <c r="L8" s="85"/>
    </row>
    <row r="9" spans="1:12" ht="15.95" customHeight="1">
      <c r="A9" s="499" t="s">
        <v>157</v>
      </c>
      <c r="B9" s="89" t="s">
        <v>158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v>0</v>
      </c>
      <c r="J9" s="92">
        <v>0</v>
      </c>
      <c r="K9" s="93">
        <v>0</v>
      </c>
    </row>
    <row r="10" spans="1:12" ht="15.95" customHeight="1">
      <c r="A10" s="500"/>
      <c r="B10" s="89" t="s">
        <v>159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v>0</v>
      </c>
      <c r="J10" s="92">
        <v>0</v>
      </c>
      <c r="K10" s="93">
        <v>0</v>
      </c>
    </row>
    <row r="11" spans="1:12" ht="15.95" customHeight="1">
      <c r="A11" s="501"/>
      <c r="B11" s="89" t="s">
        <v>160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ref="I11:I41" si="3">SUM(J11+K11)</f>
        <v>0</v>
      </c>
      <c r="J11" s="92">
        <v>0</v>
      </c>
      <c r="K11" s="93">
        <v>0</v>
      </c>
    </row>
    <row r="12" spans="1:12" ht="15.95" customHeight="1">
      <c r="A12" s="511" t="s">
        <v>161</v>
      </c>
      <c r="B12" s="89" t="s">
        <v>158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159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160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162</v>
      </c>
      <c r="B15" s="89" t="s">
        <v>158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159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160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163</v>
      </c>
      <c r="B18" s="89" t="s">
        <v>158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159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160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164</v>
      </c>
      <c r="B21" s="89" t="s">
        <v>158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159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160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165</v>
      </c>
      <c r="B24" s="89" t="s">
        <v>158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159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160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166</v>
      </c>
      <c r="B27" s="89" t="s">
        <v>158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0</v>
      </c>
      <c r="J27" s="92">
        <v>0</v>
      </c>
      <c r="K27" s="93">
        <v>0</v>
      </c>
    </row>
    <row r="28" spans="1:11" ht="15.95" customHeight="1">
      <c r="A28" s="512"/>
      <c r="B28" s="89" t="s">
        <v>159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v>0</v>
      </c>
      <c r="J28" s="92">
        <v>0</v>
      </c>
      <c r="K28" s="93">
        <v>0</v>
      </c>
    </row>
    <row r="29" spans="1:11" ht="15.95" customHeight="1">
      <c r="A29" s="513"/>
      <c r="B29" s="89" t="s">
        <v>160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167</v>
      </c>
      <c r="B30" s="89" t="s">
        <v>158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159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160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168</v>
      </c>
      <c r="B33" s="89" t="s">
        <v>158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159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160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169</v>
      </c>
      <c r="B36" s="89" t="s">
        <v>158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159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160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170</v>
      </c>
      <c r="B39" s="335" t="s">
        <v>158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2">
        <v>0</v>
      </c>
      <c r="K39" s="93">
        <v>0</v>
      </c>
    </row>
    <row r="40" spans="1:12" ht="15.95" customHeight="1">
      <c r="A40" s="512"/>
      <c r="B40" s="335" t="s">
        <v>159</v>
      </c>
      <c r="C40" s="91">
        <v>0</v>
      </c>
      <c r="D40" s="91">
        <v>0</v>
      </c>
      <c r="E40" s="91">
        <f>-J3</f>
        <v>0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2">
        <v>0</v>
      </c>
      <c r="K40" s="93">
        <v>0</v>
      </c>
    </row>
    <row r="41" spans="1:12" ht="15.95" customHeight="1">
      <c r="A41" s="513"/>
      <c r="B41" s="89" t="s">
        <v>160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171</v>
      </c>
      <c r="B42" s="526"/>
      <c r="C42" s="360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172</v>
      </c>
      <c r="B43" s="99"/>
      <c r="C43" s="100" t="s">
        <v>173</v>
      </c>
      <c r="E43" s="336"/>
      <c r="F43" s="483" t="s">
        <v>764</v>
      </c>
      <c r="G43" s="527"/>
      <c r="H43" s="361"/>
      <c r="I43" s="485" t="s">
        <v>175</v>
      </c>
      <c r="J43" s="486"/>
      <c r="K43" s="355"/>
    </row>
    <row r="44" spans="1:12" s="76" customFormat="1" ht="15" customHeight="1">
      <c r="B44" s="101"/>
      <c r="C44" s="101"/>
      <c r="D44" s="102"/>
      <c r="E44" s="100"/>
      <c r="F44" s="528" t="s">
        <v>766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56"/>
      <c r="G45" s="357"/>
      <c r="H45" s="101"/>
      <c r="I45" s="101"/>
      <c r="J45" s="101"/>
      <c r="K45" s="101"/>
    </row>
    <row r="46" spans="1:12" s="76" customFormat="1" ht="15" customHeight="1">
      <c r="A46" s="76" t="s">
        <v>178</v>
      </c>
    </row>
    <row r="47" spans="1:12" s="76" customFormat="1" ht="36" customHeight="1">
      <c r="A47" s="530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</row>
    <row r="53" spans="1:11" ht="1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copies="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95"/>
  <sheetViews>
    <sheetView workbookViewId="0">
      <selection activeCell="B5" sqref="B5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939</v>
      </c>
      <c r="B1" s="503"/>
      <c r="C1" s="76" t="s">
        <v>940</v>
      </c>
      <c r="H1" s="504" t="s">
        <v>941</v>
      </c>
      <c r="I1" s="504"/>
      <c r="J1" s="77" t="s">
        <v>942</v>
      </c>
      <c r="K1" s="78"/>
    </row>
    <row r="2" spans="1:12" s="76" customFormat="1" ht="16.5" customHeight="1">
      <c r="A2" s="505" t="s">
        <v>943</v>
      </c>
      <c r="B2" s="506"/>
      <c r="C2" s="76" t="s">
        <v>944</v>
      </c>
      <c r="H2" s="504" t="s">
        <v>945</v>
      </c>
      <c r="I2" s="504"/>
      <c r="J2" s="507" t="s">
        <v>946</v>
      </c>
      <c r="K2" s="508"/>
    </row>
    <row r="3" spans="1:12" ht="19.5" customHeight="1">
      <c r="A3" s="509" t="s">
        <v>947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52"/>
      <c r="C5" s="514" t="s">
        <v>948</v>
      </c>
      <c r="D5" s="514"/>
      <c r="E5" s="514"/>
      <c r="F5" s="514"/>
      <c r="G5" s="514"/>
      <c r="H5" s="514"/>
      <c r="I5" s="83"/>
      <c r="J5" s="83"/>
      <c r="K5" s="84" t="s">
        <v>949</v>
      </c>
    </row>
    <row r="6" spans="1:12" ht="16.5" customHeight="1">
      <c r="A6" s="515" t="s">
        <v>950</v>
      </c>
      <c r="B6" s="516"/>
      <c r="C6" s="493" t="s">
        <v>951</v>
      </c>
      <c r="D6" s="494"/>
      <c r="E6" s="495"/>
      <c r="F6" s="493" t="s">
        <v>952</v>
      </c>
      <c r="G6" s="494"/>
      <c r="H6" s="495"/>
      <c r="I6" s="493" t="s">
        <v>953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954</v>
      </c>
      <c r="D8" s="87" t="s">
        <v>955</v>
      </c>
      <c r="E8" s="88" t="s">
        <v>956</v>
      </c>
      <c r="F8" s="87" t="s">
        <v>954</v>
      </c>
      <c r="G8" s="87" t="s">
        <v>955</v>
      </c>
      <c r="H8" s="88" t="s">
        <v>956</v>
      </c>
      <c r="I8" s="87" t="s">
        <v>954</v>
      </c>
      <c r="J8" s="87" t="s">
        <v>955</v>
      </c>
      <c r="K8" s="88" t="s">
        <v>956</v>
      </c>
      <c r="L8" s="85"/>
    </row>
    <row r="9" spans="1:12" ht="15.95" customHeight="1">
      <c r="A9" s="499" t="s">
        <v>957</v>
      </c>
      <c r="B9" s="89" t="s">
        <v>958</v>
      </c>
      <c r="C9" s="90">
        <f>SUM(D9+E9)</f>
        <v>1</v>
      </c>
      <c r="D9" s="91">
        <f>SUM(G9+J9)</f>
        <v>1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v>1</v>
      </c>
      <c r="J9" s="92">
        <v>1</v>
      </c>
      <c r="K9" s="93">
        <v>0</v>
      </c>
    </row>
    <row r="10" spans="1:12" ht="15.95" customHeight="1">
      <c r="A10" s="500"/>
      <c r="B10" s="89" t="s">
        <v>959</v>
      </c>
      <c r="C10" s="94">
        <f t="shared" ref="C10:C40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f t="shared" ref="I10:I41" si="3">SUM(J10+K10)</f>
        <v>0</v>
      </c>
      <c r="J10" s="92">
        <v>0</v>
      </c>
      <c r="K10" s="93">
        <v>0</v>
      </c>
    </row>
    <row r="11" spans="1:12" ht="15.95" customHeight="1">
      <c r="A11" s="501"/>
      <c r="B11" s="89" t="s">
        <v>960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si="3"/>
        <v>0</v>
      </c>
      <c r="J11" s="92">
        <v>0</v>
      </c>
      <c r="K11" s="93">
        <v>0</v>
      </c>
    </row>
    <row r="12" spans="1:12" ht="15.95" customHeight="1">
      <c r="A12" s="511" t="s">
        <v>961</v>
      </c>
      <c r="B12" s="89" t="s">
        <v>958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959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960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962</v>
      </c>
      <c r="B15" s="89" t="s">
        <v>958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959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960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963</v>
      </c>
      <c r="B18" s="89" t="s">
        <v>958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959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960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964</v>
      </c>
      <c r="B21" s="89" t="s">
        <v>958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959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960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965</v>
      </c>
      <c r="B24" s="89" t="s">
        <v>958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959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960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966</v>
      </c>
      <c r="B27" s="89" t="s">
        <v>958</v>
      </c>
      <c r="C27" s="94">
        <f t="shared" si="0"/>
        <v>1</v>
      </c>
      <c r="D27" s="91">
        <f t="shared" si="1"/>
        <v>1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f t="shared" si="3"/>
        <v>1</v>
      </c>
      <c r="J27" s="92">
        <v>1</v>
      </c>
      <c r="K27" s="93">
        <v>0</v>
      </c>
    </row>
    <row r="28" spans="1:11" ht="15.95" customHeight="1">
      <c r="A28" s="512"/>
      <c r="B28" s="89" t="s">
        <v>959</v>
      </c>
      <c r="C28" s="94">
        <f t="shared" si="0"/>
        <v>1</v>
      </c>
      <c r="D28" s="91">
        <f t="shared" si="1"/>
        <v>1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f t="shared" si="3"/>
        <v>1</v>
      </c>
      <c r="J28" s="92">
        <v>1</v>
      </c>
      <c r="K28" s="93">
        <v>0</v>
      </c>
    </row>
    <row r="29" spans="1:11" ht="15.95" customHeight="1">
      <c r="A29" s="513"/>
      <c r="B29" s="89" t="s">
        <v>960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967</v>
      </c>
      <c r="B30" s="89" t="s">
        <v>958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959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960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1" ht="15.95" customHeight="1">
      <c r="A33" s="511" t="s">
        <v>968</v>
      </c>
      <c r="B33" s="89" t="s">
        <v>958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1" ht="15.95" customHeight="1">
      <c r="A34" s="512"/>
      <c r="B34" s="89" t="s">
        <v>959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1" ht="15.95" customHeight="1">
      <c r="A35" s="513"/>
      <c r="B35" s="89" t="s">
        <v>960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1" ht="15.95" customHeight="1">
      <c r="A36" s="511" t="s">
        <v>969</v>
      </c>
      <c r="B36" s="89" t="s">
        <v>958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1" ht="15.95" customHeight="1">
      <c r="A37" s="512"/>
      <c r="B37" s="89" t="s">
        <v>959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1" ht="15.95" customHeight="1">
      <c r="A38" s="513"/>
      <c r="B38" s="89" t="s">
        <v>960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1" ht="15.95" customHeight="1">
      <c r="A39" s="511" t="s">
        <v>970</v>
      </c>
      <c r="B39" s="89" t="s">
        <v>958</v>
      </c>
      <c r="C39" s="94">
        <v>0</v>
      </c>
      <c r="D39" s="91">
        <f t="shared" si="1"/>
        <v>0</v>
      </c>
      <c r="E39" s="91">
        <v>0</v>
      </c>
      <c r="F39" s="91">
        <v>0</v>
      </c>
      <c r="G39" s="91">
        <v>0</v>
      </c>
      <c r="H39" s="91">
        <v>0</v>
      </c>
      <c r="I39" s="91">
        <f t="shared" si="3"/>
        <v>0</v>
      </c>
      <c r="J39" s="92">
        <v>0</v>
      </c>
      <c r="K39" s="93">
        <v>0</v>
      </c>
    </row>
    <row r="40" spans="1:11" ht="15.95" customHeight="1">
      <c r="A40" s="512"/>
      <c r="B40" s="89" t="s">
        <v>959</v>
      </c>
      <c r="C40" s="94">
        <f t="shared" si="0"/>
        <v>0</v>
      </c>
      <c r="D40" s="91">
        <f t="shared" si="1"/>
        <v>0</v>
      </c>
      <c r="E40" s="91">
        <f t="shared" si="1"/>
        <v>0</v>
      </c>
      <c r="F40" s="91">
        <f t="shared" si="2"/>
        <v>0</v>
      </c>
      <c r="G40" s="91">
        <v>0</v>
      </c>
      <c r="H40" s="91">
        <v>0</v>
      </c>
      <c r="I40" s="91">
        <f t="shared" si="3"/>
        <v>0</v>
      </c>
      <c r="J40" s="92">
        <v>0</v>
      </c>
      <c r="K40" s="93">
        <v>0</v>
      </c>
    </row>
    <row r="41" spans="1:11" ht="15.95" customHeight="1">
      <c r="A41" s="513"/>
      <c r="B41" s="89" t="s">
        <v>960</v>
      </c>
      <c r="C41" s="95">
        <v>0</v>
      </c>
      <c r="D41" s="91">
        <f t="shared" si="1"/>
        <v>0</v>
      </c>
      <c r="E41" s="91"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1" ht="15.95" customHeight="1">
      <c r="A42" s="525" t="s">
        <v>971</v>
      </c>
      <c r="B42" s="526"/>
      <c r="C42" s="353"/>
      <c r="D42" s="96"/>
      <c r="E42" s="97"/>
      <c r="F42" s="97"/>
      <c r="G42" s="97"/>
      <c r="H42" s="97"/>
      <c r="I42" s="97"/>
      <c r="J42" s="97"/>
      <c r="K42" s="98"/>
    </row>
    <row r="43" spans="1:11" s="76" customFormat="1" ht="15" customHeight="1">
      <c r="A43" s="76" t="s">
        <v>972</v>
      </c>
      <c r="B43" s="99"/>
      <c r="C43" s="100" t="s">
        <v>973</v>
      </c>
      <c r="E43" s="100" t="s">
        <v>974</v>
      </c>
      <c r="G43" s="533" t="s">
        <v>975</v>
      </c>
      <c r="H43" s="533"/>
      <c r="I43" s="534" t="s">
        <v>976</v>
      </c>
      <c r="J43" s="535"/>
      <c r="K43" s="535"/>
    </row>
    <row r="44" spans="1:11" s="76" customFormat="1" ht="15" customHeight="1">
      <c r="B44" s="101"/>
      <c r="C44" s="101"/>
      <c r="D44" s="102"/>
      <c r="E44" s="100" t="s">
        <v>977</v>
      </c>
      <c r="H44" s="101"/>
      <c r="I44" s="101"/>
      <c r="J44" s="101"/>
      <c r="K44" s="101"/>
    </row>
    <row r="45" spans="1:11" s="76" customFormat="1" ht="15" customHeight="1">
      <c r="A45" s="76" t="s">
        <v>978</v>
      </c>
    </row>
    <row r="46" spans="1:11" s="76" customFormat="1" ht="36" customHeight="1">
      <c r="A46" s="530" t="s">
        <v>979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0"/>
    </row>
    <row r="47" spans="1:11" s="76" customFormat="1" ht="51.75" customHeight="1">
      <c r="A47" s="490"/>
      <c r="B47" s="490"/>
      <c r="C47" s="490"/>
      <c r="D47" s="490"/>
      <c r="E47" s="490"/>
      <c r="F47" s="490"/>
      <c r="G47" s="490"/>
      <c r="H47" s="490"/>
      <c r="I47" s="490"/>
      <c r="J47" s="490"/>
      <c r="K47" s="490"/>
    </row>
    <row r="48" spans="1:11" s="100" customFormat="1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5" customHeight="1">
      <c r="A50" s="531"/>
      <c r="B50" s="531"/>
      <c r="C50" s="531"/>
      <c r="D50" s="531"/>
      <c r="E50" s="531"/>
      <c r="F50" s="531"/>
      <c r="G50" s="531"/>
      <c r="H50" s="531"/>
      <c r="I50" s="531"/>
      <c r="J50" s="531"/>
      <c r="K50" s="531"/>
    </row>
    <row r="51" spans="1:11" ht="15" customHeight="1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</row>
    <row r="52" spans="1:11" ht="15" customHeight="1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1"/>
    </row>
    <row r="53" spans="1:11" s="105" customFormat="1" ht="27.75" customHeight="1">
      <c r="B53" s="79"/>
      <c r="C53" s="532"/>
      <c r="D53" s="532"/>
      <c r="E53" s="532"/>
      <c r="F53" s="532"/>
      <c r="G53" s="532"/>
      <c r="H53" s="532"/>
      <c r="I53" s="532"/>
      <c r="J53" s="532"/>
      <c r="K53" s="532"/>
    </row>
    <row r="54" spans="1:11" s="105" customFormat="1" ht="12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>
      <c r="A55" s="106"/>
    </row>
    <row r="56" spans="1:11">
      <c r="A56" s="106"/>
    </row>
    <row r="57" spans="1:11" ht="12" customHeight="1">
      <c r="A57" s="106"/>
    </row>
    <row r="58" spans="1:11">
      <c r="A58" s="106"/>
    </row>
    <row r="60" spans="1:11" ht="10.5" customHeight="1"/>
    <row r="61" spans="1:11">
      <c r="A61" s="106"/>
    </row>
    <row r="62" spans="1:11" ht="16.5" customHeight="1">
      <c r="A62" s="107"/>
      <c r="B62" s="524"/>
      <c r="C62" s="524"/>
      <c r="D62" s="524"/>
      <c r="E62" s="524"/>
      <c r="F62" s="524"/>
      <c r="G62" s="524"/>
      <c r="H62" s="524"/>
      <c r="I62" s="524"/>
      <c r="J62" s="524"/>
      <c r="K62" s="524"/>
    </row>
    <row r="63" spans="1:11"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 ht="16.5" customHeight="1">
      <c r="A65" s="107"/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 ht="9.75" customHeight="1"/>
    <row r="69" spans="1:11">
      <c r="A69" s="106"/>
    </row>
    <row r="70" spans="1:11">
      <c r="A70" s="107"/>
      <c r="B70" s="524"/>
      <c r="C70" s="524"/>
      <c r="D70" s="524"/>
      <c r="E70" s="524"/>
      <c r="F70" s="524"/>
      <c r="G70" s="524"/>
      <c r="H70" s="524"/>
      <c r="I70" s="524"/>
      <c r="J70" s="524"/>
      <c r="K70" s="524"/>
    </row>
    <row r="71" spans="1:1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 ht="16.5" customHeight="1">
      <c r="A79" s="107"/>
      <c r="B79" s="524"/>
      <c r="C79" s="524"/>
      <c r="D79" s="524"/>
      <c r="E79" s="524"/>
      <c r="F79" s="524"/>
      <c r="G79" s="524"/>
      <c r="H79" s="524"/>
      <c r="I79" s="524"/>
      <c r="J79" s="524"/>
      <c r="K79" s="524"/>
    </row>
    <row r="80" spans="1:11"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1:11" ht="16.5" customHeight="1">
      <c r="A82" s="107"/>
      <c r="B82" s="524"/>
      <c r="C82" s="524"/>
      <c r="D82" s="524"/>
      <c r="E82" s="524"/>
      <c r="F82" s="524"/>
      <c r="G82" s="524"/>
      <c r="H82" s="524"/>
      <c r="I82" s="524"/>
      <c r="J82" s="524"/>
      <c r="K82" s="524"/>
    </row>
    <row r="83" spans="1:11" ht="32.25" customHeight="1"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54" customHeight="1">
      <c r="A84" s="107"/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1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11.25" customHeight="1"/>
    <row r="87" spans="1:11">
      <c r="A87" s="106"/>
    </row>
    <row r="88" spans="1:11" ht="16.5" customHeight="1">
      <c r="B88" s="524"/>
      <c r="C88" s="524"/>
      <c r="D88" s="524"/>
      <c r="E88" s="524"/>
      <c r="F88" s="524"/>
      <c r="G88" s="524"/>
      <c r="H88" s="524"/>
      <c r="I88" s="524"/>
      <c r="J88" s="524"/>
      <c r="K88" s="524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0.5" customHeight="1"/>
    <row r="91" spans="1:11">
      <c r="A91" s="106"/>
    </row>
    <row r="92" spans="1:11" ht="16.5" customHeight="1">
      <c r="B92" s="524"/>
      <c r="C92" s="524"/>
      <c r="D92" s="524"/>
      <c r="E92" s="524"/>
      <c r="F92" s="524"/>
      <c r="G92" s="524"/>
      <c r="H92" s="524"/>
      <c r="I92" s="524"/>
      <c r="J92" s="524"/>
      <c r="K92" s="524"/>
    </row>
    <row r="93" spans="1:11" ht="20.2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96"/>
  <sheetViews>
    <sheetView workbookViewId="0">
      <selection activeCell="H10" sqref="H10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139</v>
      </c>
      <c r="B1" s="503"/>
      <c r="C1" s="76" t="s">
        <v>140</v>
      </c>
      <c r="H1" s="504" t="s">
        <v>141</v>
      </c>
      <c r="I1" s="504"/>
      <c r="J1" s="77" t="s">
        <v>142</v>
      </c>
      <c r="K1" s="78"/>
    </row>
    <row r="2" spans="1:12" s="76" customFormat="1" ht="16.5" customHeight="1">
      <c r="A2" s="505" t="s">
        <v>143</v>
      </c>
      <c r="B2" s="506"/>
      <c r="C2" s="76" t="s">
        <v>144</v>
      </c>
      <c r="H2" s="504" t="s">
        <v>145</v>
      </c>
      <c r="I2" s="504"/>
      <c r="J2" s="507" t="s">
        <v>146</v>
      </c>
      <c r="K2" s="508"/>
    </row>
    <row r="3" spans="1:12" ht="19.5" customHeight="1">
      <c r="A3" s="509" t="s">
        <v>147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52"/>
      <c r="C5" s="514" t="s">
        <v>938</v>
      </c>
      <c r="D5" s="514"/>
      <c r="E5" s="514"/>
      <c r="F5" s="514"/>
      <c r="G5" s="514"/>
      <c r="H5" s="514"/>
      <c r="I5" s="83"/>
      <c r="J5" s="83"/>
      <c r="K5" s="84" t="s">
        <v>149</v>
      </c>
    </row>
    <row r="6" spans="1:12" ht="16.5" customHeight="1">
      <c r="A6" s="515" t="s">
        <v>150</v>
      </c>
      <c r="B6" s="516"/>
      <c r="C6" s="493" t="s">
        <v>151</v>
      </c>
      <c r="D6" s="494"/>
      <c r="E6" s="495"/>
      <c r="F6" s="493" t="s">
        <v>152</v>
      </c>
      <c r="G6" s="494"/>
      <c r="H6" s="495"/>
      <c r="I6" s="493" t="s">
        <v>153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154</v>
      </c>
      <c r="D8" s="87" t="s">
        <v>155</v>
      </c>
      <c r="E8" s="88" t="s">
        <v>156</v>
      </c>
      <c r="F8" s="87" t="s">
        <v>154</v>
      </c>
      <c r="G8" s="87" t="s">
        <v>155</v>
      </c>
      <c r="H8" s="88" t="s">
        <v>156</v>
      </c>
      <c r="I8" s="87" t="s">
        <v>154</v>
      </c>
      <c r="J8" s="87" t="s">
        <v>155</v>
      </c>
      <c r="K8" s="88" t="s">
        <v>156</v>
      </c>
      <c r="L8" s="85"/>
    </row>
    <row r="9" spans="1:12" ht="15.95" customHeight="1">
      <c r="A9" s="499" t="s">
        <v>157</v>
      </c>
      <c r="B9" s="89" t="s">
        <v>158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v>0</v>
      </c>
      <c r="J9" s="92">
        <v>0</v>
      </c>
      <c r="K9" s="93">
        <v>0</v>
      </c>
    </row>
    <row r="10" spans="1:12" ht="15.95" customHeight="1">
      <c r="A10" s="500"/>
      <c r="B10" s="89" t="s">
        <v>159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v>0</v>
      </c>
      <c r="J10" s="92">
        <v>0</v>
      </c>
      <c r="K10" s="93">
        <v>0</v>
      </c>
    </row>
    <row r="11" spans="1:12" ht="15.95" customHeight="1">
      <c r="A11" s="501"/>
      <c r="B11" s="89" t="s">
        <v>160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ref="I11:I41" si="3">SUM(J11+K11)</f>
        <v>0</v>
      </c>
      <c r="J11" s="92">
        <v>0</v>
      </c>
      <c r="K11" s="93">
        <v>0</v>
      </c>
    </row>
    <row r="12" spans="1:12" ht="15.95" customHeight="1">
      <c r="A12" s="511" t="s">
        <v>161</v>
      </c>
      <c r="B12" s="89" t="s">
        <v>158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159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160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162</v>
      </c>
      <c r="B15" s="89" t="s">
        <v>158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159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160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163</v>
      </c>
      <c r="B18" s="89" t="s">
        <v>158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159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160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164</v>
      </c>
      <c r="B21" s="89" t="s">
        <v>158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159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160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165</v>
      </c>
      <c r="B24" s="89" t="s">
        <v>158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159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160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166</v>
      </c>
      <c r="B27" s="89" t="s">
        <v>158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0</v>
      </c>
      <c r="J27" s="92">
        <v>0</v>
      </c>
      <c r="K27" s="93">
        <v>0</v>
      </c>
    </row>
    <row r="28" spans="1:11" ht="15.95" customHeight="1">
      <c r="A28" s="512"/>
      <c r="B28" s="89" t="s">
        <v>159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v>0</v>
      </c>
      <c r="J28" s="92">
        <v>0</v>
      </c>
      <c r="K28" s="93">
        <v>0</v>
      </c>
    </row>
    <row r="29" spans="1:11" ht="15.95" customHeight="1">
      <c r="A29" s="513"/>
      <c r="B29" s="89" t="s">
        <v>160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167</v>
      </c>
      <c r="B30" s="89" t="s">
        <v>158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159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160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168</v>
      </c>
      <c r="B33" s="89" t="s">
        <v>158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159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160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169</v>
      </c>
      <c r="B36" s="89" t="s">
        <v>158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159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160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170</v>
      </c>
      <c r="B39" s="335" t="s">
        <v>158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2">
        <v>0</v>
      </c>
      <c r="K39" s="93">
        <v>0</v>
      </c>
    </row>
    <row r="40" spans="1:12" ht="15.95" customHeight="1">
      <c r="A40" s="512"/>
      <c r="B40" s="335" t="s">
        <v>159</v>
      </c>
      <c r="C40" s="91">
        <v>0</v>
      </c>
      <c r="D40" s="91">
        <v>0</v>
      </c>
      <c r="E40" s="91">
        <f>-J3</f>
        <v>0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2">
        <v>0</v>
      </c>
      <c r="K40" s="93">
        <v>0</v>
      </c>
    </row>
    <row r="41" spans="1:12" ht="15.95" customHeight="1">
      <c r="A41" s="513"/>
      <c r="B41" s="89" t="s">
        <v>160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171</v>
      </c>
      <c r="B42" s="526"/>
      <c r="C42" s="353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172</v>
      </c>
      <c r="B43" s="99"/>
      <c r="C43" s="100" t="s">
        <v>173</v>
      </c>
      <c r="E43" s="336"/>
      <c r="F43" s="483" t="s">
        <v>764</v>
      </c>
      <c r="G43" s="527"/>
      <c r="H43" s="354"/>
      <c r="I43" s="485" t="s">
        <v>175</v>
      </c>
      <c r="J43" s="486"/>
      <c r="K43" s="348"/>
    </row>
    <row r="44" spans="1:12" s="76" customFormat="1" ht="15" customHeight="1">
      <c r="B44" s="101"/>
      <c r="C44" s="101"/>
      <c r="D44" s="102"/>
      <c r="E44" s="100"/>
      <c r="F44" s="528" t="s">
        <v>766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49"/>
      <c r="G45" s="350"/>
      <c r="H45" s="101"/>
      <c r="I45" s="101"/>
      <c r="J45" s="101"/>
      <c r="K45" s="101"/>
    </row>
    <row r="46" spans="1:12" s="76" customFormat="1" ht="15" customHeight="1">
      <c r="A46" s="76" t="s">
        <v>178</v>
      </c>
    </row>
    <row r="47" spans="1:12" s="76" customFormat="1" ht="36" customHeight="1">
      <c r="A47" s="530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1"/>
    </row>
    <row r="53" spans="1:11" ht="15" customHeight="1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1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</mergeCells>
  <phoneticPr fontId="3" type="noConversion"/>
  <pageMargins left="0.7" right="0.7" top="0.75" bottom="0.75" header="0.3" footer="0.3"/>
  <pageSetup paperSize="9" scale="86" orientation="portrait" copies="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139</v>
      </c>
      <c r="B1" s="503"/>
      <c r="C1" s="76" t="s">
        <v>140</v>
      </c>
      <c r="H1" s="504" t="s">
        <v>141</v>
      </c>
      <c r="I1" s="504"/>
      <c r="J1" s="77" t="s">
        <v>142</v>
      </c>
      <c r="K1" s="78"/>
    </row>
    <row r="2" spans="1:12" s="76" customFormat="1" ht="16.5" customHeight="1">
      <c r="A2" s="505" t="s">
        <v>143</v>
      </c>
      <c r="B2" s="506"/>
      <c r="C2" s="76" t="s">
        <v>144</v>
      </c>
      <c r="H2" s="504" t="s">
        <v>145</v>
      </c>
      <c r="I2" s="504"/>
      <c r="J2" s="507" t="s">
        <v>146</v>
      </c>
      <c r="K2" s="508"/>
    </row>
    <row r="3" spans="1:12" ht="19.5" customHeight="1">
      <c r="A3" s="509" t="s">
        <v>147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45"/>
      <c r="C5" s="514" t="s">
        <v>934</v>
      </c>
      <c r="D5" s="514"/>
      <c r="E5" s="514"/>
      <c r="F5" s="514"/>
      <c r="G5" s="514"/>
      <c r="H5" s="514"/>
      <c r="I5" s="83"/>
      <c r="J5" s="83"/>
      <c r="K5" s="84" t="s">
        <v>149</v>
      </c>
    </row>
    <row r="6" spans="1:12" ht="16.5" customHeight="1">
      <c r="A6" s="515" t="s">
        <v>150</v>
      </c>
      <c r="B6" s="516"/>
      <c r="C6" s="493" t="s">
        <v>151</v>
      </c>
      <c r="D6" s="494"/>
      <c r="E6" s="495"/>
      <c r="F6" s="493" t="s">
        <v>152</v>
      </c>
      <c r="G6" s="494"/>
      <c r="H6" s="495"/>
      <c r="I6" s="493" t="s">
        <v>153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154</v>
      </c>
      <c r="D8" s="87" t="s">
        <v>155</v>
      </c>
      <c r="E8" s="88" t="s">
        <v>156</v>
      </c>
      <c r="F8" s="87" t="s">
        <v>154</v>
      </c>
      <c r="G8" s="87" t="s">
        <v>155</v>
      </c>
      <c r="H8" s="88" t="s">
        <v>156</v>
      </c>
      <c r="I8" s="87" t="s">
        <v>154</v>
      </c>
      <c r="J8" s="87" t="s">
        <v>155</v>
      </c>
      <c r="K8" s="88" t="s">
        <v>156</v>
      </c>
      <c r="L8" s="85"/>
    </row>
    <row r="9" spans="1:12" ht="15.95" customHeight="1">
      <c r="A9" s="499" t="s">
        <v>157</v>
      </c>
      <c r="B9" s="89" t="s">
        <v>158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v>0</v>
      </c>
      <c r="J9" s="92">
        <v>0</v>
      </c>
      <c r="K9" s="93">
        <v>0</v>
      </c>
    </row>
    <row r="10" spans="1:12" ht="15.95" customHeight="1">
      <c r="A10" s="500"/>
      <c r="B10" s="89" t="s">
        <v>159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v>0</v>
      </c>
      <c r="J10" s="92">
        <v>0</v>
      </c>
      <c r="K10" s="93">
        <v>0</v>
      </c>
    </row>
    <row r="11" spans="1:12" ht="15.95" customHeight="1">
      <c r="A11" s="501"/>
      <c r="B11" s="89" t="s">
        <v>160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ref="I11:I41" si="3">SUM(J11+K11)</f>
        <v>0</v>
      </c>
      <c r="J11" s="92">
        <v>0</v>
      </c>
      <c r="K11" s="93">
        <v>0</v>
      </c>
    </row>
    <row r="12" spans="1:12" ht="15.95" customHeight="1">
      <c r="A12" s="511" t="s">
        <v>161</v>
      </c>
      <c r="B12" s="89" t="s">
        <v>158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159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160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162</v>
      </c>
      <c r="B15" s="89" t="s">
        <v>158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159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160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163</v>
      </c>
      <c r="B18" s="89" t="s">
        <v>158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159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160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164</v>
      </c>
      <c r="B21" s="89" t="s">
        <v>158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159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160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165</v>
      </c>
      <c r="B24" s="89" t="s">
        <v>158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159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160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166</v>
      </c>
      <c r="B27" s="89" t="s">
        <v>158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0</v>
      </c>
      <c r="J27" s="92">
        <v>0</v>
      </c>
      <c r="K27" s="93">
        <v>0</v>
      </c>
    </row>
    <row r="28" spans="1:11" ht="15.95" customHeight="1">
      <c r="A28" s="512"/>
      <c r="B28" s="89" t="s">
        <v>159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v>0</v>
      </c>
      <c r="J28" s="92">
        <v>0</v>
      </c>
      <c r="K28" s="93">
        <v>0</v>
      </c>
    </row>
    <row r="29" spans="1:11" ht="15.95" customHeight="1">
      <c r="A29" s="513"/>
      <c r="B29" s="89" t="s">
        <v>160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167</v>
      </c>
      <c r="B30" s="89" t="s">
        <v>158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159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160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168</v>
      </c>
      <c r="B33" s="89" t="s">
        <v>158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159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160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169</v>
      </c>
      <c r="B36" s="89" t="s">
        <v>158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159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160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170</v>
      </c>
      <c r="B39" s="335" t="s">
        <v>158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2">
        <v>0</v>
      </c>
      <c r="K39" s="93">
        <v>0</v>
      </c>
    </row>
    <row r="40" spans="1:12" ht="15.95" customHeight="1">
      <c r="A40" s="512"/>
      <c r="B40" s="335" t="s">
        <v>159</v>
      </c>
      <c r="C40" s="91">
        <v>0</v>
      </c>
      <c r="D40" s="91">
        <v>0</v>
      </c>
      <c r="E40" s="91">
        <f>-J3</f>
        <v>0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2">
        <v>0</v>
      </c>
      <c r="K40" s="93">
        <v>0</v>
      </c>
    </row>
    <row r="41" spans="1:12" ht="15.95" customHeight="1">
      <c r="A41" s="513"/>
      <c r="B41" s="89" t="s">
        <v>160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171</v>
      </c>
      <c r="B42" s="526"/>
      <c r="C42" s="346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172</v>
      </c>
      <c r="B43" s="99"/>
      <c r="C43" s="100" t="s">
        <v>173</v>
      </c>
      <c r="E43" s="336"/>
      <c r="F43" s="483" t="s">
        <v>764</v>
      </c>
      <c r="G43" s="527"/>
      <c r="H43" s="347"/>
      <c r="I43" s="485" t="s">
        <v>175</v>
      </c>
      <c r="J43" s="486"/>
      <c r="K43" s="341"/>
    </row>
    <row r="44" spans="1:12" s="76" customFormat="1" ht="15" customHeight="1">
      <c r="B44" s="101"/>
      <c r="C44" s="101"/>
      <c r="D44" s="102"/>
      <c r="E44" s="100"/>
      <c r="F44" s="528" t="s">
        <v>935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42"/>
      <c r="G45" s="343"/>
      <c r="H45" s="101"/>
      <c r="I45" s="101"/>
      <c r="J45" s="101"/>
      <c r="K45" s="101"/>
    </row>
    <row r="46" spans="1:12" s="76" customFormat="1" ht="15" customHeight="1">
      <c r="A46" s="76" t="s">
        <v>936</v>
      </c>
    </row>
    <row r="47" spans="1:12" s="76" customFormat="1" ht="36" customHeight="1">
      <c r="A47" s="530" t="s">
        <v>937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344"/>
    </row>
    <row r="53" spans="1:11" ht="15" customHeight="1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verticalDpi="0" copies="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96"/>
  <sheetViews>
    <sheetView workbookViewId="0">
      <selection activeCell="K40" sqref="K40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139</v>
      </c>
      <c r="B1" s="503"/>
      <c r="C1" s="76" t="s">
        <v>140</v>
      </c>
      <c r="H1" s="504" t="s">
        <v>141</v>
      </c>
      <c r="I1" s="504"/>
      <c r="J1" s="77" t="s">
        <v>142</v>
      </c>
      <c r="K1" s="78"/>
    </row>
    <row r="2" spans="1:12" s="76" customFormat="1" ht="16.5" customHeight="1">
      <c r="A2" s="505" t="s">
        <v>143</v>
      </c>
      <c r="B2" s="506"/>
      <c r="C2" s="76" t="s">
        <v>144</v>
      </c>
      <c r="H2" s="504" t="s">
        <v>145</v>
      </c>
      <c r="I2" s="504"/>
      <c r="J2" s="507" t="s">
        <v>146</v>
      </c>
      <c r="K2" s="508"/>
    </row>
    <row r="3" spans="1:12" ht="19.5" customHeight="1">
      <c r="A3" s="509" t="s">
        <v>147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33"/>
      <c r="C5" s="514" t="s">
        <v>930</v>
      </c>
      <c r="D5" s="514"/>
      <c r="E5" s="514"/>
      <c r="F5" s="514"/>
      <c r="G5" s="514"/>
      <c r="H5" s="514"/>
      <c r="I5" s="83"/>
      <c r="J5" s="83"/>
      <c r="K5" s="84" t="s">
        <v>149</v>
      </c>
    </row>
    <row r="6" spans="1:12" ht="16.5" customHeight="1">
      <c r="A6" s="515" t="s">
        <v>150</v>
      </c>
      <c r="B6" s="516"/>
      <c r="C6" s="493" t="s">
        <v>151</v>
      </c>
      <c r="D6" s="494"/>
      <c r="E6" s="495"/>
      <c r="F6" s="493" t="s">
        <v>152</v>
      </c>
      <c r="G6" s="494"/>
      <c r="H6" s="495"/>
      <c r="I6" s="493" t="s">
        <v>153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154</v>
      </c>
      <c r="D8" s="87" t="s">
        <v>155</v>
      </c>
      <c r="E8" s="88" t="s">
        <v>156</v>
      </c>
      <c r="F8" s="87" t="s">
        <v>154</v>
      </c>
      <c r="G8" s="87" t="s">
        <v>155</v>
      </c>
      <c r="H8" s="88" t="s">
        <v>156</v>
      </c>
      <c r="I8" s="87" t="s">
        <v>154</v>
      </c>
      <c r="J8" s="87" t="s">
        <v>155</v>
      </c>
      <c r="K8" s="88" t="s">
        <v>156</v>
      </c>
      <c r="L8" s="85"/>
    </row>
    <row r="9" spans="1:12" ht="15.95" customHeight="1">
      <c r="A9" s="499" t="s">
        <v>157</v>
      </c>
      <c r="B9" s="89" t="s">
        <v>158</v>
      </c>
      <c r="C9" s="90">
        <f>SUM(D9+E9)</f>
        <v>1</v>
      </c>
      <c r="D9" s="91">
        <f>SUM(G9+J9)</f>
        <v>1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f>SUM(J9+K9)</f>
        <v>1</v>
      </c>
      <c r="J9" s="92">
        <v>1</v>
      </c>
      <c r="K9" s="93">
        <v>0</v>
      </c>
    </row>
    <row r="10" spans="1:12" ht="15.95" customHeight="1">
      <c r="A10" s="500"/>
      <c r="B10" s="89" t="s">
        <v>159</v>
      </c>
      <c r="C10" s="94">
        <f t="shared" ref="C10:C41" si="0">SUM(D10+E10)</f>
        <v>1</v>
      </c>
      <c r="D10" s="91">
        <f t="shared" ref="D10:E41" si="1">SUM(G10+J10)</f>
        <v>1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f t="shared" ref="I10:I41" si="3">SUM(J10+K10)</f>
        <v>1</v>
      </c>
      <c r="J10" s="92">
        <v>1</v>
      </c>
      <c r="K10" s="93">
        <v>0</v>
      </c>
    </row>
    <row r="11" spans="1:12" ht="15.95" customHeight="1">
      <c r="A11" s="501"/>
      <c r="B11" s="89" t="s">
        <v>160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si="3"/>
        <v>0</v>
      </c>
      <c r="J11" s="92">
        <v>0</v>
      </c>
      <c r="K11" s="93">
        <v>0</v>
      </c>
    </row>
    <row r="12" spans="1:12" ht="15.95" customHeight="1">
      <c r="A12" s="511" t="s">
        <v>161</v>
      </c>
      <c r="B12" s="89" t="s">
        <v>158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159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160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162</v>
      </c>
      <c r="B15" s="89" t="s">
        <v>158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159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160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163</v>
      </c>
      <c r="B18" s="89" t="s">
        <v>158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159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160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164</v>
      </c>
      <c r="B21" s="89" t="s">
        <v>158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159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160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165</v>
      </c>
      <c r="B24" s="89" t="s">
        <v>158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159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160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166</v>
      </c>
      <c r="B27" s="89" t="s">
        <v>158</v>
      </c>
      <c r="C27" s="94">
        <f t="shared" si="0"/>
        <v>1</v>
      </c>
      <c r="D27" s="91">
        <f t="shared" si="1"/>
        <v>1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1</v>
      </c>
      <c r="J27" s="92">
        <v>1</v>
      </c>
      <c r="K27" s="93">
        <v>0</v>
      </c>
    </row>
    <row r="28" spans="1:11" ht="15.95" customHeight="1">
      <c r="A28" s="512"/>
      <c r="B28" s="89" t="s">
        <v>159</v>
      </c>
      <c r="C28" s="94">
        <f t="shared" si="0"/>
        <v>1</v>
      </c>
      <c r="D28" s="91">
        <f t="shared" si="1"/>
        <v>1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f t="shared" si="3"/>
        <v>1</v>
      </c>
      <c r="J28" s="92">
        <v>1</v>
      </c>
      <c r="K28" s="93">
        <v>0</v>
      </c>
    </row>
    <row r="29" spans="1:11" ht="15.95" customHeight="1">
      <c r="A29" s="513"/>
      <c r="B29" s="89" t="s">
        <v>160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167</v>
      </c>
      <c r="B30" s="89" t="s">
        <v>158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159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160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168</v>
      </c>
      <c r="B33" s="89" t="s">
        <v>158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159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160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169</v>
      </c>
      <c r="B36" s="89" t="s">
        <v>158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159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160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170</v>
      </c>
      <c r="B39" s="335" t="s">
        <v>158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2">
        <v>0</v>
      </c>
      <c r="K39" s="93">
        <v>0</v>
      </c>
    </row>
    <row r="40" spans="1:12" ht="15.95" customHeight="1">
      <c r="A40" s="512"/>
      <c r="B40" s="335" t="s">
        <v>159</v>
      </c>
      <c r="C40" s="91">
        <v>0</v>
      </c>
      <c r="D40" s="91">
        <v>0</v>
      </c>
      <c r="E40" s="91">
        <f>-J3</f>
        <v>0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2">
        <v>0</v>
      </c>
      <c r="K40" s="93">
        <v>0</v>
      </c>
    </row>
    <row r="41" spans="1:12" ht="15.95" customHeight="1">
      <c r="A41" s="513"/>
      <c r="B41" s="89" t="s">
        <v>160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171</v>
      </c>
      <c r="B42" s="526"/>
      <c r="C42" s="334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172</v>
      </c>
      <c r="B43" s="99"/>
      <c r="C43" s="100" t="s">
        <v>173</v>
      </c>
      <c r="E43" s="336"/>
      <c r="F43" s="483" t="s">
        <v>764</v>
      </c>
      <c r="G43" s="527"/>
      <c r="H43" s="331"/>
      <c r="I43" s="485" t="s">
        <v>175</v>
      </c>
      <c r="J43" s="486"/>
      <c r="K43" s="337"/>
    </row>
    <row r="44" spans="1:12" s="76" customFormat="1" ht="15" customHeight="1">
      <c r="B44" s="101"/>
      <c r="C44" s="101"/>
      <c r="D44" s="102"/>
      <c r="E44" s="100"/>
      <c r="F44" s="528" t="s">
        <v>931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38"/>
      <c r="G45" s="339"/>
      <c r="H45" s="101"/>
      <c r="I45" s="101"/>
      <c r="J45" s="101"/>
      <c r="K45" s="101"/>
    </row>
    <row r="46" spans="1:12" s="76" customFormat="1" ht="15" customHeight="1">
      <c r="A46" s="76" t="s">
        <v>932</v>
      </c>
    </row>
    <row r="47" spans="1:12" s="76" customFormat="1" ht="36" customHeight="1">
      <c r="A47" s="530" t="s">
        <v>933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</row>
    <row r="53" spans="1:11" ht="15" customHeight="1">
      <c r="A53" s="332"/>
      <c r="B53" s="332"/>
      <c r="C53" s="332"/>
      <c r="D53" s="332"/>
      <c r="E53" s="332"/>
      <c r="F53" s="332"/>
      <c r="G53" s="332"/>
      <c r="H53" s="332"/>
      <c r="I53" s="332"/>
      <c r="J53" s="332"/>
      <c r="K53" s="332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</mergeCells>
  <phoneticPr fontId="3" type="noConversion"/>
  <pageMargins left="0.7" right="0.7" top="0.75" bottom="0.75" header="0.3" footer="0.3"/>
  <pageSetup paperSize="9" scale="86" orientation="portrait" verticalDpi="0" copies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862</v>
      </c>
      <c r="B1" s="503"/>
      <c r="C1" s="76" t="s">
        <v>863</v>
      </c>
      <c r="H1" s="504" t="s">
        <v>864</v>
      </c>
      <c r="I1" s="504"/>
      <c r="J1" s="77" t="s">
        <v>865</v>
      </c>
      <c r="K1" s="78"/>
    </row>
    <row r="2" spans="1:12" s="76" customFormat="1" ht="16.5" customHeight="1">
      <c r="A2" s="505" t="s">
        <v>866</v>
      </c>
      <c r="B2" s="506"/>
      <c r="C2" s="76" t="s">
        <v>867</v>
      </c>
      <c r="H2" s="504" t="s">
        <v>868</v>
      </c>
      <c r="I2" s="504"/>
      <c r="J2" s="507" t="s">
        <v>869</v>
      </c>
      <c r="K2" s="508"/>
    </row>
    <row r="3" spans="1:12" ht="19.5" customHeight="1">
      <c r="A3" s="509" t="s">
        <v>870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27"/>
      <c r="C5" s="514" t="s">
        <v>871</v>
      </c>
      <c r="D5" s="514"/>
      <c r="E5" s="514"/>
      <c r="F5" s="514"/>
      <c r="G5" s="514"/>
      <c r="H5" s="514"/>
      <c r="I5" s="83"/>
      <c r="J5" s="83"/>
      <c r="K5" s="84" t="s">
        <v>872</v>
      </c>
    </row>
    <row r="6" spans="1:12" ht="16.5" customHeight="1">
      <c r="A6" s="515" t="s">
        <v>873</v>
      </c>
      <c r="B6" s="516"/>
      <c r="C6" s="493" t="s">
        <v>874</v>
      </c>
      <c r="D6" s="494"/>
      <c r="E6" s="495"/>
      <c r="F6" s="493" t="s">
        <v>875</v>
      </c>
      <c r="G6" s="494"/>
      <c r="H6" s="495"/>
      <c r="I6" s="493" t="s">
        <v>876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877</v>
      </c>
      <c r="D8" s="87" t="s">
        <v>878</v>
      </c>
      <c r="E8" s="88" t="s">
        <v>879</v>
      </c>
      <c r="F8" s="87" t="s">
        <v>880</v>
      </c>
      <c r="G8" s="87" t="s">
        <v>878</v>
      </c>
      <c r="H8" s="88" t="s">
        <v>879</v>
      </c>
      <c r="I8" s="87" t="s">
        <v>880</v>
      </c>
      <c r="J8" s="87" t="s">
        <v>881</v>
      </c>
      <c r="K8" s="88" t="s">
        <v>882</v>
      </c>
      <c r="L8" s="85"/>
    </row>
    <row r="9" spans="1:12" ht="15.95" customHeight="1">
      <c r="A9" s="499" t="s">
        <v>883</v>
      </c>
      <c r="B9" s="89" t="s">
        <v>884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f>SUM(J9+K9)</f>
        <v>0</v>
      </c>
      <c r="J9" s="92">
        <v>0</v>
      </c>
      <c r="K9" s="93">
        <v>0</v>
      </c>
    </row>
    <row r="10" spans="1:12" ht="15.95" customHeight="1">
      <c r="A10" s="500"/>
      <c r="B10" s="89" t="s">
        <v>885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f t="shared" ref="I10:I41" si="3">SUM(J10+K10)</f>
        <v>0</v>
      </c>
      <c r="J10" s="92">
        <v>0</v>
      </c>
      <c r="K10" s="93">
        <v>0</v>
      </c>
    </row>
    <row r="11" spans="1:12" ht="15.95" customHeight="1">
      <c r="A11" s="501"/>
      <c r="B11" s="89" t="s">
        <v>886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si="3"/>
        <v>0</v>
      </c>
      <c r="J11" s="92">
        <v>0</v>
      </c>
      <c r="K11" s="93">
        <v>0</v>
      </c>
    </row>
    <row r="12" spans="1:12" ht="15.95" customHeight="1">
      <c r="A12" s="511" t="s">
        <v>887</v>
      </c>
      <c r="B12" s="89" t="s">
        <v>884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888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889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162</v>
      </c>
      <c r="B15" s="89" t="s">
        <v>890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891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892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893</v>
      </c>
      <c r="B18" s="89" t="s">
        <v>894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895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896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897</v>
      </c>
      <c r="B21" s="89" t="s">
        <v>898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895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899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900</v>
      </c>
      <c r="B24" s="89" t="s">
        <v>901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902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903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904</v>
      </c>
      <c r="B27" s="89" t="s">
        <v>905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0</v>
      </c>
      <c r="J27" s="91">
        <v>0</v>
      </c>
      <c r="K27" s="93">
        <v>0</v>
      </c>
    </row>
    <row r="28" spans="1:11" ht="15.95" customHeight="1">
      <c r="A28" s="512"/>
      <c r="B28" s="89" t="s">
        <v>906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f t="shared" si="3"/>
        <v>0</v>
      </c>
      <c r="J28" s="92">
        <v>0</v>
      </c>
      <c r="K28" s="93">
        <v>0</v>
      </c>
    </row>
    <row r="29" spans="1:11" ht="15.95" customHeight="1">
      <c r="A29" s="513"/>
      <c r="B29" s="89" t="s">
        <v>907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1">
        <v>0</v>
      </c>
      <c r="K29" s="93">
        <v>0</v>
      </c>
    </row>
    <row r="30" spans="1:11" ht="15.95" customHeight="1">
      <c r="A30" s="511" t="s">
        <v>908</v>
      </c>
      <c r="B30" s="89" t="s">
        <v>909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910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911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912</v>
      </c>
      <c r="B33" s="89" t="s">
        <v>913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914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915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916</v>
      </c>
      <c r="B36" s="89" t="s">
        <v>917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918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919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920</v>
      </c>
      <c r="B39" s="335" t="s">
        <v>917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1">
        <v>0</v>
      </c>
      <c r="K39" s="93">
        <v>0</v>
      </c>
    </row>
    <row r="40" spans="1:12" ht="15.95" customHeight="1">
      <c r="A40" s="512"/>
      <c r="B40" s="335" t="s">
        <v>918</v>
      </c>
      <c r="C40" s="91">
        <v>0</v>
      </c>
      <c r="D40" s="91">
        <v>0</v>
      </c>
      <c r="E40" s="91" t="s">
        <v>921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1">
        <v>0</v>
      </c>
      <c r="K40" s="93">
        <v>0</v>
      </c>
    </row>
    <row r="41" spans="1:12" ht="15.95" customHeight="1">
      <c r="A41" s="513"/>
      <c r="B41" s="89" t="s">
        <v>919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922</v>
      </c>
      <c r="B42" s="526"/>
      <c r="C42" s="328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923</v>
      </c>
      <c r="B43" s="99"/>
      <c r="C43" s="100" t="s">
        <v>924</v>
      </c>
      <c r="E43" s="336"/>
      <c r="F43" s="483" t="s">
        <v>925</v>
      </c>
      <c r="G43" s="527"/>
      <c r="H43" s="329"/>
      <c r="I43" s="485" t="s">
        <v>926</v>
      </c>
      <c r="J43" s="486"/>
      <c r="K43" s="337"/>
    </row>
    <row r="44" spans="1:12" s="76" customFormat="1" ht="15" customHeight="1">
      <c r="B44" s="101"/>
      <c r="C44" s="101"/>
      <c r="D44" s="102"/>
      <c r="E44" s="100"/>
      <c r="F44" s="528" t="s">
        <v>927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38"/>
      <c r="G45" s="339"/>
      <c r="H45" s="101"/>
      <c r="I45" s="101"/>
      <c r="J45" s="101"/>
      <c r="K45" s="101"/>
    </row>
    <row r="46" spans="1:12" s="76" customFormat="1" ht="15" customHeight="1">
      <c r="A46" s="76" t="s">
        <v>928</v>
      </c>
    </row>
    <row r="47" spans="1:12" s="76" customFormat="1" ht="36" customHeight="1">
      <c r="A47" s="530" t="s">
        <v>929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</row>
    <row r="53" spans="1:11" ht="15" customHeight="1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verticalDpi="0" copies="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95"/>
  <sheetViews>
    <sheetView workbookViewId="0">
      <selection activeCell="C5" sqref="C5:H5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821</v>
      </c>
      <c r="B1" s="503"/>
      <c r="C1" s="76" t="s">
        <v>822</v>
      </c>
      <c r="H1" s="504" t="s">
        <v>823</v>
      </c>
      <c r="I1" s="504"/>
      <c r="J1" s="77" t="s">
        <v>824</v>
      </c>
      <c r="K1" s="78"/>
    </row>
    <row r="2" spans="1:12" s="76" customFormat="1" ht="16.5" customHeight="1">
      <c r="A2" s="505" t="s">
        <v>825</v>
      </c>
      <c r="B2" s="506"/>
      <c r="C2" s="76" t="s">
        <v>826</v>
      </c>
      <c r="H2" s="504" t="s">
        <v>827</v>
      </c>
      <c r="I2" s="504"/>
      <c r="J2" s="507" t="s">
        <v>828</v>
      </c>
      <c r="K2" s="508"/>
    </row>
    <row r="3" spans="1:12" ht="19.5" customHeight="1">
      <c r="A3" s="509" t="s">
        <v>829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27"/>
      <c r="C5" s="514" t="s">
        <v>830</v>
      </c>
      <c r="D5" s="514"/>
      <c r="E5" s="514"/>
      <c r="F5" s="514"/>
      <c r="G5" s="514"/>
      <c r="H5" s="514"/>
      <c r="I5" s="83"/>
      <c r="J5" s="83"/>
      <c r="K5" s="84" t="s">
        <v>831</v>
      </c>
    </row>
    <row r="6" spans="1:12" ht="16.5" customHeight="1">
      <c r="A6" s="515" t="s">
        <v>832</v>
      </c>
      <c r="B6" s="516"/>
      <c r="C6" s="493" t="s">
        <v>833</v>
      </c>
      <c r="D6" s="494"/>
      <c r="E6" s="495"/>
      <c r="F6" s="493" t="s">
        <v>834</v>
      </c>
      <c r="G6" s="494"/>
      <c r="H6" s="495"/>
      <c r="I6" s="493" t="s">
        <v>835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836</v>
      </c>
      <c r="D8" s="87" t="s">
        <v>837</v>
      </c>
      <c r="E8" s="88" t="s">
        <v>838</v>
      </c>
      <c r="F8" s="87" t="s">
        <v>836</v>
      </c>
      <c r="G8" s="87" t="s">
        <v>837</v>
      </c>
      <c r="H8" s="88" t="s">
        <v>838</v>
      </c>
      <c r="I8" s="87" t="s">
        <v>836</v>
      </c>
      <c r="J8" s="87" t="s">
        <v>837</v>
      </c>
      <c r="K8" s="88" t="s">
        <v>838</v>
      </c>
      <c r="L8" s="85"/>
    </row>
    <row r="9" spans="1:12" ht="15.95" customHeight="1">
      <c r="A9" s="499" t="s">
        <v>839</v>
      </c>
      <c r="B9" s="89" t="s">
        <v>840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f>SUM(J9+K9)</f>
        <v>0</v>
      </c>
      <c r="J9" s="92">
        <v>0</v>
      </c>
      <c r="K9" s="93">
        <v>0</v>
      </c>
    </row>
    <row r="10" spans="1:12" ht="15.95" customHeight="1">
      <c r="A10" s="500"/>
      <c r="B10" s="89" t="s">
        <v>841</v>
      </c>
      <c r="C10" s="94">
        <f t="shared" ref="C10:C40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f t="shared" ref="I10:I41" si="3">SUM(J10+K10)</f>
        <v>0</v>
      </c>
      <c r="J10" s="92">
        <v>0</v>
      </c>
      <c r="K10" s="93">
        <v>0</v>
      </c>
    </row>
    <row r="11" spans="1:12" ht="15.95" customHeight="1">
      <c r="A11" s="501"/>
      <c r="B11" s="89" t="s">
        <v>842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si="3"/>
        <v>0</v>
      </c>
      <c r="J11" s="92">
        <v>0</v>
      </c>
      <c r="K11" s="93">
        <v>0</v>
      </c>
    </row>
    <row r="12" spans="1:12" ht="15.95" customHeight="1">
      <c r="A12" s="511" t="s">
        <v>843</v>
      </c>
      <c r="B12" s="89" t="s">
        <v>840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841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842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844</v>
      </c>
      <c r="B15" s="89" t="s">
        <v>840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841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842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845</v>
      </c>
      <c r="B18" s="89" t="s">
        <v>840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841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842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846</v>
      </c>
      <c r="B21" s="89" t="s">
        <v>840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841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842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847</v>
      </c>
      <c r="B24" s="89" t="s">
        <v>840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841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842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848</v>
      </c>
      <c r="B27" s="89" t="s">
        <v>840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f t="shared" si="3"/>
        <v>0</v>
      </c>
      <c r="J27" s="92">
        <v>0</v>
      </c>
      <c r="K27" s="93">
        <v>0</v>
      </c>
    </row>
    <row r="28" spans="1:11" ht="15.95" customHeight="1">
      <c r="A28" s="512"/>
      <c r="B28" s="89" t="s">
        <v>841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f t="shared" si="3"/>
        <v>0</v>
      </c>
      <c r="J28" s="92">
        <v>0</v>
      </c>
      <c r="K28" s="93">
        <v>0</v>
      </c>
    </row>
    <row r="29" spans="1:11" ht="15.95" customHeight="1">
      <c r="A29" s="513"/>
      <c r="B29" s="89" t="s">
        <v>842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849</v>
      </c>
      <c r="B30" s="89" t="s">
        <v>840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841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842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1" ht="15.95" customHeight="1">
      <c r="A33" s="511" t="s">
        <v>850</v>
      </c>
      <c r="B33" s="89" t="s">
        <v>840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1" ht="15.95" customHeight="1">
      <c r="A34" s="512"/>
      <c r="B34" s="89" t="s">
        <v>841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1" ht="15.95" customHeight="1">
      <c r="A35" s="513"/>
      <c r="B35" s="89" t="s">
        <v>842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1" ht="15.95" customHeight="1">
      <c r="A36" s="511" t="s">
        <v>851</v>
      </c>
      <c r="B36" s="89" t="s">
        <v>840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1" ht="15.95" customHeight="1">
      <c r="A37" s="512"/>
      <c r="B37" s="89" t="s">
        <v>841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1" ht="15.95" customHeight="1">
      <c r="A38" s="513"/>
      <c r="B38" s="89" t="s">
        <v>842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1" ht="15.95" customHeight="1">
      <c r="A39" s="511" t="s">
        <v>852</v>
      </c>
      <c r="B39" s="89" t="s">
        <v>840</v>
      </c>
      <c r="C39" s="94">
        <v>0</v>
      </c>
      <c r="D39" s="91">
        <f t="shared" si="1"/>
        <v>0</v>
      </c>
      <c r="E39" s="91">
        <v>0</v>
      </c>
      <c r="F39" s="91">
        <v>0</v>
      </c>
      <c r="G39" s="91">
        <v>0</v>
      </c>
      <c r="H39" s="91">
        <v>0</v>
      </c>
      <c r="I39" s="91">
        <f t="shared" si="3"/>
        <v>0</v>
      </c>
      <c r="J39" s="92">
        <v>0</v>
      </c>
      <c r="K39" s="93">
        <v>0</v>
      </c>
    </row>
    <row r="40" spans="1:11" ht="15.95" customHeight="1">
      <c r="A40" s="512"/>
      <c r="B40" s="89" t="s">
        <v>841</v>
      </c>
      <c r="C40" s="94">
        <f t="shared" si="0"/>
        <v>0</v>
      </c>
      <c r="D40" s="91">
        <f t="shared" si="1"/>
        <v>0</v>
      </c>
      <c r="E40" s="91">
        <f t="shared" si="1"/>
        <v>0</v>
      </c>
      <c r="F40" s="91">
        <f t="shared" si="2"/>
        <v>0</v>
      </c>
      <c r="G40" s="91">
        <v>0</v>
      </c>
      <c r="H40" s="91">
        <v>0</v>
      </c>
      <c r="I40" s="91">
        <f t="shared" si="3"/>
        <v>0</v>
      </c>
      <c r="J40" s="92">
        <v>0</v>
      </c>
      <c r="K40" s="93">
        <v>0</v>
      </c>
    </row>
    <row r="41" spans="1:11" ht="15.95" customHeight="1">
      <c r="A41" s="513"/>
      <c r="B41" s="89" t="s">
        <v>842</v>
      </c>
      <c r="C41" s="95">
        <v>0</v>
      </c>
      <c r="D41" s="91">
        <f t="shared" si="1"/>
        <v>0</v>
      </c>
      <c r="E41" s="91"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1" ht="15.95" customHeight="1">
      <c r="A42" s="525" t="s">
        <v>853</v>
      </c>
      <c r="B42" s="526"/>
      <c r="C42" s="328"/>
      <c r="D42" s="96"/>
      <c r="E42" s="97"/>
      <c r="F42" s="97"/>
      <c r="G42" s="97"/>
      <c r="H42" s="97"/>
      <c r="I42" s="97"/>
      <c r="J42" s="97"/>
      <c r="K42" s="98"/>
    </row>
    <row r="43" spans="1:11" s="76" customFormat="1" ht="15" customHeight="1">
      <c r="A43" s="76" t="s">
        <v>854</v>
      </c>
      <c r="B43" s="99"/>
      <c r="C43" s="100" t="s">
        <v>855</v>
      </c>
      <c r="E43" s="100" t="s">
        <v>856</v>
      </c>
      <c r="G43" s="533" t="s">
        <v>857</v>
      </c>
      <c r="H43" s="533"/>
      <c r="I43" s="534" t="s">
        <v>858</v>
      </c>
      <c r="J43" s="535"/>
      <c r="K43" s="535"/>
    </row>
    <row r="44" spans="1:11" s="76" customFormat="1" ht="15" customHeight="1">
      <c r="B44" s="101"/>
      <c r="C44" s="101"/>
      <c r="D44" s="102"/>
      <c r="E44" s="100" t="s">
        <v>859</v>
      </c>
      <c r="H44" s="101"/>
      <c r="I44" s="101"/>
      <c r="J44" s="101"/>
      <c r="K44" s="101"/>
    </row>
    <row r="45" spans="1:11" s="76" customFormat="1" ht="15" customHeight="1">
      <c r="A45" s="76" t="s">
        <v>860</v>
      </c>
    </row>
    <row r="46" spans="1:11" s="76" customFormat="1" ht="36" customHeight="1">
      <c r="A46" s="530" t="s">
        <v>861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0"/>
    </row>
    <row r="47" spans="1:11" s="76" customFormat="1" ht="51.75" customHeight="1">
      <c r="A47" s="490"/>
      <c r="B47" s="490"/>
      <c r="C47" s="490"/>
      <c r="D47" s="490"/>
      <c r="E47" s="490"/>
      <c r="F47" s="490"/>
      <c r="G47" s="490"/>
      <c r="H47" s="490"/>
      <c r="I47" s="490"/>
      <c r="J47" s="490"/>
      <c r="K47" s="490"/>
    </row>
    <row r="48" spans="1:11" s="100" customFormat="1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5" customHeight="1">
      <c r="A50" s="531"/>
      <c r="B50" s="531"/>
      <c r="C50" s="531"/>
      <c r="D50" s="531"/>
      <c r="E50" s="531"/>
      <c r="F50" s="531"/>
      <c r="G50" s="531"/>
      <c r="H50" s="531"/>
      <c r="I50" s="531"/>
      <c r="J50" s="531"/>
      <c r="K50" s="531"/>
    </row>
    <row r="51" spans="1:11" ht="15" customHeight="1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</row>
    <row r="52" spans="1:11" ht="15" customHeight="1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</row>
    <row r="53" spans="1:11" s="105" customFormat="1" ht="27.75" customHeight="1">
      <c r="B53" s="79"/>
      <c r="C53" s="532"/>
      <c r="D53" s="532"/>
      <c r="E53" s="532"/>
      <c r="F53" s="532"/>
      <c r="G53" s="532"/>
      <c r="H53" s="532"/>
      <c r="I53" s="532"/>
      <c r="J53" s="532"/>
      <c r="K53" s="532"/>
    </row>
    <row r="54" spans="1:11" s="105" customFormat="1" ht="12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>
      <c r="A55" s="106"/>
    </row>
    <row r="56" spans="1:11">
      <c r="A56" s="106"/>
    </row>
    <row r="57" spans="1:11" ht="12" customHeight="1">
      <c r="A57" s="106"/>
    </row>
    <row r="58" spans="1:11">
      <c r="A58" s="106"/>
    </row>
    <row r="60" spans="1:11" ht="10.5" customHeight="1"/>
    <row r="61" spans="1:11">
      <c r="A61" s="106"/>
    </row>
    <row r="62" spans="1:11" ht="16.5" customHeight="1">
      <c r="A62" s="107"/>
      <c r="B62" s="524"/>
      <c r="C62" s="524"/>
      <c r="D62" s="524"/>
      <c r="E62" s="524"/>
      <c r="F62" s="524"/>
      <c r="G62" s="524"/>
      <c r="H62" s="524"/>
      <c r="I62" s="524"/>
      <c r="J62" s="524"/>
      <c r="K62" s="524"/>
    </row>
    <row r="63" spans="1:11"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 ht="16.5" customHeight="1">
      <c r="A65" s="107"/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 ht="9.75" customHeight="1"/>
    <row r="69" spans="1:11">
      <c r="A69" s="106"/>
    </row>
    <row r="70" spans="1:11">
      <c r="A70" s="107"/>
      <c r="B70" s="524"/>
      <c r="C70" s="524"/>
      <c r="D70" s="524"/>
      <c r="E70" s="524"/>
      <c r="F70" s="524"/>
      <c r="G70" s="524"/>
      <c r="H70" s="524"/>
      <c r="I70" s="524"/>
      <c r="J70" s="524"/>
      <c r="K70" s="524"/>
    </row>
    <row r="71" spans="1:1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 ht="16.5" customHeight="1">
      <c r="A79" s="107"/>
      <c r="B79" s="524"/>
      <c r="C79" s="524"/>
      <c r="D79" s="524"/>
      <c r="E79" s="524"/>
      <c r="F79" s="524"/>
      <c r="G79" s="524"/>
      <c r="H79" s="524"/>
      <c r="I79" s="524"/>
      <c r="J79" s="524"/>
      <c r="K79" s="524"/>
    </row>
    <row r="80" spans="1:11"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1:11" ht="16.5" customHeight="1">
      <c r="A82" s="107"/>
      <c r="B82" s="524"/>
      <c r="C82" s="524"/>
      <c r="D82" s="524"/>
      <c r="E82" s="524"/>
      <c r="F82" s="524"/>
      <c r="G82" s="524"/>
      <c r="H82" s="524"/>
      <c r="I82" s="524"/>
      <c r="J82" s="524"/>
      <c r="K82" s="524"/>
    </row>
    <row r="83" spans="1:11" ht="32.25" customHeight="1"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54" customHeight="1">
      <c r="A84" s="107"/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1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11.25" customHeight="1"/>
    <row r="87" spans="1:11">
      <c r="A87" s="106"/>
    </row>
    <row r="88" spans="1:11" ht="16.5" customHeight="1">
      <c r="B88" s="524"/>
      <c r="C88" s="524"/>
      <c r="D88" s="524"/>
      <c r="E88" s="524"/>
      <c r="F88" s="524"/>
      <c r="G88" s="524"/>
      <c r="H88" s="524"/>
      <c r="I88" s="524"/>
      <c r="J88" s="524"/>
      <c r="K88" s="524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0.5" customHeight="1"/>
    <row r="91" spans="1:11">
      <c r="A91" s="106"/>
    </row>
    <row r="92" spans="1:11" ht="16.5" customHeight="1">
      <c r="B92" s="524"/>
      <c r="C92" s="524"/>
      <c r="D92" s="524"/>
      <c r="E92" s="524"/>
      <c r="F92" s="524"/>
      <c r="G92" s="524"/>
      <c r="H92" s="524"/>
      <c r="I92" s="524"/>
      <c r="J92" s="524"/>
      <c r="K92" s="524"/>
    </row>
    <row r="93" spans="1:11" ht="20.2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</sheetData>
  <mergeCells count="38">
    <mergeCell ref="B92:K93"/>
    <mergeCell ref="B94:K94"/>
    <mergeCell ref="B70:K70"/>
    <mergeCell ref="B79:K80"/>
    <mergeCell ref="B82:K83"/>
    <mergeCell ref="B84:K84"/>
    <mergeCell ref="B85:K85"/>
    <mergeCell ref="B88:K89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139</v>
      </c>
      <c r="B1" s="503"/>
      <c r="C1" s="76" t="s">
        <v>140</v>
      </c>
      <c r="H1" s="504" t="s">
        <v>141</v>
      </c>
      <c r="I1" s="504"/>
      <c r="J1" s="77" t="s">
        <v>142</v>
      </c>
      <c r="K1" s="78"/>
    </row>
    <row r="2" spans="1:12" s="76" customFormat="1" ht="16.5" customHeight="1">
      <c r="A2" s="505" t="s">
        <v>143</v>
      </c>
      <c r="B2" s="506"/>
      <c r="C2" s="76" t="s">
        <v>144</v>
      </c>
      <c r="H2" s="504" t="s">
        <v>145</v>
      </c>
      <c r="I2" s="504"/>
      <c r="J2" s="507" t="s">
        <v>146</v>
      </c>
      <c r="K2" s="508"/>
    </row>
    <row r="3" spans="1:12" ht="19.5" customHeight="1">
      <c r="A3" s="509" t="s">
        <v>147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27"/>
      <c r="C5" s="514" t="s">
        <v>820</v>
      </c>
      <c r="D5" s="514"/>
      <c r="E5" s="514"/>
      <c r="F5" s="514"/>
      <c r="G5" s="514"/>
      <c r="H5" s="514"/>
      <c r="I5" s="83"/>
      <c r="J5" s="83"/>
      <c r="K5" s="84" t="s">
        <v>149</v>
      </c>
    </row>
    <row r="6" spans="1:12" ht="16.5" customHeight="1">
      <c r="A6" s="515" t="s">
        <v>150</v>
      </c>
      <c r="B6" s="516"/>
      <c r="C6" s="493" t="s">
        <v>151</v>
      </c>
      <c r="D6" s="494"/>
      <c r="E6" s="495"/>
      <c r="F6" s="493" t="s">
        <v>152</v>
      </c>
      <c r="G6" s="494"/>
      <c r="H6" s="495"/>
      <c r="I6" s="493" t="s">
        <v>153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154</v>
      </c>
      <c r="D8" s="87" t="s">
        <v>155</v>
      </c>
      <c r="E8" s="88" t="s">
        <v>156</v>
      </c>
      <c r="F8" s="87" t="s">
        <v>154</v>
      </c>
      <c r="G8" s="87" t="s">
        <v>155</v>
      </c>
      <c r="H8" s="88" t="s">
        <v>156</v>
      </c>
      <c r="I8" s="87" t="s">
        <v>154</v>
      </c>
      <c r="J8" s="87" t="s">
        <v>155</v>
      </c>
      <c r="K8" s="88" t="s">
        <v>156</v>
      </c>
      <c r="L8" s="85"/>
    </row>
    <row r="9" spans="1:12" ht="15.95" customHeight="1">
      <c r="A9" s="499" t="s">
        <v>157</v>
      </c>
      <c r="B9" s="89" t="s">
        <v>158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f>SUM(J9+K9)</f>
        <v>0</v>
      </c>
      <c r="J9" s="92">
        <v>0</v>
      </c>
      <c r="K9" s="93">
        <v>0</v>
      </c>
    </row>
    <row r="10" spans="1:12" ht="15.95" customHeight="1">
      <c r="A10" s="500"/>
      <c r="B10" s="89" t="s">
        <v>159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f t="shared" ref="I10:I41" si="3">SUM(J10+K10)</f>
        <v>0</v>
      </c>
      <c r="J10" s="92">
        <v>0</v>
      </c>
      <c r="K10" s="93">
        <v>0</v>
      </c>
    </row>
    <row r="11" spans="1:12" ht="15.95" customHeight="1">
      <c r="A11" s="501"/>
      <c r="B11" s="89" t="s">
        <v>160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si="3"/>
        <v>0</v>
      </c>
      <c r="J11" s="92">
        <v>0</v>
      </c>
      <c r="K11" s="93">
        <v>0</v>
      </c>
    </row>
    <row r="12" spans="1:12" ht="15.95" customHeight="1">
      <c r="A12" s="511" t="s">
        <v>161</v>
      </c>
      <c r="B12" s="89" t="s">
        <v>158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159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160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162</v>
      </c>
      <c r="B15" s="89" t="s">
        <v>158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159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160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163</v>
      </c>
      <c r="B18" s="89" t="s">
        <v>158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159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160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164</v>
      </c>
      <c r="B21" s="89" t="s">
        <v>158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159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160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165</v>
      </c>
      <c r="B24" s="89" t="s">
        <v>158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159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160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166</v>
      </c>
      <c r="B27" s="89" t="s">
        <v>158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0</v>
      </c>
      <c r="J27" s="91">
        <v>0</v>
      </c>
      <c r="K27" s="93">
        <v>0</v>
      </c>
    </row>
    <row r="28" spans="1:11" ht="15.95" customHeight="1">
      <c r="A28" s="512"/>
      <c r="B28" s="89" t="s">
        <v>159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f t="shared" si="3"/>
        <v>0</v>
      </c>
      <c r="J28" s="92">
        <v>0</v>
      </c>
      <c r="K28" s="93">
        <v>0</v>
      </c>
    </row>
    <row r="29" spans="1:11" ht="15.95" customHeight="1">
      <c r="A29" s="513"/>
      <c r="B29" s="89" t="s">
        <v>160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1">
        <v>0</v>
      </c>
      <c r="K29" s="93">
        <v>0</v>
      </c>
    </row>
    <row r="30" spans="1:11" ht="15.95" customHeight="1">
      <c r="A30" s="511" t="s">
        <v>167</v>
      </c>
      <c r="B30" s="89" t="s">
        <v>158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159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160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168</v>
      </c>
      <c r="B33" s="89" t="s">
        <v>158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159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160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169</v>
      </c>
      <c r="B36" s="89" t="s">
        <v>158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159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160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170</v>
      </c>
      <c r="B39" s="335" t="s">
        <v>158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1">
        <v>0</v>
      </c>
      <c r="K39" s="93">
        <v>0</v>
      </c>
    </row>
    <row r="40" spans="1:12" ht="15.95" customHeight="1">
      <c r="A40" s="512"/>
      <c r="B40" s="335" t="s">
        <v>159</v>
      </c>
      <c r="C40" s="91">
        <v>0</v>
      </c>
      <c r="D40" s="91">
        <v>0</v>
      </c>
      <c r="E40" s="91" t="s">
        <v>176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1">
        <v>0</v>
      </c>
      <c r="K40" s="93">
        <v>0</v>
      </c>
    </row>
    <row r="41" spans="1:12" ht="15.95" customHeight="1">
      <c r="A41" s="513"/>
      <c r="B41" s="89" t="s">
        <v>160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171</v>
      </c>
      <c r="B42" s="526"/>
      <c r="C42" s="328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172</v>
      </c>
      <c r="B43" s="99"/>
      <c r="C43" s="100" t="s">
        <v>173</v>
      </c>
      <c r="E43" s="336"/>
      <c r="F43" s="483" t="s">
        <v>764</v>
      </c>
      <c r="G43" s="527"/>
      <c r="H43" s="329"/>
      <c r="I43" s="485" t="s">
        <v>175</v>
      </c>
      <c r="J43" s="486"/>
      <c r="K43" s="337"/>
    </row>
    <row r="44" spans="1:12" s="76" customFormat="1" ht="15" customHeight="1">
      <c r="B44" s="101"/>
      <c r="C44" s="101"/>
      <c r="D44" s="102"/>
      <c r="E44" s="100"/>
      <c r="F44" s="528" t="s">
        <v>766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38"/>
      <c r="G45" s="339"/>
      <c r="H45" s="101"/>
      <c r="I45" s="101"/>
      <c r="J45" s="101"/>
      <c r="K45" s="101"/>
    </row>
    <row r="46" spans="1:12" s="76" customFormat="1" ht="15" customHeight="1">
      <c r="A46" s="76" t="s">
        <v>178</v>
      </c>
    </row>
    <row r="47" spans="1:12" s="76" customFormat="1" ht="36" customHeight="1">
      <c r="A47" s="530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</row>
    <row r="53" spans="1:11" ht="15" customHeight="1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verticalDpi="0" copies="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96"/>
  <sheetViews>
    <sheetView workbookViewId="0">
      <selection activeCell="A6" sqref="A6:B8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256" width="8" style="249"/>
    <col min="257" max="257" width="9.125" style="249" customWidth="1"/>
    <col min="258" max="258" width="11.125" style="249" customWidth="1"/>
    <col min="259" max="266" width="9" style="249" customWidth="1"/>
    <col min="267" max="267" width="9.25" style="249" customWidth="1"/>
    <col min="268" max="512" width="8" style="249"/>
    <col min="513" max="513" width="9.125" style="249" customWidth="1"/>
    <col min="514" max="514" width="11.125" style="249" customWidth="1"/>
    <col min="515" max="522" width="9" style="249" customWidth="1"/>
    <col min="523" max="523" width="9.25" style="249" customWidth="1"/>
    <col min="524" max="768" width="8" style="249"/>
    <col min="769" max="769" width="9.125" style="249" customWidth="1"/>
    <col min="770" max="770" width="11.125" style="249" customWidth="1"/>
    <col min="771" max="778" width="9" style="249" customWidth="1"/>
    <col min="779" max="779" width="9.25" style="249" customWidth="1"/>
    <col min="780" max="1024" width="8" style="249"/>
    <col min="1025" max="1025" width="9.125" style="249" customWidth="1"/>
    <col min="1026" max="1026" width="11.125" style="249" customWidth="1"/>
    <col min="1027" max="1034" width="9" style="249" customWidth="1"/>
    <col min="1035" max="1035" width="9.25" style="249" customWidth="1"/>
    <col min="1036" max="1280" width="8" style="249"/>
    <col min="1281" max="1281" width="9.125" style="249" customWidth="1"/>
    <col min="1282" max="1282" width="11.125" style="249" customWidth="1"/>
    <col min="1283" max="1290" width="9" style="249" customWidth="1"/>
    <col min="1291" max="1291" width="9.25" style="249" customWidth="1"/>
    <col min="1292" max="1536" width="8" style="249"/>
    <col min="1537" max="1537" width="9.125" style="249" customWidth="1"/>
    <col min="1538" max="1538" width="11.125" style="249" customWidth="1"/>
    <col min="1539" max="1546" width="9" style="249" customWidth="1"/>
    <col min="1547" max="1547" width="9.25" style="249" customWidth="1"/>
    <col min="1548" max="1792" width="8" style="249"/>
    <col min="1793" max="1793" width="9.125" style="249" customWidth="1"/>
    <col min="1794" max="1794" width="11.125" style="249" customWidth="1"/>
    <col min="1795" max="1802" width="9" style="249" customWidth="1"/>
    <col min="1803" max="1803" width="9.25" style="249" customWidth="1"/>
    <col min="1804" max="2048" width="8" style="249"/>
    <col min="2049" max="2049" width="9.125" style="249" customWidth="1"/>
    <col min="2050" max="2050" width="11.125" style="249" customWidth="1"/>
    <col min="2051" max="2058" width="9" style="249" customWidth="1"/>
    <col min="2059" max="2059" width="9.25" style="249" customWidth="1"/>
    <col min="2060" max="2304" width="8" style="249"/>
    <col min="2305" max="2305" width="9.125" style="249" customWidth="1"/>
    <col min="2306" max="2306" width="11.125" style="249" customWidth="1"/>
    <col min="2307" max="2314" width="9" style="249" customWidth="1"/>
    <col min="2315" max="2315" width="9.25" style="249" customWidth="1"/>
    <col min="2316" max="2560" width="8" style="249"/>
    <col min="2561" max="2561" width="9.125" style="249" customWidth="1"/>
    <col min="2562" max="2562" width="11.125" style="249" customWidth="1"/>
    <col min="2563" max="2570" width="9" style="249" customWidth="1"/>
    <col min="2571" max="2571" width="9.25" style="249" customWidth="1"/>
    <col min="2572" max="2816" width="8" style="249"/>
    <col min="2817" max="2817" width="9.125" style="249" customWidth="1"/>
    <col min="2818" max="2818" width="11.125" style="249" customWidth="1"/>
    <col min="2819" max="2826" width="9" style="249" customWidth="1"/>
    <col min="2827" max="2827" width="9.25" style="249" customWidth="1"/>
    <col min="2828" max="3072" width="8" style="249"/>
    <col min="3073" max="3073" width="9.125" style="249" customWidth="1"/>
    <col min="3074" max="3074" width="11.125" style="249" customWidth="1"/>
    <col min="3075" max="3082" width="9" style="249" customWidth="1"/>
    <col min="3083" max="3083" width="9.25" style="249" customWidth="1"/>
    <col min="3084" max="3328" width="8" style="249"/>
    <col min="3329" max="3329" width="9.125" style="249" customWidth="1"/>
    <col min="3330" max="3330" width="11.125" style="249" customWidth="1"/>
    <col min="3331" max="3338" width="9" style="249" customWidth="1"/>
    <col min="3339" max="3339" width="9.25" style="249" customWidth="1"/>
    <col min="3340" max="3584" width="8" style="249"/>
    <col min="3585" max="3585" width="9.125" style="249" customWidth="1"/>
    <col min="3586" max="3586" width="11.125" style="249" customWidth="1"/>
    <col min="3587" max="3594" width="9" style="249" customWidth="1"/>
    <col min="3595" max="3595" width="9.25" style="249" customWidth="1"/>
    <col min="3596" max="3840" width="8" style="249"/>
    <col min="3841" max="3841" width="9.125" style="249" customWidth="1"/>
    <col min="3842" max="3842" width="11.125" style="249" customWidth="1"/>
    <col min="3843" max="3850" width="9" style="249" customWidth="1"/>
    <col min="3851" max="3851" width="9.25" style="249" customWidth="1"/>
    <col min="3852" max="4096" width="8" style="249"/>
    <col min="4097" max="4097" width="9.125" style="249" customWidth="1"/>
    <col min="4098" max="4098" width="11.125" style="249" customWidth="1"/>
    <col min="4099" max="4106" width="9" style="249" customWidth="1"/>
    <col min="4107" max="4107" width="9.25" style="249" customWidth="1"/>
    <col min="4108" max="4352" width="8" style="249"/>
    <col min="4353" max="4353" width="9.125" style="249" customWidth="1"/>
    <col min="4354" max="4354" width="11.125" style="249" customWidth="1"/>
    <col min="4355" max="4362" width="9" style="249" customWidth="1"/>
    <col min="4363" max="4363" width="9.25" style="249" customWidth="1"/>
    <col min="4364" max="4608" width="8" style="249"/>
    <col min="4609" max="4609" width="9.125" style="249" customWidth="1"/>
    <col min="4610" max="4610" width="11.125" style="249" customWidth="1"/>
    <col min="4611" max="4618" width="9" style="249" customWidth="1"/>
    <col min="4619" max="4619" width="9.25" style="249" customWidth="1"/>
    <col min="4620" max="4864" width="8" style="249"/>
    <col min="4865" max="4865" width="9.125" style="249" customWidth="1"/>
    <col min="4866" max="4866" width="11.125" style="249" customWidth="1"/>
    <col min="4867" max="4874" width="9" style="249" customWidth="1"/>
    <col min="4875" max="4875" width="9.25" style="249" customWidth="1"/>
    <col min="4876" max="5120" width="8" style="249"/>
    <col min="5121" max="5121" width="9.125" style="249" customWidth="1"/>
    <col min="5122" max="5122" width="11.125" style="249" customWidth="1"/>
    <col min="5123" max="5130" width="9" style="249" customWidth="1"/>
    <col min="5131" max="5131" width="9.25" style="249" customWidth="1"/>
    <col min="5132" max="5376" width="8" style="249"/>
    <col min="5377" max="5377" width="9.125" style="249" customWidth="1"/>
    <col min="5378" max="5378" width="11.125" style="249" customWidth="1"/>
    <col min="5379" max="5386" width="9" style="249" customWidth="1"/>
    <col min="5387" max="5387" width="9.25" style="249" customWidth="1"/>
    <col min="5388" max="5632" width="8" style="249"/>
    <col min="5633" max="5633" width="9.125" style="249" customWidth="1"/>
    <col min="5634" max="5634" width="11.125" style="249" customWidth="1"/>
    <col min="5635" max="5642" width="9" style="249" customWidth="1"/>
    <col min="5643" max="5643" width="9.25" style="249" customWidth="1"/>
    <col min="5644" max="5888" width="8" style="249"/>
    <col min="5889" max="5889" width="9.125" style="249" customWidth="1"/>
    <col min="5890" max="5890" width="11.125" style="249" customWidth="1"/>
    <col min="5891" max="5898" width="9" style="249" customWidth="1"/>
    <col min="5899" max="5899" width="9.25" style="249" customWidth="1"/>
    <col min="5900" max="6144" width="8" style="249"/>
    <col min="6145" max="6145" width="9.125" style="249" customWidth="1"/>
    <col min="6146" max="6146" width="11.125" style="249" customWidth="1"/>
    <col min="6147" max="6154" width="9" style="249" customWidth="1"/>
    <col min="6155" max="6155" width="9.25" style="249" customWidth="1"/>
    <col min="6156" max="6400" width="8" style="249"/>
    <col min="6401" max="6401" width="9.125" style="249" customWidth="1"/>
    <col min="6402" max="6402" width="11.125" style="249" customWidth="1"/>
    <col min="6403" max="6410" width="9" style="249" customWidth="1"/>
    <col min="6411" max="6411" width="9.25" style="249" customWidth="1"/>
    <col min="6412" max="6656" width="8" style="249"/>
    <col min="6657" max="6657" width="9.125" style="249" customWidth="1"/>
    <col min="6658" max="6658" width="11.125" style="249" customWidth="1"/>
    <col min="6659" max="6666" width="9" style="249" customWidth="1"/>
    <col min="6667" max="6667" width="9.25" style="249" customWidth="1"/>
    <col min="6668" max="6912" width="8" style="249"/>
    <col min="6913" max="6913" width="9.125" style="249" customWidth="1"/>
    <col min="6914" max="6914" width="11.125" style="249" customWidth="1"/>
    <col min="6915" max="6922" width="9" style="249" customWidth="1"/>
    <col min="6923" max="6923" width="9.25" style="249" customWidth="1"/>
    <col min="6924" max="7168" width="8" style="249"/>
    <col min="7169" max="7169" width="9.125" style="249" customWidth="1"/>
    <col min="7170" max="7170" width="11.125" style="249" customWidth="1"/>
    <col min="7171" max="7178" width="9" style="249" customWidth="1"/>
    <col min="7179" max="7179" width="9.25" style="249" customWidth="1"/>
    <col min="7180" max="7424" width="8" style="249"/>
    <col min="7425" max="7425" width="9.125" style="249" customWidth="1"/>
    <col min="7426" max="7426" width="11.125" style="249" customWidth="1"/>
    <col min="7427" max="7434" width="9" style="249" customWidth="1"/>
    <col min="7435" max="7435" width="9.25" style="249" customWidth="1"/>
    <col min="7436" max="7680" width="8" style="249"/>
    <col min="7681" max="7681" width="9.125" style="249" customWidth="1"/>
    <col min="7682" max="7682" width="11.125" style="249" customWidth="1"/>
    <col min="7683" max="7690" width="9" style="249" customWidth="1"/>
    <col min="7691" max="7691" width="9.25" style="249" customWidth="1"/>
    <col min="7692" max="7936" width="8" style="249"/>
    <col min="7937" max="7937" width="9.125" style="249" customWidth="1"/>
    <col min="7938" max="7938" width="11.125" style="249" customWidth="1"/>
    <col min="7939" max="7946" width="9" style="249" customWidth="1"/>
    <col min="7947" max="7947" width="9.25" style="249" customWidth="1"/>
    <col min="7948" max="8192" width="8" style="249"/>
    <col min="8193" max="8193" width="9.125" style="249" customWidth="1"/>
    <col min="8194" max="8194" width="11.125" style="249" customWidth="1"/>
    <col min="8195" max="8202" width="9" style="249" customWidth="1"/>
    <col min="8203" max="8203" width="9.25" style="249" customWidth="1"/>
    <col min="8204" max="8448" width="8" style="249"/>
    <col min="8449" max="8449" width="9.125" style="249" customWidth="1"/>
    <col min="8450" max="8450" width="11.125" style="249" customWidth="1"/>
    <col min="8451" max="8458" width="9" style="249" customWidth="1"/>
    <col min="8459" max="8459" width="9.25" style="249" customWidth="1"/>
    <col min="8460" max="8704" width="8" style="249"/>
    <col min="8705" max="8705" width="9.125" style="249" customWidth="1"/>
    <col min="8706" max="8706" width="11.125" style="249" customWidth="1"/>
    <col min="8707" max="8714" width="9" style="249" customWidth="1"/>
    <col min="8715" max="8715" width="9.25" style="249" customWidth="1"/>
    <col min="8716" max="8960" width="8" style="249"/>
    <col min="8961" max="8961" width="9.125" style="249" customWidth="1"/>
    <col min="8962" max="8962" width="11.125" style="249" customWidth="1"/>
    <col min="8963" max="8970" width="9" style="249" customWidth="1"/>
    <col min="8971" max="8971" width="9.25" style="249" customWidth="1"/>
    <col min="8972" max="9216" width="8" style="249"/>
    <col min="9217" max="9217" width="9.125" style="249" customWidth="1"/>
    <col min="9218" max="9218" width="11.125" style="249" customWidth="1"/>
    <col min="9219" max="9226" width="9" style="249" customWidth="1"/>
    <col min="9227" max="9227" width="9.25" style="249" customWidth="1"/>
    <col min="9228" max="9472" width="8" style="249"/>
    <col min="9473" max="9473" width="9.125" style="249" customWidth="1"/>
    <col min="9474" max="9474" width="11.125" style="249" customWidth="1"/>
    <col min="9475" max="9482" width="9" style="249" customWidth="1"/>
    <col min="9483" max="9483" width="9.25" style="249" customWidth="1"/>
    <col min="9484" max="9728" width="8" style="249"/>
    <col min="9729" max="9729" width="9.125" style="249" customWidth="1"/>
    <col min="9730" max="9730" width="11.125" style="249" customWidth="1"/>
    <col min="9731" max="9738" width="9" style="249" customWidth="1"/>
    <col min="9739" max="9739" width="9.25" style="249" customWidth="1"/>
    <col min="9740" max="9984" width="8" style="249"/>
    <col min="9985" max="9985" width="9.125" style="249" customWidth="1"/>
    <col min="9986" max="9986" width="11.125" style="249" customWidth="1"/>
    <col min="9987" max="9994" width="9" style="249" customWidth="1"/>
    <col min="9995" max="9995" width="9.25" style="249" customWidth="1"/>
    <col min="9996" max="10240" width="8" style="249"/>
    <col min="10241" max="10241" width="9.125" style="249" customWidth="1"/>
    <col min="10242" max="10242" width="11.125" style="249" customWidth="1"/>
    <col min="10243" max="10250" width="9" style="249" customWidth="1"/>
    <col min="10251" max="10251" width="9.25" style="249" customWidth="1"/>
    <col min="10252" max="10496" width="8" style="249"/>
    <col min="10497" max="10497" width="9.125" style="249" customWidth="1"/>
    <col min="10498" max="10498" width="11.125" style="249" customWidth="1"/>
    <col min="10499" max="10506" width="9" style="249" customWidth="1"/>
    <col min="10507" max="10507" width="9.25" style="249" customWidth="1"/>
    <col min="10508" max="10752" width="8" style="249"/>
    <col min="10753" max="10753" width="9.125" style="249" customWidth="1"/>
    <col min="10754" max="10754" width="11.125" style="249" customWidth="1"/>
    <col min="10755" max="10762" width="9" style="249" customWidth="1"/>
    <col min="10763" max="10763" width="9.25" style="249" customWidth="1"/>
    <col min="10764" max="11008" width="8" style="249"/>
    <col min="11009" max="11009" width="9.125" style="249" customWidth="1"/>
    <col min="11010" max="11010" width="11.125" style="249" customWidth="1"/>
    <col min="11011" max="11018" width="9" style="249" customWidth="1"/>
    <col min="11019" max="11019" width="9.25" style="249" customWidth="1"/>
    <col min="11020" max="11264" width="8" style="249"/>
    <col min="11265" max="11265" width="9.125" style="249" customWidth="1"/>
    <col min="11266" max="11266" width="11.125" style="249" customWidth="1"/>
    <col min="11267" max="11274" width="9" style="249" customWidth="1"/>
    <col min="11275" max="11275" width="9.25" style="249" customWidth="1"/>
    <col min="11276" max="11520" width="8" style="249"/>
    <col min="11521" max="11521" width="9.125" style="249" customWidth="1"/>
    <col min="11522" max="11522" width="11.125" style="249" customWidth="1"/>
    <col min="11523" max="11530" width="9" style="249" customWidth="1"/>
    <col min="11531" max="11531" width="9.25" style="249" customWidth="1"/>
    <col min="11532" max="11776" width="8" style="249"/>
    <col min="11777" max="11777" width="9.125" style="249" customWidth="1"/>
    <col min="11778" max="11778" width="11.125" style="249" customWidth="1"/>
    <col min="11779" max="11786" width="9" style="249" customWidth="1"/>
    <col min="11787" max="11787" width="9.25" style="249" customWidth="1"/>
    <col min="11788" max="12032" width="8" style="249"/>
    <col min="12033" max="12033" width="9.125" style="249" customWidth="1"/>
    <col min="12034" max="12034" width="11.125" style="249" customWidth="1"/>
    <col min="12035" max="12042" width="9" style="249" customWidth="1"/>
    <col min="12043" max="12043" width="9.25" style="249" customWidth="1"/>
    <col min="12044" max="12288" width="8" style="249"/>
    <col min="12289" max="12289" width="9.125" style="249" customWidth="1"/>
    <col min="12290" max="12290" width="11.125" style="249" customWidth="1"/>
    <col min="12291" max="12298" width="9" style="249" customWidth="1"/>
    <col min="12299" max="12299" width="9.25" style="249" customWidth="1"/>
    <col min="12300" max="12544" width="8" style="249"/>
    <col min="12545" max="12545" width="9.125" style="249" customWidth="1"/>
    <col min="12546" max="12546" width="11.125" style="249" customWidth="1"/>
    <col min="12547" max="12554" width="9" style="249" customWidth="1"/>
    <col min="12555" max="12555" width="9.25" style="249" customWidth="1"/>
    <col min="12556" max="12800" width="8" style="249"/>
    <col min="12801" max="12801" width="9.125" style="249" customWidth="1"/>
    <col min="12802" max="12802" width="11.125" style="249" customWidth="1"/>
    <col min="12803" max="12810" width="9" style="249" customWidth="1"/>
    <col min="12811" max="12811" width="9.25" style="249" customWidth="1"/>
    <col min="12812" max="13056" width="8" style="249"/>
    <col min="13057" max="13057" width="9.125" style="249" customWidth="1"/>
    <col min="13058" max="13058" width="11.125" style="249" customWidth="1"/>
    <col min="13059" max="13066" width="9" style="249" customWidth="1"/>
    <col min="13067" max="13067" width="9.25" style="249" customWidth="1"/>
    <col min="13068" max="13312" width="8" style="249"/>
    <col min="13313" max="13313" width="9.125" style="249" customWidth="1"/>
    <col min="13314" max="13314" width="11.125" style="249" customWidth="1"/>
    <col min="13315" max="13322" width="9" style="249" customWidth="1"/>
    <col min="13323" max="13323" width="9.25" style="249" customWidth="1"/>
    <col min="13324" max="13568" width="8" style="249"/>
    <col min="13569" max="13569" width="9.125" style="249" customWidth="1"/>
    <col min="13570" max="13570" width="11.125" style="249" customWidth="1"/>
    <col min="13571" max="13578" width="9" style="249" customWidth="1"/>
    <col min="13579" max="13579" width="9.25" style="249" customWidth="1"/>
    <col min="13580" max="13824" width="8" style="249"/>
    <col min="13825" max="13825" width="9.125" style="249" customWidth="1"/>
    <col min="13826" max="13826" width="11.125" style="249" customWidth="1"/>
    <col min="13827" max="13834" width="9" style="249" customWidth="1"/>
    <col min="13835" max="13835" width="9.25" style="249" customWidth="1"/>
    <col min="13836" max="14080" width="8" style="249"/>
    <col min="14081" max="14081" width="9.125" style="249" customWidth="1"/>
    <col min="14082" max="14082" width="11.125" style="249" customWidth="1"/>
    <col min="14083" max="14090" width="9" style="249" customWidth="1"/>
    <col min="14091" max="14091" width="9.25" style="249" customWidth="1"/>
    <col min="14092" max="14336" width="8" style="249"/>
    <col min="14337" max="14337" width="9.125" style="249" customWidth="1"/>
    <col min="14338" max="14338" width="11.125" style="249" customWidth="1"/>
    <col min="14339" max="14346" width="9" style="249" customWidth="1"/>
    <col min="14347" max="14347" width="9.25" style="249" customWidth="1"/>
    <col min="14348" max="14592" width="8" style="249"/>
    <col min="14593" max="14593" width="9.125" style="249" customWidth="1"/>
    <col min="14594" max="14594" width="11.125" style="249" customWidth="1"/>
    <col min="14595" max="14602" width="9" style="249" customWidth="1"/>
    <col min="14603" max="14603" width="9.25" style="249" customWidth="1"/>
    <col min="14604" max="14848" width="8" style="249"/>
    <col min="14849" max="14849" width="9.125" style="249" customWidth="1"/>
    <col min="14850" max="14850" width="11.125" style="249" customWidth="1"/>
    <col min="14851" max="14858" width="9" style="249" customWidth="1"/>
    <col min="14859" max="14859" width="9.25" style="249" customWidth="1"/>
    <col min="14860" max="15104" width="8" style="249"/>
    <col min="15105" max="15105" width="9.125" style="249" customWidth="1"/>
    <col min="15106" max="15106" width="11.125" style="249" customWidth="1"/>
    <col min="15107" max="15114" width="9" style="249" customWidth="1"/>
    <col min="15115" max="15115" width="9.25" style="249" customWidth="1"/>
    <col min="15116" max="15360" width="8" style="249"/>
    <col min="15361" max="15361" width="9.125" style="249" customWidth="1"/>
    <col min="15362" max="15362" width="11.125" style="249" customWidth="1"/>
    <col min="15363" max="15370" width="9" style="249" customWidth="1"/>
    <col min="15371" max="15371" width="9.25" style="249" customWidth="1"/>
    <col min="15372" max="15616" width="8" style="249"/>
    <col min="15617" max="15617" width="9.125" style="249" customWidth="1"/>
    <col min="15618" max="15618" width="11.125" style="249" customWidth="1"/>
    <col min="15619" max="15626" width="9" style="249" customWidth="1"/>
    <col min="15627" max="15627" width="9.25" style="249" customWidth="1"/>
    <col min="15628" max="15872" width="8" style="249"/>
    <col min="15873" max="15873" width="9.125" style="249" customWidth="1"/>
    <col min="15874" max="15874" width="11.125" style="249" customWidth="1"/>
    <col min="15875" max="15882" width="9" style="249" customWidth="1"/>
    <col min="15883" max="15883" width="9.25" style="249" customWidth="1"/>
    <col min="15884" max="16128" width="8" style="249"/>
    <col min="16129" max="16129" width="9.125" style="249" customWidth="1"/>
    <col min="16130" max="16130" width="11.125" style="249" customWidth="1"/>
    <col min="16131" max="16138" width="9" style="249" customWidth="1"/>
    <col min="16139" max="16139" width="9.25" style="249" customWidth="1"/>
    <col min="16140" max="16384" width="8" style="249"/>
  </cols>
  <sheetData>
    <row r="1" spans="1:12" s="321" customFormat="1" ht="16.5" customHeight="1">
      <c r="A1" s="545" t="s">
        <v>769</v>
      </c>
      <c r="B1" s="546"/>
      <c r="C1" s="321" t="s">
        <v>140</v>
      </c>
      <c r="H1" s="547" t="s">
        <v>141</v>
      </c>
      <c r="I1" s="547"/>
      <c r="J1" s="247" t="s">
        <v>142</v>
      </c>
      <c r="K1" s="248"/>
    </row>
    <row r="2" spans="1:12" s="321" customFormat="1" ht="16.5" customHeight="1">
      <c r="A2" s="548" t="s">
        <v>770</v>
      </c>
      <c r="B2" s="549"/>
      <c r="C2" s="321" t="s">
        <v>144</v>
      </c>
      <c r="H2" s="547" t="s">
        <v>145</v>
      </c>
      <c r="I2" s="547"/>
      <c r="J2" s="550" t="s">
        <v>230</v>
      </c>
      <c r="K2" s="551"/>
    </row>
    <row r="3" spans="1:12" ht="19.5" customHeight="1">
      <c r="A3" s="552" t="s">
        <v>147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324"/>
      <c r="C5" s="557" t="s">
        <v>816</v>
      </c>
      <c r="D5" s="557"/>
      <c r="E5" s="557"/>
      <c r="F5" s="557"/>
      <c r="G5" s="557"/>
      <c r="H5" s="557"/>
      <c r="I5" s="253"/>
      <c r="J5" s="253"/>
      <c r="K5" s="254" t="s">
        <v>149</v>
      </c>
    </row>
    <row r="6" spans="1:12" ht="16.5" customHeight="1">
      <c r="A6" s="558" t="s">
        <v>739</v>
      </c>
      <c r="B6" s="559"/>
      <c r="C6" s="536" t="s">
        <v>192</v>
      </c>
      <c r="D6" s="537"/>
      <c r="E6" s="538"/>
      <c r="F6" s="536" t="s">
        <v>152</v>
      </c>
      <c r="G6" s="537"/>
      <c r="H6" s="538"/>
      <c r="I6" s="536" t="s">
        <v>194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238</v>
      </c>
      <c r="D8" s="257" t="s">
        <v>155</v>
      </c>
      <c r="E8" s="258" t="s">
        <v>156</v>
      </c>
      <c r="F8" s="257" t="s">
        <v>238</v>
      </c>
      <c r="G8" s="257" t="s">
        <v>155</v>
      </c>
      <c r="H8" s="258" t="s">
        <v>156</v>
      </c>
      <c r="I8" s="257" t="s">
        <v>238</v>
      </c>
      <c r="J8" s="257" t="s">
        <v>155</v>
      </c>
      <c r="K8" s="258" t="s">
        <v>156</v>
      </c>
      <c r="L8" s="255"/>
    </row>
    <row r="9" spans="1:12" ht="15.95" customHeight="1">
      <c r="A9" s="542" t="s">
        <v>198</v>
      </c>
      <c r="B9" s="259" t="s">
        <v>199</v>
      </c>
      <c r="C9" s="260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2">
        <v>0</v>
      </c>
      <c r="K9" s="263">
        <v>0</v>
      </c>
    </row>
    <row r="10" spans="1:12" ht="15.95" customHeight="1">
      <c r="A10" s="543"/>
      <c r="B10" s="259" t="s">
        <v>159</v>
      </c>
      <c r="C10" s="264">
        <v>0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2">
        <v>0</v>
      </c>
      <c r="K10" s="263">
        <v>0</v>
      </c>
    </row>
    <row r="11" spans="1:12" ht="15.95" customHeight="1">
      <c r="A11" s="544"/>
      <c r="B11" s="259" t="s">
        <v>160</v>
      </c>
      <c r="C11" s="264">
        <v>0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2">
        <v>0</v>
      </c>
      <c r="K11" s="263">
        <v>0</v>
      </c>
    </row>
    <row r="12" spans="1:12" ht="15.95" customHeight="1">
      <c r="A12" s="554" t="s">
        <v>202</v>
      </c>
      <c r="B12" s="259" t="s">
        <v>199</v>
      </c>
      <c r="C12" s="264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2">
        <v>0</v>
      </c>
      <c r="K12" s="263">
        <v>0</v>
      </c>
    </row>
    <row r="13" spans="1:12" ht="15.95" customHeight="1">
      <c r="A13" s="555"/>
      <c r="B13" s="259" t="s">
        <v>159</v>
      </c>
      <c r="C13" s="264">
        <v>0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2">
        <v>0</v>
      </c>
      <c r="K13" s="263">
        <v>0</v>
      </c>
    </row>
    <row r="14" spans="1:12" ht="15.95" customHeight="1">
      <c r="A14" s="556"/>
      <c r="B14" s="259" t="s">
        <v>160</v>
      </c>
      <c r="C14" s="264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2">
        <v>0</v>
      </c>
      <c r="K14" s="263">
        <v>0</v>
      </c>
    </row>
    <row r="15" spans="1:12" ht="15.95" customHeight="1">
      <c r="A15" s="554" t="s">
        <v>162</v>
      </c>
      <c r="B15" s="259" t="s">
        <v>199</v>
      </c>
      <c r="C15" s="264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2">
        <v>0</v>
      </c>
      <c r="K15" s="263">
        <v>0</v>
      </c>
    </row>
    <row r="16" spans="1:12" ht="15.95" customHeight="1">
      <c r="A16" s="555"/>
      <c r="B16" s="259" t="s">
        <v>159</v>
      </c>
      <c r="C16" s="264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2">
        <v>0</v>
      </c>
      <c r="K16" s="263">
        <v>0</v>
      </c>
    </row>
    <row r="17" spans="1:11" ht="15.95" customHeight="1">
      <c r="A17" s="556"/>
      <c r="B17" s="259" t="s">
        <v>160</v>
      </c>
      <c r="C17" s="264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2">
        <v>0</v>
      </c>
      <c r="K17" s="263">
        <v>0</v>
      </c>
    </row>
    <row r="18" spans="1:11" ht="15.95" customHeight="1">
      <c r="A18" s="564" t="s">
        <v>163</v>
      </c>
      <c r="B18" s="259" t="s">
        <v>199</v>
      </c>
      <c r="C18" s="264">
        <v>0</v>
      </c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2">
        <v>0</v>
      </c>
      <c r="K18" s="263">
        <v>0</v>
      </c>
    </row>
    <row r="19" spans="1:11" ht="15.95" customHeight="1">
      <c r="A19" s="565"/>
      <c r="B19" s="259" t="s">
        <v>159</v>
      </c>
      <c r="C19" s="264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2">
        <v>0</v>
      </c>
      <c r="K19" s="263">
        <v>0</v>
      </c>
    </row>
    <row r="20" spans="1:11" ht="15.95" customHeight="1">
      <c r="A20" s="566"/>
      <c r="B20" s="259" t="s">
        <v>160</v>
      </c>
      <c r="C20" s="264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2">
        <v>0</v>
      </c>
      <c r="K20" s="263">
        <v>0</v>
      </c>
    </row>
    <row r="21" spans="1:11" ht="15.95" customHeight="1">
      <c r="A21" s="554" t="s">
        <v>205</v>
      </c>
      <c r="B21" s="259" t="s">
        <v>199</v>
      </c>
      <c r="C21" s="264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2">
        <v>0</v>
      </c>
      <c r="K21" s="263">
        <v>0</v>
      </c>
    </row>
    <row r="22" spans="1:11" ht="15.95" customHeight="1">
      <c r="A22" s="555"/>
      <c r="B22" s="259" t="s">
        <v>159</v>
      </c>
      <c r="C22" s="264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2">
        <v>0</v>
      </c>
      <c r="K22" s="263">
        <v>0</v>
      </c>
    </row>
    <row r="23" spans="1:11" ht="15.95" customHeight="1">
      <c r="A23" s="556"/>
      <c r="B23" s="259" t="s">
        <v>160</v>
      </c>
      <c r="C23" s="264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2">
        <v>0</v>
      </c>
      <c r="K23" s="263">
        <v>0</v>
      </c>
    </row>
    <row r="24" spans="1:11" ht="15.95" customHeight="1">
      <c r="A24" s="554" t="s">
        <v>165</v>
      </c>
      <c r="B24" s="259" t="s">
        <v>199</v>
      </c>
      <c r="C24" s="264">
        <v>0</v>
      </c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2">
        <v>0</v>
      </c>
      <c r="K24" s="263">
        <v>0</v>
      </c>
    </row>
    <row r="25" spans="1:11" ht="15.95" customHeight="1">
      <c r="A25" s="555"/>
      <c r="B25" s="259" t="s">
        <v>159</v>
      </c>
      <c r="C25" s="264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2">
        <v>0</v>
      </c>
      <c r="K25" s="263">
        <v>0</v>
      </c>
    </row>
    <row r="26" spans="1:11" ht="15.95" customHeight="1">
      <c r="A26" s="556"/>
      <c r="B26" s="259" t="s">
        <v>160</v>
      </c>
      <c r="C26" s="264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2">
        <v>0</v>
      </c>
      <c r="K26" s="263">
        <v>0</v>
      </c>
    </row>
    <row r="27" spans="1:11" ht="15.95" customHeight="1">
      <c r="A27" s="554" t="s">
        <v>166</v>
      </c>
      <c r="B27" s="259" t="s">
        <v>199</v>
      </c>
      <c r="C27" s="264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 ht="15.95" customHeight="1">
      <c r="A28" s="555"/>
      <c r="B28" s="259" t="s">
        <v>159</v>
      </c>
      <c r="C28" s="264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2">
        <v>0</v>
      </c>
      <c r="K28" s="263">
        <v>0</v>
      </c>
    </row>
    <row r="29" spans="1:11" ht="15.95" customHeight="1">
      <c r="A29" s="556"/>
      <c r="B29" s="259" t="s">
        <v>160</v>
      </c>
      <c r="C29" s="264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3">
        <v>0</v>
      </c>
    </row>
    <row r="30" spans="1:11" ht="15.95" customHeight="1">
      <c r="A30" s="554" t="s">
        <v>208</v>
      </c>
      <c r="B30" s="259" t="s">
        <v>199</v>
      </c>
      <c r="C30" s="264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2">
        <v>0</v>
      </c>
      <c r="K30" s="263">
        <v>0</v>
      </c>
    </row>
    <row r="31" spans="1:11" ht="15.95" customHeight="1">
      <c r="A31" s="555"/>
      <c r="B31" s="259" t="s">
        <v>159</v>
      </c>
      <c r="C31" s="264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2">
        <v>0</v>
      </c>
      <c r="K31" s="263">
        <v>0</v>
      </c>
    </row>
    <row r="32" spans="1:11" ht="15.95" customHeight="1">
      <c r="A32" s="556"/>
      <c r="B32" s="259" t="s">
        <v>160</v>
      </c>
      <c r="C32" s="264">
        <v>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2">
        <v>0</v>
      </c>
      <c r="K32" s="263">
        <v>0</v>
      </c>
    </row>
    <row r="33" spans="1:12" ht="15.95" customHeight="1">
      <c r="A33" s="554" t="s">
        <v>168</v>
      </c>
      <c r="B33" s="259" t="s">
        <v>199</v>
      </c>
      <c r="C33" s="264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2">
        <v>0</v>
      </c>
      <c r="K33" s="263">
        <v>0</v>
      </c>
    </row>
    <row r="34" spans="1:12" ht="15.95" customHeight="1">
      <c r="A34" s="555"/>
      <c r="B34" s="259" t="s">
        <v>159</v>
      </c>
      <c r="C34" s="264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2">
        <v>0</v>
      </c>
      <c r="K34" s="263">
        <v>0</v>
      </c>
    </row>
    <row r="35" spans="1:12" ht="15.95" customHeight="1">
      <c r="A35" s="556"/>
      <c r="B35" s="259" t="s">
        <v>160</v>
      </c>
      <c r="C35" s="264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2">
        <v>0</v>
      </c>
      <c r="K35" s="263">
        <v>0</v>
      </c>
    </row>
    <row r="36" spans="1:12" ht="15.95" customHeight="1">
      <c r="A36" s="554" t="s">
        <v>169</v>
      </c>
      <c r="B36" s="259" t="s">
        <v>199</v>
      </c>
      <c r="C36" s="264">
        <v>0</v>
      </c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2">
        <v>0</v>
      </c>
      <c r="K36" s="263">
        <v>0</v>
      </c>
    </row>
    <row r="37" spans="1:12" ht="15.95" customHeight="1">
      <c r="A37" s="555"/>
      <c r="B37" s="259" t="s">
        <v>159</v>
      </c>
      <c r="C37" s="264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2">
        <v>0</v>
      </c>
      <c r="K37" s="263">
        <v>0</v>
      </c>
    </row>
    <row r="38" spans="1:12" ht="15.95" customHeight="1">
      <c r="A38" s="556"/>
      <c r="B38" s="259" t="s">
        <v>160</v>
      </c>
      <c r="C38" s="264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2">
        <v>0</v>
      </c>
      <c r="K38" s="263">
        <v>0</v>
      </c>
    </row>
    <row r="39" spans="1:12" ht="15.95" customHeight="1">
      <c r="A39" s="554" t="s">
        <v>214</v>
      </c>
      <c r="B39" s="314" t="s">
        <v>199</v>
      </c>
      <c r="C39" s="261">
        <v>0</v>
      </c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2" ht="15.95" customHeight="1">
      <c r="A40" s="555"/>
      <c r="B40" s="314" t="s">
        <v>159</v>
      </c>
      <c r="C40" s="261">
        <v>0</v>
      </c>
      <c r="D40" s="261">
        <v>0</v>
      </c>
      <c r="E40" s="261" t="s">
        <v>220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2" ht="15.95" customHeight="1">
      <c r="A41" s="556"/>
      <c r="B41" s="259" t="s">
        <v>160</v>
      </c>
      <c r="C41" s="265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2">
        <v>0</v>
      </c>
      <c r="K41" s="263">
        <v>0</v>
      </c>
    </row>
    <row r="42" spans="1:12" ht="15.95" customHeight="1">
      <c r="A42" s="568" t="s">
        <v>215</v>
      </c>
      <c r="B42" s="569"/>
      <c r="C42" s="325"/>
      <c r="D42" s="266"/>
      <c r="E42" s="267"/>
      <c r="F42" s="267"/>
      <c r="G42" s="267"/>
      <c r="H42" s="267"/>
      <c r="I42" s="267"/>
      <c r="J42" s="267"/>
      <c r="K42" s="268"/>
    </row>
    <row r="43" spans="1:12" s="321" customFormat="1" ht="15" customHeight="1">
      <c r="A43" s="321" t="s">
        <v>216</v>
      </c>
      <c r="B43" s="269"/>
      <c r="C43" s="270" t="s">
        <v>217</v>
      </c>
      <c r="E43" s="317"/>
      <c r="F43" s="570" t="s">
        <v>817</v>
      </c>
      <c r="G43" s="571"/>
      <c r="H43" s="326"/>
      <c r="I43" s="572" t="s">
        <v>219</v>
      </c>
      <c r="J43" s="573"/>
      <c r="K43" s="320"/>
    </row>
    <row r="44" spans="1:12" s="321" customFormat="1" ht="15" customHeight="1">
      <c r="B44" s="271"/>
      <c r="C44" s="271"/>
      <c r="D44" s="272"/>
      <c r="E44" s="270"/>
      <c r="F44" s="574" t="s">
        <v>818</v>
      </c>
      <c r="G44" s="575"/>
      <c r="H44" s="271"/>
      <c r="I44" s="271"/>
      <c r="J44" s="271"/>
      <c r="K44" s="271"/>
    </row>
    <row r="45" spans="1:12" s="321" customFormat="1" ht="15" customHeight="1">
      <c r="B45" s="271"/>
      <c r="C45" s="271"/>
      <c r="D45" s="272"/>
      <c r="E45" s="270"/>
      <c r="G45" s="322"/>
      <c r="H45" s="271"/>
      <c r="I45" s="271"/>
      <c r="J45" s="271"/>
      <c r="K45" s="271"/>
    </row>
    <row r="46" spans="1:12" s="321" customFormat="1" ht="15" customHeight="1">
      <c r="A46" s="321" t="s">
        <v>222</v>
      </c>
    </row>
    <row r="47" spans="1:12" s="321" customFormat="1" ht="36" customHeight="1">
      <c r="A47" s="576" t="s">
        <v>768</v>
      </c>
      <c r="B47" s="577"/>
      <c r="C47" s="577"/>
      <c r="D47" s="577"/>
      <c r="E47" s="577"/>
      <c r="F47" s="577"/>
      <c r="G47" s="577"/>
      <c r="H47" s="577"/>
      <c r="I47" s="577"/>
      <c r="J47" s="577"/>
      <c r="K47" s="577"/>
      <c r="L47" s="315"/>
    </row>
    <row r="48" spans="1:12" s="321" customFormat="1" ht="51.75" customHeight="1">
      <c r="A48" s="577"/>
      <c r="B48" s="577"/>
      <c r="C48" s="577"/>
      <c r="D48" s="577"/>
      <c r="E48" s="577"/>
      <c r="F48" s="577"/>
      <c r="G48" s="577"/>
      <c r="H48" s="577"/>
      <c r="I48" s="577"/>
      <c r="J48" s="577"/>
      <c r="K48" s="577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s="270" customFormat="1" ht="15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</row>
    <row r="51" spans="1:11" ht="15" customHeight="1">
      <c r="A51" s="578"/>
      <c r="B51" s="578"/>
      <c r="C51" s="578"/>
      <c r="D51" s="578"/>
      <c r="E51" s="578"/>
      <c r="F51" s="578"/>
      <c r="G51" s="578"/>
      <c r="H51" s="578"/>
      <c r="I51" s="578"/>
      <c r="J51" s="578"/>
      <c r="K51" s="578"/>
    </row>
    <row r="52" spans="1:11" ht="15" customHeight="1">
      <c r="A52" s="323"/>
      <c r="B52" s="323"/>
      <c r="C52" s="323"/>
      <c r="D52" s="323"/>
      <c r="E52" s="323"/>
      <c r="F52" s="323"/>
      <c r="G52" s="323"/>
      <c r="H52" s="323"/>
      <c r="I52" s="323"/>
      <c r="J52" s="323"/>
      <c r="K52" s="323"/>
    </row>
    <row r="53" spans="1:11" ht="15" customHeight="1">
      <c r="A53" s="323"/>
      <c r="B53" s="323"/>
      <c r="C53" s="323"/>
      <c r="D53" s="323"/>
      <c r="E53" s="323"/>
      <c r="F53" s="323"/>
      <c r="G53" s="323"/>
      <c r="H53" s="323"/>
      <c r="I53" s="323"/>
      <c r="J53" s="323"/>
      <c r="K53" s="323"/>
    </row>
    <row r="54" spans="1:11" s="275" customFormat="1" ht="27.75" customHeight="1">
      <c r="B54" s="249"/>
      <c r="C54" s="579"/>
      <c r="D54" s="579"/>
      <c r="E54" s="579"/>
      <c r="F54" s="579"/>
      <c r="G54" s="579"/>
      <c r="H54" s="579"/>
      <c r="I54" s="579"/>
      <c r="J54" s="579"/>
      <c r="K54" s="579"/>
    </row>
    <row r="55" spans="1:11" s="275" customFormat="1" ht="12" customHeight="1">
      <c r="B55" s="249"/>
      <c r="C55" s="249"/>
      <c r="D55" s="249"/>
      <c r="E55" s="249"/>
      <c r="F55" s="249"/>
      <c r="G55" s="249"/>
      <c r="H55" s="249"/>
      <c r="I55" s="249"/>
      <c r="J55" s="249"/>
      <c r="K55" s="249"/>
    </row>
    <row r="56" spans="1:11">
      <c r="A56" s="276"/>
    </row>
    <row r="57" spans="1:11">
      <c r="A57" s="276"/>
    </row>
    <row r="58" spans="1:11" ht="12" customHeight="1">
      <c r="A58" s="276"/>
    </row>
    <row r="59" spans="1:11">
      <c r="A59" s="276"/>
    </row>
    <row r="61" spans="1:11" ht="10.5" customHeight="1"/>
    <row r="62" spans="1:11">
      <c r="A62" s="276"/>
    </row>
    <row r="63" spans="1:11" ht="16.5" customHeight="1">
      <c r="A63" s="277"/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 ht="16.5" customHeight="1">
      <c r="A66" s="277"/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>
      <c r="B68" s="567"/>
      <c r="C68" s="567"/>
      <c r="D68" s="567"/>
      <c r="E68" s="567"/>
      <c r="F68" s="567"/>
      <c r="G68" s="567"/>
      <c r="H68" s="567"/>
      <c r="I68" s="567"/>
      <c r="J68" s="567"/>
      <c r="K68" s="567"/>
    </row>
    <row r="69" spans="1:11" ht="9.75" customHeight="1"/>
    <row r="70" spans="1:11">
      <c r="A70" s="276"/>
    </row>
    <row r="71" spans="1:11">
      <c r="A71" s="277"/>
      <c r="B71" s="567"/>
      <c r="C71" s="567"/>
      <c r="D71" s="567"/>
      <c r="E71" s="567"/>
      <c r="F71" s="567"/>
      <c r="G71" s="567"/>
      <c r="H71" s="567"/>
      <c r="I71" s="567"/>
      <c r="J71" s="567"/>
      <c r="K71" s="567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</row>
    <row r="80" spans="1:11" ht="16.5" customHeight="1">
      <c r="A80" s="277"/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B81" s="567"/>
      <c r="C81" s="567"/>
      <c r="D81" s="567"/>
      <c r="E81" s="567"/>
      <c r="F81" s="567"/>
      <c r="G81" s="567"/>
      <c r="H81" s="567"/>
      <c r="I81" s="567"/>
      <c r="J81" s="567"/>
      <c r="K81" s="567"/>
    </row>
    <row r="82" spans="1:11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</row>
    <row r="83" spans="1:11" ht="16.5" customHeight="1">
      <c r="A83" s="277"/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32.25" customHeight="1"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4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51" customHeight="1">
      <c r="A86" s="277"/>
      <c r="B86" s="567"/>
      <c r="C86" s="567"/>
      <c r="D86" s="567"/>
      <c r="E86" s="567"/>
      <c r="F86" s="567"/>
      <c r="G86" s="567"/>
      <c r="H86" s="567"/>
      <c r="I86" s="567"/>
      <c r="J86" s="567"/>
      <c r="K86" s="567"/>
    </row>
    <row r="87" spans="1:11" ht="11.25" customHeight="1"/>
    <row r="88" spans="1:11">
      <c r="A88" s="276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6.5" customHeight="1">
      <c r="B90" s="567"/>
      <c r="C90" s="567"/>
      <c r="D90" s="567"/>
      <c r="E90" s="567"/>
      <c r="F90" s="567"/>
      <c r="G90" s="567"/>
      <c r="H90" s="567"/>
      <c r="I90" s="567"/>
      <c r="J90" s="567"/>
      <c r="K90" s="567"/>
    </row>
    <row r="91" spans="1:11" ht="10.5" customHeight="1"/>
    <row r="92" spans="1:11">
      <c r="A92" s="276"/>
    </row>
    <row r="93" spans="1:11" ht="16.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 ht="20.25" customHeight="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567"/>
      <c r="C95" s="567"/>
      <c r="D95" s="567"/>
      <c r="E95" s="567"/>
      <c r="F95" s="567"/>
      <c r="G95" s="567"/>
      <c r="H95" s="567"/>
      <c r="I95" s="567"/>
      <c r="J95" s="567"/>
      <c r="K95" s="567"/>
    </row>
    <row r="96" spans="1:11">
      <c r="B96" s="279"/>
      <c r="C96" s="279"/>
      <c r="D96" s="279"/>
      <c r="E96" s="279"/>
      <c r="F96" s="279"/>
      <c r="G96" s="279"/>
      <c r="H96" s="279"/>
      <c r="I96" s="279"/>
      <c r="J96" s="279"/>
      <c r="K96" s="279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96"/>
  <sheetViews>
    <sheetView workbookViewId="0">
      <selection sqref="A1:B1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256" width="8" style="249"/>
    <col min="257" max="257" width="9.125" style="249" customWidth="1"/>
    <col min="258" max="258" width="11.125" style="249" customWidth="1"/>
    <col min="259" max="266" width="9" style="249" customWidth="1"/>
    <col min="267" max="267" width="9.25" style="249" customWidth="1"/>
    <col min="268" max="512" width="8" style="249"/>
    <col min="513" max="513" width="9.125" style="249" customWidth="1"/>
    <col min="514" max="514" width="11.125" style="249" customWidth="1"/>
    <col min="515" max="522" width="9" style="249" customWidth="1"/>
    <col min="523" max="523" width="9.25" style="249" customWidth="1"/>
    <col min="524" max="768" width="8" style="249"/>
    <col min="769" max="769" width="9.125" style="249" customWidth="1"/>
    <col min="770" max="770" width="11.125" style="249" customWidth="1"/>
    <col min="771" max="778" width="9" style="249" customWidth="1"/>
    <col min="779" max="779" width="9.25" style="249" customWidth="1"/>
    <col min="780" max="1024" width="8" style="249"/>
    <col min="1025" max="1025" width="9.125" style="249" customWidth="1"/>
    <col min="1026" max="1026" width="11.125" style="249" customWidth="1"/>
    <col min="1027" max="1034" width="9" style="249" customWidth="1"/>
    <col min="1035" max="1035" width="9.25" style="249" customWidth="1"/>
    <col min="1036" max="1280" width="8" style="249"/>
    <col min="1281" max="1281" width="9.125" style="249" customWidth="1"/>
    <col min="1282" max="1282" width="11.125" style="249" customWidth="1"/>
    <col min="1283" max="1290" width="9" style="249" customWidth="1"/>
    <col min="1291" max="1291" width="9.25" style="249" customWidth="1"/>
    <col min="1292" max="1536" width="8" style="249"/>
    <col min="1537" max="1537" width="9.125" style="249" customWidth="1"/>
    <col min="1538" max="1538" width="11.125" style="249" customWidth="1"/>
    <col min="1539" max="1546" width="9" style="249" customWidth="1"/>
    <col min="1547" max="1547" width="9.25" style="249" customWidth="1"/>
    <col min="1548" max="1792" width="8" style="249"/>
    <col min="1793" max="1793" width="9.125" style="249" customWidth="1"/>
    <col min="1794" max="1794" width="11.125" style="249" customWidth="1"/>
    <col min="1795" max="1802" width="9" style="249" customWidth="1"/>
    <col min="1803" max="1803" width="9.25" style="249" customWidth="1"/>
    <col min="1804" max="2048" width="8" style="249"/>
    <col min="2049" max="2049" width="9.125" style="249" customWidth="1"/>
    <col min="2050" max="2050" width="11.125" style="249" customWidth="1"/>
    <col min="2051" max="2058" width="9" style="249" customWidth="1"/>
    <col min="2059" max="2059" width="9.25" style="249" customWidth="1"/>
    <col min="2060" max="2304" width="8" style="249"/>
    <col min="2305" max="2305" width="9.125" style="249" customWidth="1"/>
    <col min="2306" max="2306" width="11.125" style="249" customWidth="1"/>
    <col min="2307" max="2314" width="9" style="249" customWidth="1"/>
    <col min="2315" max="2315" width="9.25" style="249" customWidth="1"/>
    <col min="2316" max="2560" width="8" style="249"/>
    <col min="2561" max="2561" width="9.125" style="249" customWidth="1"/>
    <col min="2562" max="2562" width="11.125" style="249" customWidth="1"/>
    <col min="2563" max="2570" width="9" style="249" customWidth="1"/>
    <col min="2571" max="2571" width="9.25" style="249" customWidth="1"/>
    <col min="2572" max="2816" width="8" style="249"/>
    <col min="2817" max="2817" width="9.125" style="249" customWidth="1"/>
    <col min="2818" max="2818" width="11.125" style="249" customWidth="1"/>
    <col min="2819" max="2826" width="9" style="249" customWidth="1"/>
    <col min="2827" max="2827" width="9.25" style="249" customWidth="1"/>
    <col min="2828" max="3072" width="8" style="249"/>
    <col min="3073" max="3073" width="9.125" style="249" customWidth="1"/>
    <col min="3074" max="3074" width="11.125" style="249" customWidth="1"/>
    <col min="3075" max="3082" width="9" style="249" customWidth="1"/>
    <col min="3083" max="3083" width="9.25" style="249" customWidth="1"/>
    <col min="3084" max="3328" width="8" style="249"/>
    <col min="3329" max="3329" width="9.125" style="249" customWidth="1"/>
    <col min="3330" max="3330" width="11.125" style="249" customWidth="1"/>
    <col min="3331" max="3338" width="9" style="249" customWidth="1"/>
    <col min="3339" max="3339" width="9.25" style="249" customWidth="1"/>
    <col min="3340" max="3584" width="8" style="249"/>
    <col min="3585" max="3585" width="9.125" style="249" customWidth="1"/>
    <col min="3586" max="3586" width="11.125" style="249" customWidth="1"/>
    <col min="3587" max="3594" width="9" style="249" customWidth="1"/>
    <col min="3595" max="3595" width="9.25" style="249" customWidth="1"/>
    <col min="3596" max="3840" width="8" style="249"/>
    <col min="3841" max="3841" width="9.125" style="249" customWidth="1"/>
    <col min="3842" max="3842" width="11.125" style="249" customWidth="1"/>
    <col min="3843" max="3850" width="9" style="249" customWidth="1"/>
    <col min="3851" max="3851" width="9.25" style="249" customWidth="1"/>
    <col min="3852" max="4096" width="8" style="249"/>
    <col min="4097" max="4097" width="9.125" style="249" customWidth="1"/>
    <col min="4098" max="4098" width="11.125" style="249" customWidth="1"/>
    <col min="4099" max="4106" width="9" style="249" customWidth="1"/>
    <col min="4107" max="4107" width="9.25" style="249" customWidth="1"/>
    <col min="4108" max="4352" width="8" style="249"/>
    <col min="4353" max="4353" width="9.125" style="249" customWidth="1"/>
    <col min="4354" max="4354" width="11.125" style="249" customWidth="1"/>
    <col min="4355" max="4362" width="9" style="249" customWidth="1"/>
    <col min="4363" max="4363" width="9.25" style="249" customWidth="1"/>
    <col min="4364" max="4608" width="8" style="249"/>
    <col min="4609" max="4609" width="9.125" style="249" customWidth="1"/>
    <col min="4610" max="4610" width="11.125" style="249" customWidth="1"/>
    <col min="4611" max="4618" width="9" style="249" customWidth="1"/>
    <col min="4619" max="4619" width="9.25" style="249" customWidth="1"/>
    <col min="4620" max="4864" width="8" style="249"/>
    <col min="4865" max="4865" width="9.125" style="249" customWidth="1"/>
    <col min="4866" max="4866" width="11.125" style="249" customWidth="1"/>
    <col min="4867" max="4874" width="9" style="249" customWidth="1"/>
    <col min="4875" max="4875" width="9.25" style="249" customWidth="1"/>
    <col min="4876" max="5120" width="8" style="249"/>
    <col min="5121" max="5121" width="9.125" style="249" customWidth="1"/>
    <col min="5122" max="5122" width="11.125" style="249" customWidth="1"/>
    <col min="5123" max="5130" width="9" style="249" customWidth="1"/>
    <col min="5131" max="5131" width="9.25" style="249" customWidth="1"/>
    <col min="5132" max="5376" width="8" style="249"/>
    <col min="5377" max="5377" width="9.125" style="249" customWidth="1"/>
    <col min="5378" max="5378" width="11.125" style="249" customWidth="1"/>
    <col min="5379" max="5386" width="9" style="249" customWidth="1"/>
    <col min="5387" max="5387" width="9.25" style="249" customWidth="1"/>
    <col min="5388" max="5632" width="8" style="249"/>
    <col min="5633" max="5633" width="9.125" style="249" customWidth="1"/>
    <col min="5634" max="5634" width="11.125" style="249" customWidth="1"/>
    <col min="5635" max="5642" width="9" style="249" customWidth="1"/>
    <col min="5643" max="5643" width="9.25" style="249" customWidth="1"/>
    <col min="5644" max="5888" width="8" style="249"/>
    <col min="5889" max="5889" width="9.125" style="249" customWidth="1"/>
    <col min="5890" max="5890" width="11.125" style="249" customWidth="1"/>
    <col min="5891" max="5898" width="9" style="249" customWidth="1"/>
    <col min="5899" max="5899" width="9.25" style="249" customWidth="1"/>
    <col min="5900" max="6144" width="8" style="249"/>
    <col min="6145" max="6145" width="9.125" style="249" customWidth="1"/>
    <col min="6146" max="6146" width="11.125" style="249" customWidth="1"/>
    <col min="6147" max="6154" width="9" style="249" customWidth="1"/>
    <col min="6155" max="6155" width="9.25" style="249" customWidth="1"/>
    <col min="6156" max="6400" width="8" style="249"/>
    <col min="6401" max="6401" width="9.125" style="249" customWidth="1"/>
    <col min="6402" max="6402" width="11.125" style="249" customWidth="1"/>
    <col min="6403" max="6410" width="9" style="249" customWidth="1"/>
    <col min="6411" max="6411" width="9.25" style="249" customWidth="1"/>
    <col min="6412" max="6656" width="8" style="249"/>
    <col min="6657" max="6657" width="9.125" style="249" customWidth="1"/>
    <col min="6658" max="6658" width="11.125" style="249" customWidth="1"/>
    <col min="6659" max="6666" width="9" style="249" customWidth="1"/>
    <col min="6667" max="6667" width="9.25" style="249" customWidth="1"/>
    <col min="6668" max="6912" width="8" style="249"/>
    <col min="6913" max="6913" width="9.125" style="249" customWidth="1"/>
    <col min="6914" max="6914" width="11.125" style="249" customWidth="1"/>
    <col min="6915" max="6922" width="9" style="249" customWidth="1"/>
    <col min="6923" max="6923" width="9.25" style="249" customWidth="1"/>
    <col min="6924" max="7168" width="8" style="249"/>
    <col min="7169" max="7169" width="9.125" style="249" customWidth="1"/>
    <col min="7170" max="7170" width="11.125" style="249" customWidth="1"/>
    <col min="7171" max="7178" width="9" style="249" customWidth="1"/>
    <col min="7179" max="7179" width="9.25" style="249" customWidth="1"/>
    <col min="7180" max="7424" width="8" style="249"/>
    <col min="7425" max="7425" width="9.125" style="249" customWidth="1"/>
    <col min="7426" max="7426" width="11.125" style="249" customWidth="1"/>
    <col min="7427" max="7434" width="9" style="249" customWidth="1"/>
    <col min="7435" max="7435" width="9.25" style="249" customWidth="1"/>
    <col min="7436" max="7680" width="8" style="249"/>
    <col min="7681" max="7681" width="9.125" style="249" customWidth="1"/>
    <col min="7682" max="7682" width="11.125" style="249" customWidth="1"/>
    <col min="7683" max="7690" width="9" style="249" customWidth="1"/>
    <col min="7691" max="7691" width="9.25" style="249" customWidth="1"/>
    <col min="7692" max="7936" width="8" style="249"/>
    <col min="7937" max="7937" width="9.125" style="249" customWidth="1"/>
    <col min="7938" max="7938" width="11.125" style="249" customWidth="1"/>
    <col min="7939" max="7946" width="9" style="249" customWidth="1"/>
    <col min="7947" max="7947" width="9.25" style="249" customWidth="1"/>
    <col min="7948" max="8192" width="8" style="249"/>
    <col min="8193" max="8193" width="9.125" style="249" customWidth="1"/>
    <col min="8194" max="8194" width="11.125" style="249" customWidth="1"/>
    <col min="8195" max="8202" width="9" style="249" customWidth="1"/>
    <col min="8203" max="8203" width="9.25" style="249" customWidth="1"/>
    <col min="8204" max="8448" width="8" style="249"/>
    <col min="8449" max="8449" width="9.125" style="249" customWidth="1"/>
    <col min="8450" max="8450" width="11.125" style="249" customWidth="1"/>
    <col min="8451" max="8458" width="9" style="249" customWidth="1"/>
    <col min="8459" max="8459" width="9.25" style="249" customWidth="1"/>
    <col min="8460" max="8704" width="8" style="249"/>
    <col min="8705" max="8705" width="9.125" style="249" customWidth="1"/>
    <col min="8706" max="8706" width="11.125" style="249" customWidth="1"/>
    <col min="8707" max="8714" width="9" style="249" customWidth="1"/>
    <col min="8715" max="8715" width="9.25" style="249" customWidth="1"/>
    <col min="8716" max="8960" width="8" style="249"/>
    <col min="8961" max="8961" width="9.125" style="249" customWidth="1"/>
    <col min="8962" max="8962" width="11.125" style="249" customWidth="1"/>
    <col min="8963" max="8970" width="9" style="249" customWidth="1"/>
    <col min="8971" max="8971" width="9.25" style="249" customWidth="1"/>
    <col min="8972" max="9216" width="8" style="249"/>
    <col min="9217" max="9217" width="9.125" style="249" customWidth="1"/>
    <col min="9218" max="9218" width="11.125" style="249" customWidth="1"/>
    <col min="9219" max="9226" width="9" style="249" customWidth="1"/>
    <col min="9227" max="9227" width="9.25" style="249" customWidth="1"/>
    <col min="9228" max="9472" width="8" style="249"/>
    <col min="9473" max="9473" width="9.125" style="249" customWidth="1"/>
    <col min="9474" max="9474" width="11.125" style="249" customWidth="1"/>
    <col min="9475" max="9482" width="9" style="249" customWidth="1"/>
    <col min="9483" max="9483" width="9.25" style="249" customWidth="1"/>
    <col min="9484" max="9728" width="8" style="249"/>
    <col min="9729" max="9729" width="9.125" style="249" customWidth="1"/>
    <col min="9730" max="9730" width="11.125" style="249" customWidth="1"/>
    <col min="9731" max="9738" width="9" style="249" customWidth="1"/>
    <col min="9739" max="9739" width="9.25" style="249" customWidth="1"/>
    <col min="9740" max="9984" width="8" style="249"/>
    <col min="9985" max="9985" width="9.125" style="249" customWidth="1"/>
    <col min="9986" max="9986" width="11.125" style="249" customWidth="1"/>
    <col min="9987" max="9994" width="9" style="249" customWidth="1"/>
    <col min="9995" max="9995" width="9.25" style="249" customWidth="1"/>
    <col min="9996" max="10240" width="8" style="249"/>
    <col min="10241" max="10241" width="9.125" style="249" customWidth="1"/>
    <col min="10242" max="10242" width="11.125" style="249" customWidth="1"/>
    <col min="10243" max="10250" width="9" style="249" customWidth="1"/>
    <col min="10251" max="10251" width="9.25" style="249" customWidth="1"/>
    <col min="10252" max="10496" width="8" style="249"/>
    <col min="10497" max="10497" width="9.125" style="249" customWidth="1"/>
    <col min="10498" max="10498" width="11.125" style="249" customWidth="1"/>
    <col min="10499" max="10506" width="9" style="249" customWidth="1"/>
    <col min="10507" max="10507" width="9.25" style="249" customWidth="1"/>
    <col min="10508" max="10752" width="8" style="249"/>
    <col min="10753" max="10753" width="9.125" style="249" customWidth="1"/>
    <col min="10754" max="10754" width="11.125" style="249" customWidth="1"/>
    <col min="10755" max="10762" width="9" style="249" customWidth="1"/>
    <col min="10763" max="10763" width="9.25" style="249" customWidth="1"/>
    <col min="10764" max="11008" width="8" style="249"/>
    <col min="11009" max="11009" width="9.125" style="249" customWidth="1"/>
    <col min="11010" max="11010" width="11.125" style="249" customWidth="1"/>
    <col min="11011" max="11018" width="9" style="249" customWidth="1"/>
    <col min="11019" max="11019" width="9.25" style="249" customWidth="1"/>
    <col min="11020" max="11264" width="8" style="249"/>
    <col min="11265" max="11265" width="9.125" style="249" customWidth="1"/>
    <col min="11266" max="11266" width="11.125" style="249" customWidth="1"/>
    <col min="11267" max="11274" width="9" style="249" customWidth="1"/>
    <col min="11275" max="11275" width="9.25" style="249" customWidth="1"/>
    <col min="11276" max="11520" width="8" style="249"/>
    <col min="11521" max="11521" width="9.125" style="249" customWidth="1"/>
    <col min="11522" max="11522" width="11.125" style="249" customWidth="1"/>
    <col min="11523" max="11530" width="9" style="249" customWidth="1"/>
    <col min="11531" max="11531" width="9.25" style="249" customWidth="1"/>
    <col min="11532" max="11776" width="8" style="249"/>
    <col min="11777" max="11777" width="9.125" style="249" customWidth="1"/>
    <col min="11778" max="11778" width="11.125" style="249" customWidth="1"/>
    <col min="11779" max="11786" width="9" style="249" customWidth="1"/>
    <col min="11787" max="11787" width="9.25" style="249" customWidth="1"/>
    <col min="11788" max="12032" width="8" style="249"/>
    <col min="12033" max="12033" width="9.125" style="249" customWidth="1"/>
    <col min="12034" max="12034" width="11.125" style="249" customWidth="1"/>
    <col min="12035" max="12042" width="9" style="249" customWidth="1"/>
    <col min="12043" max="12043" width="9.25" style="249" customWidth="1"/>
    <col min="12044" max="12288" width="8" style="249"/>
    <col min="12289" max="12289" width="9.125" style="249" customWidth="1"/>
    <col min="12290" max="12290" width="11.125" style="249" customWidth="1"/>
    <col min="12291" max="12298" width="9" style="249" customWidth="1"/>
    <col min="12299" max="12299" width="9.25" style="249" customWidth="1"/>
    <col min="12300" max="12544" width="8" style="249"/>
    <col min="12545" max="12545" width="9.125" style="249" customWidth="1"/>
    <col min="12546" max="12546" width="11.125" style="249" customWidth="1"/>
    <col min="12547" max="12554" width="9" style="249" customWidth="1"/>
    <col min="12555" max="12555" width="9.25" style="249" customWidth="1"/>
    <col min="12556" max="12800" width="8" style="249"/>
    <col min="12801" max="12801" width="9.125" style="249" customWidth="1"/>
    <col min="12802" max="12802" width="11.125" style="249" customWidth="1"/>
    <col min="12803" max="12810" width="9" style="249" customWidth="1"/>
    <col min="12811" max="12811" width="9.25" style="249" customWidth="1"/>
    <col min="12812" max="13056" width="8" style="249"/>
    <col min="13057" max="13057" width="9.125" style="249" customWidth="1"/>
    <col min="13058" max="13058" width="11.125" style="249" customWidth="1"/>
    <col min="13059" max="13066" width="9" style="249" customWidth="1"/>
    <col min="13067" max="13067" width="9.25" style="249" customWidth="1"/>
    <col min="13068" max="13312" width="8" style="249"/>
    <col min="13313" max="13313" width="9.125" style="249" customWidth="1"/>
    <col min="13314" max="13314" width="11.125" style="249" customWidth="1"/>
    <col min="13315" max="13322" width="9" style="249" customWidth="1"/>
    <col min="13323" max="13323" width="9.25" style="249" customWidth="1"/>
    <col min="13324" max="13568" width="8" style="249"/>
    <col min="13569" max="13569" width="9.125" style="249" customWidth="1"/>
    <col min="13570" max="13570" width="11.125" style="249" customWidth="1"/>
    <col min="13571" max="13578" width="9" style="249" customWidth="1"/>
    <col min="13579" max="13579" width="9.25" style="249" customWidth="1"/>
    <col min="13580" max="13824" width="8" style="249"/>
    <col min="13825" max="13825" width="9.125" style="249" customWidth="1"/>
    <col min="13826" max="13826" width="11.125" style="249" customWidth="1"/>
    <col min="13827" max="13834" width="9" style="249" customWidth="1"/>
    <col min="13835" max="13835" width="9.25" style="249" customWidth="1"/>
    <col min="13836" max="14080" width="8" style="249"/>
    <col min="14081" max="14081" width="9.125" style="249" customWidth="1"/>
    <col min="14082" max="14082" width="11.125" style="249" customWidth="1"/>
    <col min="14083" max="14090" width="9" style="249" customWidth="1"/>
    <col min="14091" max="14091" width="9.25" style="249" customWidth="1"/>
    <col min="14092" max="14336" width="8" style="249"/>
    <col min="14337" max="14337" width="9.125" style="249" customWidth="1"/>
    <col min="14338" max="14338" width="11.125" style="249" customWidth="1"/>
    <col min="14339" max="14346" width="9" style="249" customWidth="1"/>
    <col min="14347" max="14347" width="9.25" style="249" customWidth="1"/>
    <col min="14348" max="14592" width="8" style="249"/>
    <col min="14593" max="14593" width="9.125" style="249" customWidth="1"/>
    <col min="14594" max="14594" width="11.125" style="249" customWidth="1"/>
    <col min="14595" max="14602" width="9" style="249" customWidth="1"/>
    <col min="14603" max="14603" width="9.25" style="249" customWidth="1"/>
    <col min="14604" max="14848" width="8" style="249"/>
    <col min="14849" max="14849" width="9.125" style="249" customWidth="1"/>
    <col min="14850" max="14850" width="11.125" style="249" customWidth="1"/>
    <col min="14851" max="14858" width="9" style="249" customWidth="1"/>
    <col min="14859" max="14859" width="9.25" style="249" customWidth="1"/>
    <col min="14860" max="15104" width="8" style="249"/>
    <col min="15105" max="15105" width="9.125" style="249" customWidth="1"/>
    <col min="15106" max="15106" width="11.125" style="249" customWidth="1"/>
    <col min="15107" max="15114" width="9" style="249" customWidth="1"/>
    <col min="15115" max="15115" width="9.25" style="249" customWidth="1"/>
    <col min="15116" max="15360" width="8" style="249"/>
    <col min="15361" max="15361" width="9.125" style="249" customWidth="1"/>
    <col min="15362" max="15362" width="11.125" style="249" customWidth="1"/>
    <col min="15363" max="15370" width="9" style="249" customWidth="1"/>
    <col min="15371" max="15371" width="9.25" style="249" customWidth="1"/>
    <col min="15372" max="15616" width="8" style="249"/>
    <col min="15617" max="15617" width="9.125" style="249" customWidth="1"/>
    <col min="15618" max="15618" width="11.125" style="249" customWidth="1"/>
    <col min="15619" max="15626" width="9" style="249" customWidth="1"/>
    <col min="15627" max="15627" width="9.25" style="249" customWidth="1"/>
    <col min="15628" max="15872" width="8" style="249"/>
    <col min="15873" max="15873" width="9.125" style="249" customWidth="1"/>
    <col min="15874" max="15874" width="11.125" style="249" customWidth="1"/>
    <col min="15875" max="15882" width="9" style="249" customWidth="1"/>
    <col min="15883" max="15883" width="9.25" style="249" customWidth="1"/>
    <col min="15884" max="16128" width="8" style="249"/>
    <col min="16129" max="16129" width="9.125" style="249" customWidth="1"/>
    <col min="16130" max="16130" width="11.125" style="249" customWidth="1"/>
    <col min="16131" max="16138" width="9" style="249" customWidth="1"/>
    <col min="16139" max="16139" width="9.25" style="249" customWidth="1"/>
    <col min="16140" max="16384" width="8" style="249"/>
  </cols>
  <sheetData>
    <row r="1" spans="1:12" s="321" customFormat="1" ht="16.5" customHeight="1">
      <c r="A1" s="545" t="s">
        <v>769</v>
      </c>
      <c r="B1" s="546"/>
      <c r="C1" s="321" t="s">
        <v>140</v>
      </c>
      <c r="H1" s="547" t="s">
        <v>141</v>
      </c>
      <c r="I1" s="547"/>
      <c r="J1" s="247" t="s">
        <v>142</v>
      </c>
      <c r="K1" s="248"/>
    </row>
    <row r="2" spans="1:12" s="321" customFormat="1" ht="16.5" customHeight="1">
      <c r="A2" s="548" t="s">
        <v>770</v>
      </c>
      <c r="B2" s="549"/>
      <c r="C2" s="321" t="s">
        <v>144</v>
      </c>
      <c r="H2" s="547" t="s">
        <v>145</v>
      </c>
      <c r="I2" s="547"/>
      <c r="J2" s="550" t="s">
        <v>230</v>
      </c>
      <c r="K2" s="551"/>
    </row>
    <row r="3" spans="1:12" ht="19.5" customHeight="1">
      <c r="A3" s="552" t="s">
        <v>147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324"/>
      <c r="C5" s="557" t="s">
        <v>819</v>
      </c>
      <c r="D5" s="557"/>
      <c r="E5" s="557"/>
      <c r="F5" s="557"/>
      <c r="G5" s="557"/>
      <c r="H5" s="557"/>
      <c r="I5" s="253"/>
      <c r="J5" s="253"/>
      <c r="K5" s="254" t="s">
        <v>149</v>
      </c>
    </row>
    <row r="6" spans="1:12" ht="16.5" customHeight="1">
      <c r="A6" s="558" t="s">
        <v>739</v>
      </c>
      <c r="B6" s="559"/>
      <c r="C6" s="536" t="s">
        <v>192</v>
      </c>
      <c r="D6" s="537"/>
      <c r="E6" s="538"/>
      <c r="F6" s="536" t="s">
        <v>152</v>
      </c>
      <c r="G6" s="537"/>
      <c r="H6" s="538"/>
      <c r="I6" s="536" t="s">
        <v>194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238</v>
      </c>
      <c r="D8" s="257" t="s">
        <v>155</v>
      </c>
      <c r="E8" s="258" t="s">
        <v>156</v>
      </c>
      <c r="F8" s="257" t="s">
        <v>238</v>
      </c>
      <c r="G8" s="257" t="s">
        <v>155</v>
      </c>
      <c r="H8" s="258" t="s">
        <v>156</v>
      </c>
      <c r="I8" s="257" t="s">
        <v>238</v>
      </c>
      <c r="J8" s="257" t="s">
        <v>155</v>
      </c>
      <c r="K8" s="258" t="s">
        <v>156</v>
      </c>
      <c r="L8" s="255"/>
    </row>
    <row r="9" spans="1:12" ht="15.95" customHeight="1">
      <c r="A9" s="542" t="s">
        <v>198</v>
      </c>
      <c r="B9" s="259" t="s">
        <v>199</v>
      </c>
      <c r="C9" s="260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2">
        <v>0</v>
      </c>
      <c r="K9" s="263">
        <v>0</v>
      </c>
    </row>
    <row r="10" spans="1:12" ht="15.95" customHeight="1">
      <c r="A10" s="543"/>
      <c r="B10" s="259" t="s">
        <v>159</v>
      </c>
      <c r="C10" s="264">
        <v>0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2">
        <v>0</v>
      </c>
      <c r="K10" s="263">
        <v>0</v>
      </c>
    </row>
    <row r="11" spans="1:12" ht="15.95" customHeight="1">
      <c r="A11" s="544"/>
      <c r="B11" s="259" t="s">
        <v>160</v>
      </c>
      <c r="C11" s="264">
        <v>0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2">
        <v>0</v>
      </c>
      <c r="K11" s="263">
        <v>0</v>
      </c>
    </row>
    <row r="12" spans="1:12" ht="15.95" customHeight="1">
      <c r="A12" s="554" t="s">
        <v>202</v>
      </c>
      <c r="B12" s="259" t="s">
        <v>199</v>
      </c>
      <c r="C12" s="264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2">
        <v>0</v>
      </c>
      <c r="K12" s="263">
        <v>0</v>
      </c>
    </row>
    <row r="13" spans="1:12" ht="15.95" customHeight="1">
      <c r="A13" s="555"/>
      <c r="B13" s="259" t="s">
        <v>159</v>
      </c>
      <c r="C13" s="264">
        <v>0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2">
        <v>0</v>
      </c>
      <c r="K13" s="263">
        <v>0</v>
      </c>
    </row>
    <row r="14" spans="1:12" ht="15.95" customHeight="1">
      <c r="A14" s="556"/>
      <c r="B14" s="259" t="s">
        <v>160</v>
      </c>
      <c r="C14" s="264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2">
        <v>0</v>
      </c>
      <c r="K14" s="263">
        <v>0</v>
      </c>
    </row>
    <row r="15" spans="1:12" ht="15.95" customHeight="1">
      <c r="A15" s="554" t="s">
        <v>162</v>
      </c>
      <c r="B15" s="259" t="s">
        <v>199</v>
      </c>
      <c r="C15" s="264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2">
        <v>0</v>
      </c>
      <c r="K15" s="263">
        <v>0</v>
      </c>
    </row>
    <row r="16" spans="1:12" ht="15.95" customHeight="1">
      <c r="A16" s="555"/>
      <c r="B16" s="259" t="s">
        <v>159</v>
      </c>
      <c r="C16" s="264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2">
        <v>0</v>
      </c>
      <c r="K16" s="263">
        <v>0</v>
      </c>
    </row>
    <row r="17" spans="1:11" ht="15.95" customHeight="1">
      <c r="A17" s="556"/>
      <c r="B17" s="259" t="s">
        <v>160</v>
      </c>
      <c r="C17" s="264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2">
        <v>0</v>
      </c>
      <c r="K17" s="263">
        <v>0</v>
      </c>
    </row>
    <row r="18" spans="1:11" ht="15.95" customHeight="1">
      <c r="A18" s="564" t="s">
        <v>163</v>
      </c>
      <c r="B18" s="259" t="s">
        <v>199</v>
      </c>
      <c r="C18" s="264">
        <v>0</v>
      </c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2">
        <v>0</v>
      </c>
      <c r="K18" s="263">
        <v>0</v>
      </c>
    </row>
    <row r="19" spans="1:11" ht="15.95" customHeight="1">
      <c r="A19" s="565"/>
      <c r="B19" s="259" t="s">
        <v>159</v>
      </c>
      <c r="C19" s="264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2">
        <v>0</v>
      </c>
      <c r="K19" s="263">
        <v>0</v>
      </c>
    </row>
    <row r="20" spans="1:11" ht="15.95" customHeight="1">
      <c r="A20" s="566"/>
      <c r="B20" s="259" t="s">
        <v>160</v>
      </c>
      <c r="C20" s="264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2">
        <v>0</v>
      </c>
      <c r="K20" s="263">
        <v>0</v>
      </c>
    </row>
    <row r="21" spans="1:11" ht="15.95" customHeight="1">
      <c r="A21" s="554" t="s">
        <v>205</v>
      </c>
      <c r="B21" s="259" t="s">
        <v>199</v>
      </c>
      <c r="C21" s="264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2">
        <v>0</v>
      </c>
      <c r="K21" s="263">
        <v>0</v>
      </c>
    </row>
    <row r="22" spans="1:11" ht="15.95" customHeight="1">
      <c r="A22" s="555"/>
      <c r="B22" s="259" t="s">
        <v>159</v>
      </c>
      <c r="C22" s="264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2">
        <v>0</v>
      </c>
      <c r="K22" s="263">
        <v>0</v>
      </c>
    </row>
    <row r="23" spans="1:11" ht="15.95" customHeight="1">
      <c r="A23" s="556"/>
      <c r="B23" s="259" t="s">
        <v>160</v>
      </c>
      <c r="C23" s="264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2">
        <v>0</v>
      </c>
      <c r="K23" s="263">
        <v>0</v>
      </c>
    </row>
    <row r="24" spans="1:11" ht="15.95" customHeight="1">
      <c r="A24" s="554" t="s">
        <v>165</v>
      </c>
      <c r="B24" s="259" t="s">
        <v>199</v>
      </c>
      <c r="C24" s="264">
        <v>0</v>
      </c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2">
        <v>0</v>
      </c>
      <c r="K24" s="263">
        <v>0</v>
      </c>
    </row>
    <row r="25" spans="1:11" ht="15.95" customHeight="1">
      <c r="A25" s="555"/>
      <c r="B25" s="259" t="s">
        <v>159</v>
      </c>
      <c r="C25" s="264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2">
        <v>0</v>
      </c>
      <c r="K25" s="263">
        <v>0</v>
      </c>
    </row>
    <row r="26" spans="1:11" ht="15.95" customHeight="1">
      <c r="A26" s="556"/>
      <c r="B26" s="259" t="s">
        <v>160</v>
      </c>
      <c r="C26" s="264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2">
        <v>0</v>
      </c>
      <c r="K26" s="263">
        <v>0</v>
      </c>
    </row>
    <row r="27" spans="1:11" ht="15.95" customHeight="1">
      <c r="A27" s="554" t="s">
        <v>166</v>
      </c>
      <c r="B27" s="259" t="s">
        <v>199</v>
      </c>
      <c r="C27" s="264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 ht="15.95" customHeight="1">
      <c r="A28" s="555"/>
      <c r="B28" s="259" t="s">
        <v>159</v>
      </c>
      <c r="C28" s="264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2">
        <v>0</v>
      </c>
      <c r="K28" s="263">
        <v>0</v>
      </c>
    </row>
    <row r="29" spans="1:11" ht="15.95" customHeight="1">
      <c r="A29" s="556"/>
      <c r="B29" s="259" t="s">
        <v>160</v>
      </c>
      <c r="C29" s="264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3">
        <v>0</v>
      </c>
    </row>
    <row r="30" spans="1:11" ht="15.95" customHeight="1">
      <c r="A30" s="554" t="s">
        <v>208</v>
      </c>
      <c r="B30" s="259" t="s">
        <v>199</v>
      </c>
      <c r="C30" s="264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2">
        <v>0</v>
      </c>
      <c r="K30" s="263">
        <v>0</v>
      </c>
    </row>
    <row r="31" spans="1:11" ht="15.95" customHeight="1">
      <c r="A31" s="555"/>
      <c r="B31" s="259" t="s">
        <v>159</v>
      </c>
      <c r="C31" s="264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2">
        <v>0</v>
      </c>
      <c r="K31" s="263">
        <v>0</v>
      </c>
    </row>
    <row r="32" spans="1:11" ht="15.95" customHeight="1">
      <c r="A32" s="556"/>
      <c r="B32" s="259" t="s">
        <v>160</v>
      </c>
      <c r="C32" s="264">
        <v>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2">
        <v>0</v>
      </c>
      <c r="K32" s="263">
        <v>0</v>
      </c>
    </row>
    <row r="33" spans="1:12" ht="15.95" customHeight="1">
      <c r="A33" s="554" t="s">
        <v>168</v>
      </c>
      <c r="B33" s="259" t="s">
        <v>199</v>
      </c>
      <c r="C33" s="264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2">
        <v>0</v>
      </c>
      <c r="K33" s="263">
        <v>0</v>
      </c>
    </row>
    <row r="34" spans="1:12" ht="15.95" customHeight="1">
      <c r="A34" s="555"/>
      <c r="B34" s="259" t="s">
        <v>159</v>
      </c>
      <c r="C34" s="264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2">
        <v>0</v>
      </c>
      <c r="K34" s="263">
        <v>0</v>
      </c>
    </row>
    <row r="35" spans="1:12" ht="15.95" customHeight="1">
      <c r="A35" s="556"/>
      <c r="B35" s="259" t="s">
        <v>160</v>
      </c>
      <c r="C35" s="264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2">
        <v>0</v>
      </c>
      <c r="K35" s="263">
        <v>0</v>
      </c>
    </row>
    <row r="36" spans="1:12" ht="15.95" customHeight="1">
      <c r="A36" s="554" t="s">
        <v>169</v>
      </c>
      <c r="B36" s="259" t="s">
        <v>199</v>
      </c>
      <c r="C36" s="264">
        <v>0</v>
      </c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2">
        <v>0</v>
      </c>
      <c r="K36" s="263">
        <v>0</v>
      </c>
    </row>
    <row r="37" spans="1:12" ht="15.95" customHeight="1">
      <c r="A37" s="555"/>
      <c r="B37" s="259" t="s">
        <v>159</v>
      </c>
      <c r="C37" s="264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2">
        <v>0</v>
      </c>
      <c r="K37" s="263">
        <v>0</v>
      </c>
    </row>
    <row r="38" spans="1:12" ht="15.95" customHeight="1">
      <c r="A38" s="556"/>
      <c r="B38" s="259" t="s">
        <v>160</v>
      </c>
      <c r="C38" s="264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2">
        <v>0</v>
      </c>
      <c r="K38" s="263">
        <v>0</v>
      </c>
    </row>
    <row r="39" spans="1:12" ht="15.95" customHeight="1">
      <c r="A39" s="554" t="s">
        <v>214</v>
      </c>
      <c r="B39" s="314" t="s">
        <v>199</v>
      </c>
      <c r="C39" s="261">
        <v>0</v>
      </c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2" ht="15.95" customHeight="1">
      <c r="A40" s="555"/>
      <c r="B40" s="314" t="s">
        <v>159</v>
      </c>
      <c r="C40" s="261">
        <v>0</v>
      </c>
      <c r="D40" s="261">
        <v>0</v>
      </c>
      <c r="E40" s="261" t="s">
        <v>220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2" ht="15.95" customHeight="1">
      <c r="A41" s="556"/>
      <c r="B41" s="259" t="s">
        <v>160</v>
      </c>
      <c r="C41" s="265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2">
        <v>0</v>
      </c>
      <c r="K41" s="263">
        <v>0</v>
      </c>
    </row>
    <row r="42" spans="1:12" ht="15.95" customHeight="1">
      <c r="A42" s="568" t="s">
        <v>215</v>
      </c>
      <c r="B42" s="569"/>
      <c r="C42" s="325"/>
      <c r="D42" s="266"/>
      <c r="E42" s="267"/>
      <c r="F42" s="267"/>
      <c r="G42" s="267"/>
      <c r="H42" s="267"/>
      <c r="I42" s="267"/>
      <c r="J42" s="267"/>
      <c r="K42" s="268"/>
    </row>
    <row r="43" spans="1:12" s="321" customFormat="1" ht="15" customHeight="1">
      <c r="A43" s="321" t="s">
        <v>216</v>
      </c>
      <c r="B43" s="269"/>
      <c r="C43" s="270" t="s">
        <v>217</v>
      </c>
      <c r="E43" s="317"/>
      <c r="F43" s="570" t="s">
        <v>817</v>
      </c>
      <c r="G43" s="571"/>
      <c r="H43" s="326"/>
      <c r="I43" s="572" t="s">
        <v>219</v>
      </c>
      <c r="J43" s="573"/>
      <c r="K43" s="320"/>
    </row>
    <row r="44" spans="1:12" s="321" customFormat="1" ht="15" customHeight="1">
      <c r="B44" s="271"/>
      <c r="C44" s="271"/>
      <c r="D44" s="272"/>
      <c r="E44" s="270"/>
      <c r="F44" s="574" t="s">
        <v>818</v>
      </c>
      <c r="G44" s="575"/>
      <c r="H44" s="271"/>
      <c r="I44" s="271"/>
      <c r="J44" s="271"/>
      <c r="K44" s="271"/>
    </row>
    <row r="45" spans="1:12" s="321" customFormat="1" ht="15" customHeight="1">
      <c r="B45" s="271"/>
      <c r="C45" s="271"/>
      <c r="D45" s="272"/>
      <c r="E45" s="270"/>
      <c r="G45" s="322"/>
      <c r="H45" s="271"/>
      <c r="I45" s="271"/>
      <c r="J45" s="271"/>
      <c r="K45" s="271"/>
    </row>
    <row r="46" spans="1:12" s="321" customFormat="1" ht="15" customHeight="1">
      <c r="A46" s="321" t="s">
        <v>222</v>
      </c>
    </row>
    <row r="47" spans="1:12" s="321" customFormat="1" ht="36" customHeight="1">
      <c r="A47" s="576" t="s">
        <v>768</v>
      </c>
      <c r="B47" s="577"/>
      <c r="C47" s="577"/>
      <c r="D47" s="577"/>
      <c r="E47" s="577"/>
      <c r="F47" s="577"/>
      <c r="G47" s="577"/>
      <c r="H47" s="577"/>
      <c r="I47" s="577"/>
      <c r="J47" s="577"/>
      <c r="K47" s="577"/>
      <c r="L47" s="315"/>
    </row>
    <row r="48" spans="1:12" s="321" customFormat="1" ht="51.75" customHeight="1">
      <c r="A48" s="577"/>
      <c r="B48" s="577"/>
      <c r="C48" s="577"/>
      <c r="D48" s="577"/>
      <c r="E48" s="577"/>
      <c r="F48" s="577"/>
      <c r="G48" s="577"/>
      <c r="H48" s="577"/>
      <c r="I48" s="577"/>
      <c r="J48" s="577"/>
      <c r="K48" s="577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s="270" customFormat="1" ht="15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</row>
    <row r="51" spans="1:11" ht="15" customHeight="1">
      <c r="A51" s="578"/>
      <c r="B51" s="578"/>
      <c r="C51" s="578"/>
      <c r="D51" s="578"/>
      <c r="E51" s="578"/>
      <c r="F51" s="578"/>
      <c r="G51" s="578"/>
      <c r="H51" s="578"/>
      <c r="I51" s="578"/>
      <c r="J51" s="578"/>
      <c r="K51" s="578"/>
    </row>
    <row r="52" spans="1:11" ht="15" customHeight="1">
      <c r="A52" s="323"/>
      <c r="B52" s="323"/>
      <c r="C52" s="323"/>
      <c r="D52" s="323"/>
      <c r="E52" s="323"/>
      <c r="F52" s="323"/>
      <c r="G52" s="323"/>
      <c r="H52" s="323"/>
      <c r="I52" s="323"/>
      <c r="J52" s="323"/>
      <c r="K52" s="323"/>
    </row>
    <row r="53" spans="1:11" ht="15" customHeight="1">
      <c r="A53" s="323"/>
      <c r="B53" s="323"/>
      <c r="C53" s="323"/>
      <c r="D53" s="323"/>
      <c r="E53" s="323"/>
      <c r="F53" s="323"/>
      <c r="G53" s="323"/>
      <c r="H53" s="323"/>
      <c r="I53" s="323"/>
      <c r="J53" s="323"/>
      <c r="K53" s="323"/>
    </row>
    <row r="54" spans="1:11" s="275" customFormat="1" ht="27.75" customHeight="1">
      <c r="B54" s="249"/>
      <c r="C54" s="579"/>
      <c r="D54" s="579"/>
      <c r="E54" s="579"/>
      <c r="F54" s="579"/>
      <c r="G54" s="579"/>
      <c r="H54" s="579"/>
      <c r="I54" s="579"/>
      <c r="J54" s="579"/>
      <c r="K54" s="579"/>
    </row>
    <row r="55" spans="1:11" s="275" customFormat="1" ht="12" customHeight="1">
      <c r="B55" s="249"/>
      <c r="C55" s="249"/>
      <c r="D55" s="249"/>
      <c r="E55" s="249"/>
      <c r="F55" s="249"/>
      <c r="G55" s="249"/>
      <c r="H55" s="249"/>
      <c r="I55" s="249"/>
      <c r="J55" s="249"/>
      <c r="K55" s="249"/>
    </row>
    <row r="56" spans="1:11">
      <c r="A56" s="276"/>
    </row>
    <row r="57" spans="1:11">
      <c r="A57" s="276"/>
    </row>
    <row r="58" spans="1:11" ht="12" customHeight="1">
      <c r="A58" s="276"/>
    </row>
    <row r="59" spans="1:11">
      <c r="A59" s="276"/>
    </row>
    <row r="61" spans="1:11" ht="10.5" customHeight="1"/>
    <row r="62" spans="1:11">
      <c r="A62" s="276"/>
    </row>
    <row r="63" spans="1:11" ht="16.5" customHeight="1">
      <c r="A63" s="277"/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 ht="16.5" customHeight="1">
      <c r="A66" s="277"/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>
      <c r="B68" s="567"/>
      <c r="C68" s="567"/>
      <c r="D68" s="567"/>
      <c r="E68" s="567"/>
      <c r="F68" s="567"/>
      <c r="G68" s="567"/>
      <c r="H68" s="567"/>
      <c r="I68" s="567"/>
      <c r="J68" s="567"/>
      <c r="K68" s="567"/>
    </row>
    <row r="69" spans="1:11" ht="9.75" customHeight="1"/>
    <row r="70" spans="1:11">
      <c r="A70" s="276"/>
    </row>
    <row r="71" spans="1:11">
      <c r="A71" s="277"/>
      <c r="B71" s="567"/>
      <c r="C71" s="567"/>
      <c r="D71" s="567"/>
      <c r="E71" s="567"/>
      <c r="F71" s="567"/>
      <c r="G71" s="567"/>
      <c r="H71" s="567"/>
      <c r="I71" s="567"/>
      <c r="J71" s="567"/>
      <c r="K71" s="567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</row>
    <row r="80" spans="1:11" ht="16.5" customHeight="1">
      <c r="A80" s="277"/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B81" s="567"/>
      <c r="C81" s="567"/>
      <c r="D81" s="567"/>
      <c r="E81" s="567"/>
      <c r="F81" s="567"/>
      <c r="G81" s="567"/>
      <c r="H81" s="567"/>
      <c r="I81" s="567"/>
      <c r="J81" s="567"/>
      <c r="K81" s="567"/>
    </row>
    <row r="82" spans="1:11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</row>
    <row r="83" spans="1:11" ht="16.5" customHeight="1">
      <c r="A83" s="277"/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32.25" customHeight="1"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4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51" customHeight="1">
      <c r="A86" s="277"/>
      <c r="B86" s="567"/>
      <c r="C86" s="567"/>
      <c r="D86" s="567"/>
      <c r="E86" s="567"/>
      <c r="F86" s="567"/>
      <c r="G86" s="567"/>
      <c r="H86" s="567"/>
      <c r="I86" s="567"/>
      <c r="J86" s="567"/>
      <c r="K86" s="567"/>
    </row>
    <row r="87" spans="1:11" ht="11.25" customHeight="1"/>
    <row r="88" spans="1:11">
      <c r="A88" s="276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6.5" customHeight="1">
      <c r="B90" s="567"/>
      <c r="C90" s="567"/>
      <c r="D90" s="567"/>
      <c r="E90" s="567"/>
      <c r="F90" s="567"/>
      <c r="G90" s="567"/>
      <c r="H90" s="567"/>
      <c r="I90" s="567"/>
      <c r="J90" s="567"/>
      <c r="K90" s="567"/>
    </row>
    <row r="91" spans="1:11" ht="10.5" customHeight="1"/>
    <row r="92" spans="1:11">
      <c r="A92" s="276"/>
    </row>
    <row r="93" spans="1:11" ht="16.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 ht="20.25" customHeight="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567"/>
      <c r="C95" s="567"/>
      <c r="D95" s="567"/>
      <c r="E95" s="567"/>
      <c r="F95" s="567"/>
      <c r="G95" s="567"/>
      <c r="H95" s="567"/>
      <c r="I95" s="567"/>
      <c r="J95" s="567"/>
      <c r="K95" s="567"/>
    </row>
    <row r="96" spans="1:11">
      <c r="B96" s="279"/>
      <c r="C96" s="279"/>
      <c r="D96" s="279"/>
      <c r="E96" s="279"/>
      <c r="F96" s="279"/>
      <c r="G96" s="279"/>
      <c r="H96" s="279"/>
      <c r="I96" s="279"/>
      <c r="J96" s="279"/>
      <c r="K96" s="279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779A-9DFD-4B7D-A857-7337FE7A46C7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399" customWidth="1"/>
    <col min="2" max="2" width="11.125" style="399" customWidth="1"/>
    <col min="3" max="10" width="9" style="399" customWidth="1"/>
    <col min="11" max="11" width="9.25" style="399" customWidth="1"/>
    <col min="12" max="256" width="8" style="399"/>
    <col min="257" max="257" width="9.125" style="399" customWidth="1"/>
    <col min="258" max="258" width="11.125" style="399" customWidth="1"/>
    <col min="259" max="266" width="9" style="399" customWidth="1"/>
    <col min="267" max="267" width="9.25" style="399" customWidth="1"/>
    <col min="268" max="512" width="8" style="399"/>
    <col min="513" max="513" width="9.125" style="399" customWidth="1"/>
    <col min="514" max="514" width="11.125" style="399" customWidth="1"/>
    <col min="515" max="522" width="9" style="399" customWidth="1"/>
    <col min="523" max="523" width="9.25" style="399" customWidth="1"/>
    <col min="524" max="768" width="8" style="399"/>
    <col min="769" max="769" width="9.125" style="399" customWidth="1"/>
    <col min="770" max="770" width="11.125" style="399" customWidth="1"/>
    <col min="771" max="778" width="9" style="399" customWidth="1"/>
    <col min="779" max="779" width="9.25" style="399" customWidth="1"/>
    <col min="780" max="1024" width="8" style="399"/>
    <col min="1025" max="1025" width="9.125" style="399" customWidth="1"/>
    <col min="1026" max="1026" width="11.125" style="399" customWidth="1"/>
    <col min="1027" max="1034" width="9" style="399" customWidth="1"/>
    <col min="1035" max="1035" width="9.25" style="399" customWidth="1"/>
    <col min="1036" max="1280" width="8" style="399"/>
    <col min="1281" max="1281" width="9.125" style="399" customWidth="1"/>
    <col min="1282" max="1282" width="11.125" style="399" customWidth="1"/>
    <col min="1283" max="1290" width="9" style="399" customWidth="1"/>
    <col min="1291" max="1291" width="9.25" style="399" customWidth="1"/>
    <col min="1292" max="1536" width="8" style="399"/>
    <col min="1537" max="1537" width="9.125" style="399" customWidth="1"/>
    <col min="1538" max="1538" width="11.125" style="399" customWidth="1"/>
    <col min="1539" max="1546" width="9" style="399" customWidth="1"/>
    <col min="1547" max="1547" width="9.25" style="399" customWidth="1"/>
    <col min="1548" max="1792" width="8" style="399"/>
    <col min="1793" max="1793" width="9.125" style="399" customWidth="1"/>
    <col min="1794" max="1794" width="11.125" style="399" customWidth="1"/>
    <col min="1795" max="1802" width="9" style="399" customWidth="1"/>
    <col min="1803" max="1803" width="9.25" style="399" customWidth="1"/>
    <col min="1804" max="2048" width="8" style="399"/>
    <col min="2049" max="2049" width="9.125" style="399" customWidth="1"/>
    <col min="2050" max="2050" width="11.125" style="399" customWidth="1"/>
    <col min="2051" max="2058" width="9" style="399" customWidth="1"/>
    <col min="2059" max="2059" width="9.25" style="399" customWidth="1"/>
    <col min="2060" max="2304" width="8" style="399"/>
    <col min="2305" max="2305" width="9.125" style="399" customWidth="1"/>
    <col min="2306" max="2306" width="11.125" style="399" customWidth="1"/>
    <col min="2307" max="2314" width="9" style="399" customWidth="1"/>
    <col min="2315" max="2315" width="9.25" style="399" customWidth="1"/>
    <col min="2316" max="2560" width="8" style="399"/>
    <col min="2561" max="2561" width="9.125" style="399" customWidth="1"/>
    <col min="2562" max="2562" width="11.125" style="399" customWidth="1"/>
    <col min="2563" max="2570" width="9" style="399" customWidth="1"/>
    <col min="2571" max="2571" width="9.25" style="399" customWidth="1"/>
    <col min="2572" max="2816" width="8" style="399"/>
    <col min="2817" max="2817" width="9.125" style="399" customWidth="1"/>
    <col min="2818" max="2818" width="11.125" style="399" customWidth="1"/>
    <col min="2819" max="2826" width="9" style="399" customWidth="1"/>
    <col min="2827" max="2827" width="9.25" style="399" customWidth="1"/>
    <col min="2828" max="3072" width="8" style="399"/>
    <col min="3073" max="3073" width="9.125" style="399" customWidth="1"/>
    <col min="3074" max="3074" width="11.125" style="399" customWidth="1"/>
    <col min="3075" max="3082" width="9" style="399" customWidth="1"/>
    <col min="3083" max="3083" width="9.25" style="399" customWidth="1"/>
    <col min="3084" max="3328" width="8" style="399"/>
    <col min="3329" max="3329" width="9.125" style="399" customWidth="1"/>
    <col min="3330" max="3330" width="11.125" style="399" customWidth="1"/>
    <col min="3331" max="3338" width="9" style="399" customWidth="1"/>
    <col min="3339" max="3339" width="9.25" style="399" customWidth="1"/>
    <col min="3340" max="3584" width="8" style="399"/>
    <col min="3585" max="3585" width="9.125" style="399" customWidth="1"/>
    <col min="3586" max="3586" width="11.125" style="399" customWidth="1"/>
    <col min="3587" max="3594" width="9" style="399" customWidth="1"/>
    <col min="3595" max="3595" width="9.25" style="399" customWidth="1"/>
    <col min="3596" max="3840" width="8" style="399"/>
    <col min="3841" max="3841" width="9.125" style="399" customWidth="1"/>
    <col min="3842" max="3842" width="11.125" style="399" customWidth="1"/>
    <col min="3843" max="3850" width="9" style="399" customWidth="1"/>
    <col min="3851" max="3851" width="9.25" style="399" customWidth="1"/>
    <col min="3852" max="4096" width="8" style="399"/>
    <col min="4097" max="4097" width="9.125" style="399" customWidth="1"/>
    <col min="4098" max="4098" width="11.125" style="399" customWidth="1"/>
    <col min="4099" max="4106" width="9" style="399" customWidth="1"/>
    <col min="4107" max="4107" width="9.25" style="399" customWidth="1"/>
    <col min="4108" max="4352" width="8" style="399"/>
    <col min="4353" max="4353" width="9.125" style="399" customWidth="1"/>
    <col min="4354" max="4354" width="11.125" style="399" customWidth="1"/>
    <col min="4355" max="4362" width="9" style="399" customWidth="1"/>
    <col min="4363" max="4363" width="9.25" style="399" customWidth="1"/>
    <col min="4364" max="4608" width="8" style="399"/>
    <col min="4609" max="4609" width="9.125" style="399" customWidth="1"/>
    <col min="4610" max="4610" width="11.125" style="399" customWidth="1"/>
    <col min="4611" max="4618" width="9" style="399" customWidth="1"/>
    <col min="4619" max="4619" width="9.25" style="399" customWidth="1"/>
    <col min="4620" max="4864" width="8" style="399"/>
    <col min="4865" max="4865" width="9.125" style="399" customWidth="1"/>
    <col min="4866" max="4866" width="11.125" style="399" customWidth="1"/>
    <col min="4867" max="4874" width="9" style="399" customWidth="1"/>
    <col min="4875" max="4875" width="9.25" style="399" customWidth="1"/>
    <col min="4876" max="5120" width="8" style="399"/>
    <col min="5121" max="5121" width="9.125" style="399" customWidth="1"/>
    <col min="5122" max="5122" width="11.125" style="399" customWidth="1"/>
    <col min="5123" max="5130" width="9" style="399" customWidth="1"/>
    <col min="5131" max="5131" width="9.25" style="399" customWidth="1"/>
    <col min="5132" max="5376" width="8" style="399"/>
    <col min="5377" max="5377" width="9.125" style="399" customWidth="1"/>
    <col min="5378" max="5378" width="11.125" style="399" customWidth="1"/>
    <col min="5379" max="5386" width="9" style="399" customWidth="1"/>
    <col min="5387" max="5387" width="9.25" style="399" customWidth="1"/>
    <col min="5388" max="5632" width="8" style="399"/>
    <col min="5633" max="5633" width="9.125" style="399" customWidth="1"/>
    <col min="5634" max="5634" width="11.125" style="399" customWidth="1"/>
    <col min="5635" max="5642" width="9" style="399" customWidth="1"/>
    <col min="5643" max="5643" width="9.25" style="399" customWidth="1"/>
    <col min="5644" max="5888" width="8" style="399"/>
    <col min="5889" max="5889" width="9.125" style="399" customWidth="1"/>
    <col min="5890" max="5890" width="11.125" style="399" customWidth="1"/>
    <col min="5891" max="5898" width="9" style="399" customWidth="1"/>
    <col min="5899" max="5899" width="9.25" style="399" customWidth="1"/>
    <col min="5900" max="6144" width="8" style="399"/>
    <col min="6145" max="6145" width="9.125" style="399" customWidth="1"/>
    <col min="6146" max="6146" width="11.125" style="399" customWidth="1"/>
    <col min="6147" max="6154" width="9" style="399" customWidth="1"/>
    <col min="6155" max="6155" width="9.25" style="399" customWidth="1"/>
    <col min="6156" max="6400" width="8" style="399"/>
    <col min="6401" max="6401" width="9.125" style="399" customWidth="1"/>
    <col min="6402" max="6402" width="11.125" style="399" customWidth="1"/>
    <col min="6403" max="6410" width="9" style="399" customWidth="1"/>
    <col min="6411" max="6411" width="9.25" style="399" customWidth="1"/>
    <col min="6412" max="6656" width="8" style="399"/>
    <col min="6657" max="6657" width="9.125" style="399" customWidth="1"/>
    <col min="6658" max="6658" width="11.125" style="399" customWidth="1"/>
    <col min="6659" max="6666" width="9" style="399" customWidth="1"/>
    <col min="6667" max="6667" width="9.25" style="399" customWidth="1"/>
    <col min="6668" max="6912" width="8" style="399"/>
    <col min="6913" max="6913" width="9.125" style="399" customWidth="1"/>
    <col min="6914" max="6914" width="11.125" style="399" customWidth="1"/>
    <col min="6915" max="6922" width="9" style="399" customWidth="1"/>
    <col min="6923" max="6923" width="9.25" style="399" customWidth="1"/>
    <col min="6924" max="7168" width="8" style="399"/>
    <col min="7169" max="7169" width="9.125" style="399" customWidth="1"/>
    <col min="7170" max="7170" width="11.125" style="399" customWidth="1"/>
    <col min="7171" max="7178" width="9" style="399" customWidth="1"/>
    <col min="7179" max="7179" width="9.25" style="399" customWidth="1"/>
    <col min="7180" max="7424" width="8" style="399"/>
    <col min="7425" max="7425" width="9.125" style="399" customWidth="1"/>
    <col min="7426" max="7426" width="11.125" style="399" customWidth="1"/>
    <col min="7427" max="7434" width="9" style="399" customWidth="1"/>
    <col min="7435" max="7435" width="9.25" style="399" customWidth="1"/>
    <col min="7436" max="7680" width="8" style="399"/>
    <col min="7681" max="7681" width="9.125" style="399" customWidth="1"/>
    <col min="7682" max="7682" width="11.125" style="399" customWidth="1"/>
    <col min="7683" max="7690" width="9" style="399" customWidth="1"/>
    <col min="7691" max="7691" width="9.25" style="399" customWidth="1"/>
    <col min="7692" max="7936" width="8" style="399"/>
    <col min="7937" max="7937" width="9.125" style="399" customWidth="1"/>
    <col min="7938" max="7938" width="11.125" style="399" customWidth="1"/>
    <col min="7939" max="7946" width="9" style="399" customWidth="1"/>
    <col min="7947" max="7947" width="9.25" style="399" customWidth="1"/>
    <col min="7948" max="8192" width="8" style="399"/>
    <col min="8193" max="8193" width="9.125" style="399" customWidth="1"/>
    <col min="8194" max="8194" width="11.125" style="399" customWidth="1"/>
    <col min="8195" max="8202" width="9" style="399" customWidth="1"/>
    <col min="8203" max="8203" width="9.25" style="399" customWidth="1"/>
    <col min="8204" max="8448" width="8" style="399"/>
    <col min="8449" max="8449" width="9.125" style="399" customWidth="1"/>
    <col min="8450" max="8450" width="11.125" style="399" customWidth="1"/>
    <col min="8451" max="8458" width="9" style="399" customWidth="1"/>
    <col min="8459" max="8459" width="9.25" style="399" customWidth="1"/>
    <col min="8460" max="8704" width="8" style="399"/>
    <col min="8705" max="8705" width="9.125" style="399" customWidth="1"/>
    <col min="8706" max="8706" width="11.125" style="399" customWidth="1"/>
    <col min="8707" max="8714" width="9" style="399" customWidth="1"/>
    <col min="8715" max="8715" width="9.25" style="399" customWidth="1"/>
    <col min="8716" max="8960" width="8" style="399"/>
    <col min="8961" max="8961" width="9.125" style="399" customWidth="1"/>
    <col min="8962" max="8962" width="11.125" style="399" customWidth="1"/>
    <col min="8963" max="8970" width="9" style="399" customWidth="1"/>
    <col min="8971" max="8971" width="9.25" style="399" customWidth="1"/>
    <col min="8972" max="9216" width="8" style="399"/>
    <col min="9217" max="9217" width="9.125" style="399" customWidth="1"/>
    <col min="9218" max="9218" width="11.125" style="399" customWidth="1"/>
    <col min="9219" max="9226" width="9" style="399" customWidth="1"/>
    <col min="9227" max="9227" width="9.25" style="399" customWidth="1"/>
    <col min="9228" max="9472" width="8" style="399"/>
    <col min="9473" max="9473" width="9.125" style="399" customWidth="1"/>
    <col min="9474" max="9474" width="11.125" style="399" customWidth="1"/>
    <col min="9475" max="9482" width="9" style="399" customWidth="1"/>
    <col min="9483" max="9483" width="9.25" style="399" customWidth="1"/>
    <col min="9484" max="9728" width="8" style="399"/>
    <col min="9729" max="9729" width="9.125" style="399" customWidth="1"/>
    <col min="9730" max="9730" width="11.125" style="399" customWidth="1"/>
    <col min="9731" max="9738" width="9" style="399" customWidth="1"/>
    <col min="9739" max="9739" width="9.25" style="399" customWidth="1"/>
    <col min="9740" max="9984" width="8" style="399"/>
    <col min="9985" max="9985" width="9.125" style="399" customWidth="1"/>
    <col min="9986" max="9986" width="11.125" style="399" customWidth="1"/>
    <col min="9987" max="9994" width="9" style="399" customWidth="1"/>
    <col min="9995" max="9995" width="9.25" style="399" customWidth="1"/>
    <col min="9996" max="10240" width="8" style="399"/>
    <col min="10241" max="10241" width="9.125" style="399" customWidth="1"/>
    <col min="10242" max="10242" width="11.125" style="399" customWidth="1"/>
    <col min="10243" max="10250" width="9" style="399" customWidth="1"/>
    <col min="10251" max="10251" width="9.25" style="399" customWidth="1"/>
    <col min="10252" max="10496" width="8" style="399"/>
    <col min="10497" max="10497" width="9.125" style="399" customWidth="1"/>
    <col min="10498" max="10498" width="11.125" style="399" customWidth="1"/>
    <col min="10499" max="10506" width="9" style="399" customWidth="1"/>
    <col min="10507" max="10507" width="9.25" style="399" customWidth="1"/>
    <col min="10508" max="10752" width="8" style="399"/>
    <col min="10753" max="10753" width="9.125" style="399" customWidth="1"/>
    <col min="10754" max="10754" width="11.125" style="399" customWidth="1"/>
    <col min="10755" max="10762" width="9" style="399" customWidth="1"/>
    <col min="10763" max="10763" width="9.25" style="399" customWidth="1"/>
    <col min="10764" max="11008" width="8" style="399"/>
    <col min="11009" max="11009" width="9.125" style="399" customWidth="1"/>
    <col min="11010" max="11010" width="11.125" style="399" customWidth="1"/>
    <col min="11011" max="11018" width="9" style="399" customWidth="1"/>
    <col min="11019" max="11019" width="9.25" style="399" customWidth="1"/>
    <col min="11020" max="11264" width="8" style="399"/>
    <col min="11265" max="11265" width="9.125" style="399" customWidth="1"/>
    <col min="11266" max="11266" width="11.125" style="399" customWidth="1"/>
    <col min="11267" max="11274" width="9" style="399" customWidth="1"/>
    <col min="11275" max="11275" width="9.25" style="399" customWidth="1"/>
    <col min="11276" max="11520" width="8" style="399"/>
    <col min="11521" max="11521" width="9.125" style="399" customWidth="1"/>
    <col min="11522" max="11522" width="11.125" style="399" customWidth="1"/>
    <col min="11523" max="11530" width="9" style="399" customWidth="1"/>
    <col min="11531" max="11531" width="9.25" style="399" customWidth="1"/>
    <col min="11532" max="11776" width="8" style="399"/>
    <col min="11777" max="11777" width="9.125" style="399" customWidth="1"/>
    <col min="11778" max="11778" width="11.125" style="399" customWidth="1"/>
    <col min="11779" max="11786" width="9" style="399" customWidth="1"/>
    <col min="11787" max="11787" width="9.25" style="399" customWidth="1"/>
    <col min="11788" max="12032" width="8" style="399"/>
    <col min="12033" max="12033" width="9.125" style="399" customWidth="1"/>
    <col min="12034" max="12034" width="11.125" style="399" customWidth="1"/>
    <col min="12035" max="12042" width="9" style="399" customWidth="1"/>
    <col min="12043" max="12043" width="9.25" style="399" customWidth="1"/>
    <col min="12044" max="12288" width="8" style="399"/>
    <col min="12289" max="12289" width="9.125" style="399" customWidth="1"/>
    <col min="12290" max="12290" width="11.125" style="399" customWidth="1"/>
    <col min="12291" max="12298" width="9" style="399" customWidth="1"/>
    <col min="12299" max="12299" width="9.25" style="399" customWidth="1"/>
    <col min="12300" max="12544" width="8" style="399"/>
    <col min="12545" max="12545" width="9.125" style="399" customWidth="1"/>
    <col min="12546" max="12546" width="11.125" style="399" customWidth="1"/>
    <col min="12547" max="12554" width="9" style="399" customWidth="1"/>
    <col min="12555" max="12555" width="9.25" style="399" customWidth="1"/>
    <col min="12556" max="12800" width="8" style="399"/>
    <col min="12801" max="12801" width="9.125" style="399" customWidth="1"/>
    <col min="12802" max="12802" width="11.125" style="399" customWidth="1"/>
    <col min="12803" max="12810" width="9" style="399" customWidth="1"/>
    <col min="12811" max="12811" width="9.25" style="399" customWidth="1"/>
    <col min="12812" max="13056" width="8" style="399"/>
    <col min="13057" max="13057" width="9.125" style="399" customWidth="1"/>
    <col min="13058" max="13058" width="11.125" style="399" customWidth="1"/>
    <col min="13059" max="13066" width="9" style="399" customWidth="1"/>
    <col min="13067" max="13067" width="9.25" style="399" customWidth="1"/>
    <col min="13068" max="13312" width="8" style="399"/>
    <col min="13313" max="13313" width="9.125" style="399" customWidth="1"/>
    <col min="13314" max="13314" width="11.125" style="399" customWidth="1"/>
    <col min="13315" max="13322" width="9" style="399" customWidth="1"/>
    <col min="13323" max="13323" width="9.25" style="399" customWidth="1"/>
    <col min="13324" max="13568" width="8" style="399"/>
    <col min="13569" max="13569" width="9.125" style="399" customWidth="1"/>
    <col min="13570" max="13570" width="11.125" style="399" customWidth="1"/>
    <col min="13571" max="13578" width="9" style="399" customWidth="1"/>
    <col min="13579" max="13579" width="9.25" style="399" customWidth="1"/>
    <col min="13580" max="13824" width="8" style="399"/>
    <col min="13825" max="13825" width="9.125" style="399" customWidth="1"/>
    <col min="13826" max="13826" width="11.125" style="399" customWidth="1"/>
    <col min="13827" max="13834" width="9" style="399" customWidth="1"/>
    <col min="13835" max="13835" width="9.25" style="399" customWidth="1"/>
    <col min="13836" max="14080" width="8" style="399"/>
    <col min="14081" max="14081" width="9.125" style="399" customWidth="1"/>
    <col min="14082" max="14082" width="11.125" style="399" customWidth="1"/>
    <col min="14083" max="14090" width="9" style="399" customWidth="1"/>
    <col min="14091" max="14091" width="9.25" style="399" customWidth="1"/>
    <col min="14092" max="14336" width="8" style="399"/>
    <col min="14337" max="14337" width="9.125" style="399" customWidth="1"/>
    <col min="14338" max="14338" width="11.125" style="399" customWidth="1"/>
    <col min="14339" max="14346" width="9" style="399" customWidth="1"/>
    <col min="14347" max="14347" width="9.25" style="399" customWidth="1"/>
    <col min="14348" max="14592" width="8" style="399"/>
    <col min="14593" max="14593" width="9.125" style="399" customWidth="1"/>
    <col min="14594" max="14594" width="11.125" style="399" customWidth="1"/>
    <col min="14595" max="14602" width="9" style="399" customWidth="1"/>
    <col min="14603" max="14603" width="9.25" style="399" customWidth="1"/>
    <col min="14604" max="14848" width="8" style="399"/>
    <col min="14849" max="14849" width="9.125" style="399" customWidth="1"/>
    <col min="14850" max="14850" width="11.125" style="399" customWidth="1"/>
    <col min="14851" max="14858" width="9" style="399" customWidth="1"/>
    <col min="14859" max="14859" width="9.25" style="399" customWidth="1"/>
    <col min="14860" max="15104" width="8" style="399"/>
    <col min="15105" max="15105" width="9.125" style="399" customWidth="1"/>
    <col min="15106" max="15106" width="11.125" style="399" customWidth="1"/>
    <col min="15107" max="15114" width="9" style="399" customWidth="1"/>
    <col min="15115" max="15115" width="9.25" style="399" customWidth="1"/>
    <col min="15116" max="15360" width="8" style="399"/>
    <col min="15361" max="15361" width="9.125" style="399" customWidth="1"/>
    <col min="15362" max="15362" width="11.125" style="399" customWidth="1"/>
    <col min="15363" max="15370" width="9" style="399" customWidth="1"/>
    <col min="15371" max="15371" width="9.25" style="399" customWidth="1"/>
    <col min="15372" max="15616" width="8" style="399"/>
    <col min="15617" max="15617" width="9.125" style="399" customWidth="1"/>
    <col min="15618" max="15618" width="11.125" style="399" customWidth="1"/>
    <col min="15619" max="15626" width="9" style="399" customWidth="1"/>
    <col min="15627" max="15627" width="9.25" style="399" customWidth="1"/>
    <col min="15628" max="15872" width="8" style="399"/>
    <col min="15873" max="15873" width="9.125" style="399" customWidth="1"/>
    <col min="15874" max="15874" width="11.125" style="399" customWidth="1"/>
    <col min="15875" max="15882" width="9" style="399" customWidth="1"/>
    <col min="15883" max="15883" width="9.25" style="399" customWidth="1"/>
    <col min="15884" max="16128" width="8" style="399"/>
    <col min="16129" max="16129" width="9.125" style="399" customWidth="1"/>
    <col min="16130" max="16130" width="11.125" style="399" customWidth="1"/>
    <col min="16131" max="16138" width="9" style="399" customWidth="1"/>
    <col min="16139" max="16139" width="9.25" style="399" customWidth="1"/>
    <col min="16140" max="16384" width="8" style="399"/>
  </cols>
  <sheetData>
    <row r="1" spans="1:11" s="442" customFormat="1" ht="16.5" customHeight="1">
      <c r="A1" s="458" t="s">
        <v>139</v>
      </c>
      <c r="B1" s="459"/>
      <c r="C1" s="442" t="s">
        <v>140</v>
      </c>
      <c r="H1" s="460" t="s">
        <v>141</v>
      </c>
      <c r="I1" s="460"/>
      <c r="J1" s="397" t="s">
        <v>142</v>
      </c>
      <c r="K1" s="398"/>
    </row>
    <row r="2" spans="1:11" s="442" customFormat="1" ht="16.5" customHeight="1">
      <c r="A2" s="461" t="s">
        <v>143</v>
      </c>
      <c r="B2" s="462"/>
      <c r="C2" s="442" t="s">
        <v>144</v>
      </c>
      <c r="H2" s="460" t="s">
        <v>145</v>
      </c>
      <c r="I2" s="460"/>
      <c r="J2" s="463" t="s">
        <v>146</v>
      </c>
      <c r="K2" s="464"/>
    </row>
    <row r="3" spans="1:11" ht="19.5" customHeight="1">
      <c r="A3" s="465" t="s">
        <v>147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400" customFormat="1" ht="19.5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1" s="401" customFormat="1" ht="19.5" customHeight="1">
      <c r="B5" s="447"/>
      <c r="C5" s="470" t="s">
        <v>988</v>
      </c>
      <c r="D5" s="470"/>
      <c r="E5" s="470"/>
      <c r="F5" s="470"/>
      <c r="G5" s="470"/>
      <c r="H5" s="470"/>
      <c r="I5" s="404"/>
      <c r="J5" s="404"/>
      <c r="K5" s="405" t="s">
        <v>149</v>
      </c>
    </row>
    <row r="6" spans="1:11" ht="16.5" customHeight="1">
      <c r="A6" s="471" t="s">
        <v>150</v>
      </c>
      <c r="B6" s="472"/>
      <c r="C6" s="449" t="s">
        <v>151</v>
      </c>
      <c r="D6" s="450"/>
      <c r="E6" s="451"/>
      <c r="F6" s="449" t="s">
        <v>152</v>
      </c>
      <c r="G6" s="450"/>
      <c r="H6" s="451"/>
      <c r="I6" s="449" t="s">
        <v>153</v>
      </c>
      <c r="J6" s="450"/>
      <c r="K6" s="451"/>
    </row>
    <row r="7" spans="1:11" ht="17.25" customHeight="1">
      <c r="A7" s="473"/>
      <c r="B7" s="474"/>
      <c r="C7" s="452"/>
      <c r="D7" s="453"/>
      <c r="E7" s="454"/>
      <c r="F7" s="452"/>
      <c r="G7" s="453"/>
      <c r="H7" s="454"/>
      <c r="I7" s="452"/>
      <c r="J7" s="453"/>
      <c r="K7" s="454"/>
    </row>
    <row r="8" spans="1:11" ht="15.95" customHeight="1">
      <c r="A8" s="475"/>
      <c r="B8" s="476"/>
      <c r="C8" s="406" t="s">
        <v>154</v>
      </c>
      <c r="D8" s="406" t="s">
        <v>155</v>
      </c>
      <c r="E8" s="407" t="s">
        <v>156</v>
      </c>
      <c r="F8" s="406" t="s">
        <v>154</v>
      </c>
      <c r="G8" s="406" t="s">
        <v>155</v>
      </c>
      <c r="H8" s="407" t="s">
        <v>156</v>
      </c>
      <c r="I8" s="406" t="s">
        <v>154</v>
      </c>
      <c r="J8" s="406" t="s">
        <v>155</v>
      </c>
      <c r="K8" s="407" t="s">
        <v>156</v>
      </c>
    </row>
    <row r="9" spans="1:11" ht="15.95" customHeight="1">
      <c r="A9" s="455" t="s">
        <v>157</v>
      </c>
      <c r="B9" s="408" t="s">
        <v>158</v>
      </c>
      <c r="C9" s="409">
        <v>1</v>
      </c>
      <c r="D9" s="410">
        <v>1</v>
      </c>
      <c r="E9" s="410">
        <v>0</v>
      </c>
      <c r="F9" s="410">
        <v>0</v>
      </c>
      <c r="G9" s="410">
        <v>0</v>
      </c>
      <c r="H9" s="410">
        <v>0</v>
      </c>
      <c r="I9" s="410">
        <v>1</v>
      </c>
      <c r="J9" s="411">
        <v>1</v>
      </c>
      <c r="K9" s="412">
        <v>0</v>
      </c>
    </row>
    <row r="10" spans="1:11" ht="15.95" customHeight="1">
      <c r="A10" s="456"/>
      <c r="B10" s="408" t="s">
        <v>159</v>
      </c>
      <c r="C10" s="413">
        <v>1</v>
      </c>
      <c r="D10" s="410">
        <v>1</v>
      </c>
      <c r="E10" s="410">
        <v>0</v>
      </c>
      <c r="F10" s="410">
        <v>0</v>
      </c>
      <c r="G10" s="410">
        <v>0</v>
      </c>
      <c r="H10" s="410">
        <v>0</v>
      </c>
      <c r="I10" s="410">
        <v>1</v>
      </c>
      <c r="J10" s="411">
        <v>1</v>
      </c>
      <c r="K10" s="412">
        <v>0</v>
      </c>
    </row>
    <row r="11" spans="1:11" ht="15.95" customHeight="1">
      <c r="A11" s="457"/>
      <c r="B11" s="408" t="s">
        <v>160</v>
      </c>
      <c r="C11" s="413">
        <v>0</v>
      </c>
      <c r="D11" s="410">
        <v>0</v>
      </c>
      <c r="E11" s="410">
        <v>0</v>
      </c>
      <c r="F11" s="410">
        <v>0</v>
      </c>
      <c r="G11" s="410">
        <v>0</v>
      </c>
      <c r="H11" s="410">
        <v>0</v>
      </c>
      <c r="I11" s="410">
        <v>0</v>
      </c>
      <c r="J11" s="411">
        <v>0</v>
      </c>
      <c r="K11" s="412">
        <v>0</v>
      </c>
    </row>
    <row r="12" spans="1:11" ht="15.95" customHeight="1">
      <c r="A12" s="467" t="s">
        <v>161</v>
      </c>
      <c r="B12" s="408" t="s">
        <v>158</v>
      </c>
      <c r="C12" s="413">
        <v>0</v>
      </c>
      <c r="D12" s="410">
        <v>0</v>
      </c>
      <c r="E12" s="410">
        <v>0</v>
      </c>
      <c r="F12" s="410">
        <v>0</v>
      </c>
      <c r="G12" s="410">
        <v>0</v>
      </c>
      <c r="H12" s="410">
        <v>0</v>
      </c>
      <c r="I12" s="410">
        <v>0</v>
      </c>
      <c r="J12" s="411">
        <v>0</v>
      </c>
      <c r="K12" s="412">
        <v>0</v>
      </c>
    </row>
    <row r="13" spans="1:11" ht="15.95" customHeight="1">
      <c r="A13" s="468"/>
      <c r="B13" s="408" t="s">
        <v>159</v>
      </c>
      <c r="C13" s="413">
        <v>0</v>
      </c>
      <c r="D13" s="410">
        <v>0</v>
      </c>
      <c r="E13" s="410">
        <v>0</v>
      </c>
      <c r="F13" s="410">
        <v>0</v>
      </c>
      <c r="G13" s="410">
        <v>0</v>
      </c>
      <c r="H13" s="410">
        <v>0</v>
      </c>
      <c r="I13" s="410">
        <v>0</v>
      </c>
      <c r="J13" s="411">
        <v>0</v>
      </c>
      <c r="K13" s="412">
        <v>0</v>
      </c>
    </row>
    <row r="14" spans="1:11" ht="15.95" customHeight="1">
      <c r="A14" s="469"/>
      <c r="B14" s="408" t="s">
        <v>160</v>
      </c>
      <c r="C14" s="413">
        <v>0</v>
      </c>
      <c r="D14" s="410">
        <v>0</v>
      </c>
      <c r="E14" s="410">
        <v>0</v>
      </c>
      <c r="F14" s="410">
        <v>0</v>
      </c>
      <c r="G14" s="410">
        <v>0</v>
      </c>
      <c r="H14" s="410">
        <v>0</v>
      </c>
      <c r="I14" s="410">
        <v>0</v>
      </c>
      <c r="J14" s="411">
        <v>0</v>
      </c>
      <c r="K14" s="412">
        <v>0</v>
      </c>
    </row>
    <row r="15" spans="1:11" ht="15.95" customHeight="1">
      <c r="A15" s="467" t="s">
        <v>162</v>
      </c>
      <c r="B15" s="408" t="s">
        <v>158</v>
      </c>
      <c r="C15" s="413">
        <v>0</v>
      </c>
      <c r="D15" s="410">
        <v>0</v>
      </c>
      <c r="E15" s="410">
        <v>0</v>
      </c>
      <c r="F15" s="410">
        <v>0</v>
      </c>
      <c r="G15" s="410">
        <v>0</v>
      </c>
      <c r="H15" s="410">
        <v>0</v>
      </c>
      <c r="I15" s="410">
        <v>0</v>
      </c>
      <c r="J15" s="411">
        <v>0</v>
      </c>
      <c r="K15" s="412">
        <v>0</v>
      </c>
    </row>
    <row r="16" spans="1:11" ht="15.95" customHeight="1">
      <c r="A16" s="468"/>
      <c r="B16" s="408" t="s">
        <v>159</v>
      </c>
      <c r="C16" s="413">
        <v>0</v>
      </c>
      <c r="D16" s="410">
        <v>0</v>
      </c>
      <c r="E16" s="410">
        <v>0</v>
      </c>
      <c r="F16" s="410">
        <v>0</v>
      </c>
      <c r="G16" s="410">
        <v>0</v>
      </c>
      <c r="H16" s="410">
        <v>0</v>
      </c>
      <c r="I16" s="410">
        <v>0</v>
      </c>
      <c r="J16" s="411">
        <v>0</v>
      </c>
      <c r="K16" s="412">
        <v>0</v>
      </c>
    </row>
    <row r="17" spans="1:11" ht="15.95" customHeight="1">
      <c r="A17" s="469"/>
      <c r="B17" s="408" t="s">
        <v>160</v>
      </c>
      <c r="C17" s="413">
        <v>0</v>
      </c>
      <c r="D17" s="410">
        <v>0</v>
      </c>
      <c r="E17" s="410">
        <v>0</v>
      </c>
      <c r="F17" s="410">
        <v>0</v>
      </c>
      <c r="G17" s="410">
        <v>0</v>
      </c>
      <c r="H17" s="410">
        <v>0</v>
      </c>
      <c r="I17" s="410">
        <v>0</v>
      </c>
      <c r="J17" s="411">
        <v>0</v>
      </c>
      <c r="K17" s="412">
        <v>0</v>
      </c>
    </row>
    <row r="18" spans="1:11" ht="15.95" customHeight="1">
      <c r="A18" s="477" t="s">
        <v>163</v>
      </c>
      <c r="B18" s="408" t="s">
        <v>158</v>
      </c>
      <c r="C18" s="413">
        <v>0</v>
      </c>
      <c r="D18" s="410">
        <v>0</v>
      </c>
      <c r="E18" s="410">
        <v>0</v>
      </c>
      <c r="F18" s="410">
        <v>0</v>
      </c>
      <c r="G18" s="410">
        <v>0</v>
      </c>
      <c r="H18" s="410">
        <v>0</v>
      </c>
      <c r="I18" s="410">
        <v>0</v>
      </c>
      <c r="J18" s="411">
        <v>0</v>
      </c>
      <c r="K18" s="412">
        <v>0</v>
      </c>
    </row>
    <row r="19" spans="1:11" ht="15.95" customHeight="1">
      <c r="A19" s="478"/>
      <c r="B19" s="408" t="s">
        <v>159</v>
      </c>
      <c r="C19" s="413">
        <v>0</v>
      </c>
      <c r="D19" s="410">
        <v>0</v>
      </c>
      <c r="E19" s="410">
        <v>0</v>
      </c>
      <c r="F19" s="410">
        <v>0</v>
      </c>
      <c r="G19" s="410">
        <v>0</v>
      </c>
      <c r="H19" s="410">
        <v>0</v>
      </c>
      <c r="I19" s="410">
        <v>0</v>
      </c>
      <c r="J19" s="411">
        <v>0</v>
      </c>
      <c r="K19" s="412">
        <v>0</v>
      </c>
    </row>
    <row r="20" spans="1:11" ht="15.95" customHeight="1">
      <c r="A20" s="479"/>
      <c r="B20" s="408" t="s">
        <v>160</v>
      </c>
      <c r="C20" s="413">
        <v>0</v>
      </c>
      <c r="D20" s="410">
        <v>0</v>
      </c>
      <c r="E20" s="410">
        <v>0</v>
      </c>
      <c r="F20" s="410">
        <v>0</v>
      </c>
      <c r="G20" s="410">
        <v>0</v>
      </c>
      <c r="H20" s="410">
        <v>0</v>
      </c>
      <c r="I20" s="410">
        <v>0</v>
      </c>
      <c r="J20" s="411">
        <v>0</v>
      </c>
      <c r="K20" s="412">
        <v>0</v>
      </c>
    </row>
    <row r="21" spans="1:11" ht="15.95" customHeight="1">
      <c r="A21" s="467" t="s">
        <v>164</v>
      </c>
      <c r="B21" s="408" t="s">
        <v>158</v>
      </c>
      <c r="C21" s="413">
        <v>0</v>
      </c>
      <c r="D21" s="410">
        <v>0</v>
      </c>
      <c r="E21" s="410">
        <v>0</v>
      </c>
      <c r="F21" s="410">
        <v>0</v>
      </c>
      <c r="G21" s="410">
        <v>0</v>
      </c>
      <c r="H21" s="410">
        <v>0</v>
      </c>
      <c r="I21" s="410">
        <v>0</v>
      </c>
      <c r="J21" s="411">
        <v>0</v>
      </c>
      <c r="K21" s="412">
        <v>0</v>
      </c>
    </row>
    <row r="22" spans="1:11" ht="15.95" customHeight="1">
      <c r="A22" s="468"/>
      <c r="B22" s="408" t="s">
        <v>159</v>
      </c>
      <c r="C22" s="413">
        <v>0</v>
      </c>
      <c r="D22" s="410">
        <v>0</v>
      </c>
      <c r="E22" s="410">
        <v>0</v>
      </c>
      <c r="F22" s="410">
        <v>0</v>
      </c>
      <c r="G22" s="410">
        <v>0</v>
      </c>
      <c r="H22" s="410">
        <v>0</v>
      </c>
      <c r="I22" s="410">
        <v>0</v>
      </c>
      <c r="J22" s="411">
        <v>0</v>
      </c>
      <c r="K22" s="412">
        <v>0</v>
      </c>
    </row>
    <row r="23" spans="1:11" ht="15.95" customHeight="1">
      <c r="A23" s="469"/>
      <c r="B23" s="408" t="s">
        <v>160</v>
      </c>
      <c r="C23" s="413">
        <v>0</v>
      </c>
      <c r="D23" s="410">
        <v>0</v>
      </c>
      <c r="E23" s="410">
        <v>0</v>
      </c>
      <c r="F23" s="410">
        <v>0</v>
      </c>
      <c r="G23" s="410">
        <v>0</v>
      </c>
      <c r="H23" s="410">
        <v>0</v>
      </c>
      <c r="I23" s="410">
        <v>0</v>
      </c>
      <c r="J23" s="411">
        <v>0</v>
      </c>
      <c r="K23" s="412">
        <v>0</v>
      </c>
    </row>
    <row r="24" spans="1:11" ht="15.95" customHeight="1">
      <c r="A24" s="467" t="s">
        <v>165</v>
      </c>
      <c r="B24" s="408" t="s">
        <v>158</v>
      </c>
      <c r="C24" s="413">
        <v>0</v>
      </c>
      <c r="D24" s="410">
        <v>0</v>
      </c>
      <c r="E24" s="410">
        <v>0</v>
      </c>
      <c r="F24" s="410">
        <v>0</v>
      </c>
      <c r="G24" s="410">
        <v>0</v>
      </c>
      <c r="H24" s="410">
        <v>0</v>
      </c>
      <c r="I24" s="410">
        <v>0</v>
      </c>
      <c r="J24" s="411">
        <v>0</v>
      </c>
      <c r="K24" s="412">
        <v>0</v>
      </c>
    </row>
    <row r="25" spans="1:11" ht="15.95" customHeight="1">
      <c r="A25" s="468"/>
      <c r="B25" s="408" t="s">
        <v>159</v>
      </c>
      <c r="C25" s="413">
        <v>0</v>
      </c>
      <c r="D25" s="410">
        <v>0</v>
      </c>
      <c r="E25" s="410">
        <v>0</v>
      </c>
      <c r="F25" s="410">
        <v>0</v>
      </c>
      <c r="G25" s="410">
        <v>0</v>
      </c>
      <c r="H25" s="410">
        <v>0</v>
      </c>
      <c r="I25" s="410">
        <v>0</v>
      </c>
      <c r="J25" s="411">
        <v>0</v>
      </c>
      <c r="K25" s="412">
        <v>0</v>
      </c>
    </row>
    <row r="26" spans="1:11" ht="15.95" customHeight="1">
      <c r="A26" s="469"/>
      <c r="B26" s="408" t="s">
        <v>160</v>
      </c>
      <c r="C26" s="413">
        <v>0</v>
      </c>
      <c r="D26" s="410">
        <v>0</v>
      </c>
      <c r="E26" s="410">
        <v>0</v>
      </c>
      <c r="F26" s="410">
        <v>0</v>
      </c>
      <c r="G26" s="410">
        <v>0</v>
      </c>
      <c r="H26" s="410">
        <v>0</v>
      </c>
      <c r="I26" s="410">
        <v>0</v>
      </c>
      <c r="J26" s="411">
        <v>0</v>
      </c>
      <c r="K26" s="412">
        <v>0</v>
      </c>
    </row>
    <row r="27" spans="1:11" ht="15.95" customHeight="1">
      <c r="A27" s="467" t="s">
        <v>166</v>
      </c>
      <c r="B27" s="408" t="s">
        <v>158</v>
      </c>
      <c r="C27" s="413">
        <v>0</v>
      </c>
      <c r="D27" s="410">
        <v>0</v>
      </c>
      <c r="E27" s="410">
        <v>0</v>
      </c>
      <c r="F27" s="410">
        <v>0</v>
      </c>
      <c r="G27" s="410">
        <v>0</v>
      </c>
      <c r="H27" s="410">
        <v>0</v>
      </c>
      <c r="I27" s="410">
        <v>0</v>
      </c>
      <c r="J27" s="411">
        <v>0</v>
      </c>
      <c r="K27" s="412">
        <v>0</v>
      </c>
    </row>
    <row r="28" spans="1:11" ht="15.95" customHeight="1">
      <c r="A28" s="468"/>
      <c r="B28" s="408" t="s">
        <v>159</v>
      </c>
      <c r="C28" s="413">
        <v>0</v>
      </c>
      <c r="D28" s="410">
        <v>0</v>
      </c>
      <c r="E28" s="410">
        <v>0</v>
      </c>
      <c r="F28" s="410">
        <v>0</v>
      </c>
      <c r="G28" s="410">
        <v>0</v>
      </c>
      <c r="H28" s="410">
        <v>0</v>
      </c>
      <c r="I28" s="410">
        <v>0</v>
      </c>
      <c r="J28" s="411">
        <v>0</v>
      </c>
      <c r="K28" s="412">
        <v>0</v>
      </c>
    </row>
    <row r="29" spans="1:11" ht="15.95" customHeight="1">
      <c r="A29" s="469"/>
      <c r="B29" s="408" t="s">
        <v>160</v>
      </c>
      <c r="C29" s="413">
        <v>0</v>
      </c>
      <c r="D29" s="410">
        <v>0</v>
      </c>
      <c r="E29" s="410">
        <v>0</v>
      </c>
      <c r="F29" s="410">
        <v>0</v>
      </c>
      <c r="G29" s="410">
        <v>0</v>
      </c>
      <c r="H29" s="410">
        <v>0</v>
      </c>
      <c r="I29" s="410">
        <v>0</v>
      </c>
      <c r="J29" s="411">
        <v>0</v>
      </c>
      <c r="K29" s="412">
        <v>0</v>
      </c>
    </row>
    <row r="30" spans="1:11" ht="15.95" customHeight="1">
      <c r="A30" s="467" t="s">
        <v>167</v>
      </c>
      <c r="B30" s="408" t="s">
        <v>158</v>
      </c>
      <c r="C30" s="413">
        <v>0</v>
      </c>
      <c r="D30" s="410">
        <v>0</v>
      </c>
      <c r="E30" s="410">
        <v>0</v>
      </c>
      <c r="F30" s="410">
        <v>0</v>
      </c>
      <c r="G30" s="410">
        <v>0</v>
      </c>
      <c r="H30" s="410">
        <v>0</v>
      </c>
      <c r="I30" s="410">
        <v>0</v>
      </c>
      <c r="J30" s="411">
        <v>0</v>
      </c>
      <c r="K30" s="412">
        <v>0</v>
      </c>
    </row>
    <row r="31" spans="1:11" ht="15.95" customHeight="1">
      <c r="A31" s="468"/>
      <c r="B31" s="408" t="s">
        <v>159</v>
      </c>
      <c r="C31" s="413">
        <v>0</v>
      </c>
      <c r="D31" s="410">
        <v>0</v>
      </c>
      <c r="E31" s="410">
        <v>0</v>
      </c>
      <c r="F31" s="410">
        <v>0</v>
      </c>
      <c r="G31" s="410">
        <v>0</v>
      </c>
      <c r="H31" s="410">
        <v>0</v>
      </c>
      <c r="I31" s="410">
        <v>0</v>
      </c>
      <c r="J31" s="411">
        <v>0</v>
      </c>
      <c r="K31" s="412">
        <v>0</v>
      </c>
    </row>
    <row r="32" spans="1:11" ht="15.95" customHeight="1">
      <c r="A32" s="469"/>
      <c r="B32" s="408" t="s">
        <v>160</v>
      </c>
      <c r="C32" s="413">
        <v>0</v>
      </c>
      <c r="D32" s="410">
        <v>0</v>
      </c>
      <c r="E32" s="410">
        <v>0</v>
      </c>
      <c r="F32" s="410">
        <v>0</v>
      </c>
      <c r="G32" s="410">
        <v>0</v>
      </c>
      <c r="H32" s="410">
        <v>0</v>
      </c>
      <c r="I32" s="410">
        <v>0</v>
      </c>
      <c r="J32" s="411">
        <v>0</v>
      </c>
      <c r="K32" s="412">
        <v>0</v>
      </c>
    </row>
    <row r="33" spans="1:12" ht="15.95" customHeight="1">
      <c r="A33" s="467" t="s">
        <v>168</v>
      </c>
      <c r="B33" s="408" t="s">
        <v>158</v>
      </c>
      <c r="C33" s="413">
        <v>0</v>
      </c>
      <c r="D33" s="410">
        <v>0</v>
      </c>
      <c r="E33" s="410">
        <v>0</v>
      </c>
      <c r="F33" s="410">
        <v>0</v>
      </c>
      <c r="G33" s="410">
        <v>0</v>
      </c>
      <c r="H33" s="410">
        <v>0</v>
      </c>
      <c r="I33" s="410">
        <v>0</v>
      </c>
      <c r="J33" s="411">
        <v>0</v>
      </c>
      <c r="K33" s="412">
        <v>0</v>
      </c>
    </row>
    <row r="34" spans="1:12" ht="15.95" customHeight="1">
      <c r="A34" s="468"/>
      <c r="B34" s="408" t="s">
        <v>159</v>
      </c>
      <c r="C34" s="413">
        <v>0</v>
      </c>
      <c r="D34" s="410">
        <v>0</v>
      </c>
      <c r="E34" s="410">
        <v>0</v>
      </c>
      <c r="F34" s="410">
        <v>0</v>
      </c>
      <c r="G34" s="410">
        <v>0</v>
      </c>
      <c r="H34" s="410">
        <v>0</v>
      </c>
      <c r="I34" s="410">
        <v>0</v>
      </c>
      <c r="J34" s="411">
        <v>0</v>
      </c>
      <c r="K34" s="412">
        <v>0</v>
      </c>
    </row>
    <row r="35" spans="1:12" ht="15.95" customHeight="1">
      <c r="A35" s="469"/>
      <c r="B35" s="408" t="s">
        <v>160</v>
      </c>
      <c r="C35" s="413">
        <v>0</v>
      </c>
      <c r="D35" s="410">
        <v>0</v>
      </c>
      <c r="E35" s="410">
        <v>0</v>
      </c>
      <c r="F35" s="410">
        <v>0</v>
      </c>
      <c r="G35" s="410">
        <v>0</v>
      </c>
      <c r="H35" s="410">
        <v>0</v>
      </c>
      <c r="I35" s="410">
        <v>0</v>
      </c>
      <c r="J35" s="411">
        <v>0</v>
      </c>
      <c r="K35" s="412">
        <v>0</v>
      </c>
    </row>
    <row r="36" spans="1:12" ht="15.95" customHeight="1">
      <c r="A36" s="467" t="s">
        <v>169</v>
      </c>
      <c r="B36" s="408" t="s">
        <v>158</v>
      </c>
      <c r="C36" s="413">
        <v>0</v>
      </c>
      <c r="D36" s="410">
        <v>0</v>
      </c>
      <c r="E36" s="410">
        <v>0</v>
      </c>
      <c r="F36" s="410">
        <v>0</v>
      </c>
      <c r="G36" s="410">
        <v>0</v>
      </c>
      <c r="H36" s="410">
        <v>0</v>
      </c>
      <c r="I36" s="410">
        <v>0</v>
      </c>
      <c r="J36" s="411">
        <v>0</v>
      </c>
      <c r="K36" s="412">
        <v>0</v>
      </c>
    </row>
    <row r="37" spans="1:12" ht="15.95" customHeight="1">
      <c r="A37" s="468"/>
      <c r="B37" s="408" t="s">
        <v>159</v>
      </c>
      <c r="C37" s="413">
        <v>0</v>
      </c>
      <c r="D37" s="410">
        <v>0</v>
      </c>
      <c r="E37" s="410">
        <v>0</v>
      </c>
      <c r="F37" s="410">
        <v>0</v>
      </c>
      <c r="G37" s="410">
        <v>0</v>
      </c>
      <c r="H37" s="410">
        <v>0</v>
      </c>
      <c r="I37" s="410">
        <v>0</v>
      </c>
      <c r="J37" s="411">
        <v>0</v>
      </c>
      <c r="K37" s="412">
        <v>0</v>
      </c>
    </row>
    <row r="38" spans="1:12" ht="15.95" customHeight="1">
      <c r="A38" s="469"/>
      <c r="B38" s="408" t="s">
        <v>160</v>
      </c>
      <c r="C38" s="413">
        <v>0</v>
      </c>
      <c r="D38" s="410">
        <v>0</v>
      </c>
      <c r="E38" s="410">
        <v>0</v>
      </c>
      <c r="F38" s="410">
        <v>0</v>
      </c>
      <c r="G38" s="410">
        <v>0</v>
      </c>
      <c r="H38" s="410">
        <v>0</v>
      </c>
      <c r="I38" s="410">
        <v>0</v>
      </c>
      <c r="J38" s="411">
        <v>0</v>
      </c>
      <c r="K38" s="412">
        <v>0</v>
      </c>
    </row>
    <row r="39" spans="1:12" ht="15.95" customHeight="1">
      <c r="A39" s="467" t="s">
        <v>170</v>
      </c>
      <c r="B39" s="414" t="s">
        <v>158</v>
      </c>
      <c r="C39" s="410">
        <v>1</v>
      </c>
      <c r="D39" s="410">
        <v>1</v>
      </c>
      <c r="E39" s="410">
        <v>0</v>
      </c>
      <c r="F39" s="410">
        <v>0</v>
      </c>
      <c r="G39" s="410">
        <v>0</v>
      </c>
      <c r="H39" s="410">
        <v>0</v>
      </c>
      <c r="I39" s="410">
        <v>1</v>
      </c>
      <c r="J39" s="411">
        <v>1</v>
      </c>
      <c r="K39" s="412">
        <v>0</v>
      </c>
    </row>
    <row r="40" spans="1:12" ht="15.95" customHeight="1">
      <c r="A40" s="468"/>
      <c r="B40" s="414" t="s">
        <v>159</v>
      </c>
      <c r="C40" s="410">
        <v>1</v>
      </c>
      <c r="D40" s="410">
        <v>1</v>
      </c>
      <c r="E40" s="410">
        <v>0</v>
      </c>
      <c r="F40" s="410">
        <v>0</v>
      </c>
      <c r="G40" s="410">
        <v>0</v>
      </c>
      <c r="H40" s="410">
        <v>0</v>
      </c>
      <c r="I40" s="410">
        <v>1</v>
      </c>
      <c r="J40" s="411">
        <v>1</v>
      </c>
      <c r="K40" s="412">
        <v>0</v>
      </c>
    </row>
    <row r="41" spans="1:12" ht="15.95" customHeight="1">
      <c r="A41" s="469"/>
      <c r="B41" s="408" t="s">
        <v>160</v>
      </c>
      <c r="C41" s="415">
        <v>0</v>
      </c>
      <c r="D41" s="410">
        <v>0</v>
      </c>
      <c r="E41" s="410">
        <v>0</v>
      </c>
      <c r="F41" s="410">
        <v>0</v>
      </c>
      <c r="G41" s="410">
        <v>0</v>
      </c>
      <c r="H41" s="410">
        <v>0</v>
      </c>
      <c r="I41" s="410">
        <v>0</v>
      </c>
      <c r="J41" s="411">
        <v>0</v>
      </c>
      <c r="K41" s="412">
        <v>0</v>
      </c>
    </row>
    <row r="42" spans="1:12" ht="15.95" customHeight="1">
      <c r="A42" s="481" t="s">
        <v>171</v>
      </c>
      <c r="B42" s="482"/>
      <c r="C42" s="448"/>
      <c r="D42" s="417"/>
      <c r="E42" s="418"/>
      <c r="F42" s="418"/>
      <c r="G42" s="418"/>
      <c r="H42" s="418"/>
      <c r="I42" s="418"/>
      <c r="J42" s="418"/>
      <c r="K42" s="419"/>
    </row>
    <row r="43" spans="1:12" s="442" customFormat="1" ht="15" customHeight="1">
      <c r="A43" s="442" t="s">
        <v>172</v>
      </c>
      <c r="C43" s="420" t="s">
        <v>173</v>
      </c>
      <c r="E43" s="446"/>
      <c r="F43" s="483" t="s">
        <v>764</v>
      </c>
      <c r="G43" s="484"/>
      <c r="H43" s="421"/>
      <c r="I43" s="485" t="s">
        <v>175</v>
      </c>
      <c r="J43" s="486"/>
      <c r="K43" s="441"/>
    </row>
    <row r="44" spans="1:12" s="442" customFormat="1" ht="15" customHeight="1">
      <c r="B44" s="422"/>
      <c r="C44" s="422"/>
      <c r="D44" s="423"/>
      <c r="E44" s="420"/>
      <c r="F44" s="487" t="s">
        <v>766</v>
      </c>
      <c r="G44" s="488"/>
      <c r="H44" s="422"/>
      <c r="I44" s="422"/>
      <c r="J44" s="422"/>
      <c r="K44" s="422"/>
    </row>
    <row r="45" spans="1:12" s="442" customFormat="1" ht="15" customHeight="1">
      <c r="B45" s="422"/>
      <c r="C45" s="422"/>
      <c r="D45" s="423"/>
      <c r="E45" s="420"/>
      <c r="G45" s="443"/>
      <c r="H45" s="422"/>
      <c r="I45" s="422"/>
      <c r="J45" s="422"/>
      <c r="K45" s="422"/>
    </row>
    <row r="46" spans="1:12" s="442" customFormat="1" ht="15" customHeight="1">
      <c r="A46" s="442" t="s">
        <v>178</v>
      </c>
    </row>
    <row r="47" spans="1:12" s="442" customFormat="1" ht="36" customHeight="1">
      <c r="A47" s="489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26"/>
    </row>
    <row r="48" spans="1:12" s="442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420" customFormat="1" ht="15" customHeight="1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</row>
    <row r="50" spans="1:11" s="420" customFormat="1" ht="15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</row>
    <row r="51" spans="1:11" ht="15" customHeight="1">
      <c r="A51" s="491"/>
      <c r="B51" s="491"/>
      <c r="C51" s="491"/>
      <c r="D51" s="491"/>
      <c r="E51" s="491"/>
      <c r="F51" s="491"/>
      <c r="G51" s="491"/>
      <c r="H51" s="491"/>
      <c r="I51" s="491"/>
      <c r="J51" s="491"/>
      <c r="K51" s="491"/>
    </row>
    <row r="52" spans="1:11" ht="15" customHeight="1">
      <c r="A52" s="445"/>
      <c r="B52" s="445"/>
      <c r="C52" s="445"/>
      <c r="D52" s="445"/>
      <c r="E52" s="445"/>
      <c r="F52" s="445"/>
      <c r="G52" s="445"/>
      <c r="H52" s="445"/>
      <c r="I52" s="445"/>
      <c r="J52" s="445"/>
      <c r="K52" s="445"/>
    </row>
    <row r="53" spans="1:11" ht="15" customHeight="1">
      <c r="A53" s="445"/>
      <c r="B53" s="445"/>
      <c r="C53" s="445"/>
      <c r="D53" s="445"/>
      <c r="E53" s="445"/>
      <c r="F53" s="445"/>
      <c r="G53" s="445"/>
      <c r="H53" s="445"/>
      <c r="I53" s="445"/>
      <c r="J53" s="445"/>
      <c r="K53" s="445"/>
    </row>
    <row r="54" spans="1:11" s="429" customFormat="1" ht="27.75" customHeight="1">
      <c r="B54" s="399"/>
      <c r="C54" s="492"/>
      <c r="D54" s="492"/>
      <c r="E54" s="492"/>
      <c r="F54" s="492"/>
      <c r="G54" s="492"/>
      <c r="H54" s="492"/>
      <c r="I54" s="492"/>
      <c r="J54" s="492"/>
      <c r="K54" s="492"/>
    </row>
    <row r="55" spans="1:11" s="429" customFormat="1" ht="12" customHeight="1">
      <c r="B55" s="399"/>
      <c r="C55" s="399"/>
      <c r="D55" s="399"/>
      <c r="E55" s="399"/>
      <c r="F55" s="399"/>
      <c r="G55" s="399"/>
      <c r="H55" s="399"/>
      <c r="I55" s="399"/>
      <c r="J55" s="399"/>
      <c r="K55" s="399"/>
    </row>
    <row r="56" spans="1:11">
      <c r="A56" s="430"/>
    </row>
    <row r="57" spans="1:11">
      <c r="A57" s="430"/>
    </row>
    <row r="58" spans="1:11" ht="12" customHeight="1">
      <c r="A58" s="430"/>
    </row>
    <row r="59" spans="1:11">
      <c r="A59" s="430"/>
    </row>
    <row r="61" spans="1:11" ht="10.5" customHeight="1"/>
    <row r="62" spans="1:11">
      <c r="A62" s="430"/>
    </row>
    <row r="63" spans="1:11" ht="16.5" customHeight="1">
      <c r="A63" s="431"/>
      <c r="B63" s="480"/>
      <c r="C63" s="480"/>
      <c r="D63" s="480"/>
      <c r="E63" s="480"/>
      <c r="F63" s="480"/>
      <c r="G63" s="480"/>
      <c r="H63" s="480"/>
      <c r="I63" s="480"/>
      <c r="J63" s="480"/>
      <c r="K63" s="480"/>
    </row>
    <row r="64" spans="1:11">
      <c r="B64" s="480"/>
      <c r="C64" s="480"/>
      <c r="D64" s="480"/>
      <c r="E64" s="480"/>
      <c r="F64" s="480"/>
      <c r="G64" s="480"/>
      <c r="H64" s="480"/>
      <c r="I64" s="480"/>
      <c r="J64" s="480"/>
      <c r="K64" s="480"/>
    </row>
    <row r="65" spans="1:11">
      <c r="B65" s="480"/>
      <c r="C65" s="480"/>
      <c r="D65" s="480"/>
      <c r="E65" s="480"/>
      <c r="F65" s="480"/>
      <c r="G65" s="480"/>
      <c r="H65" s="480"/>
      <c r="I65" s="480"/>
      <c r="J65" s="480"/>
      <c r="K65" s="480"/>
    </row>
    <row r="66" spans="1:11" ht="16.5" customHeight="1">
      <c r="A66" s="431"/>
      <c r="B66" s="480"/>
      <c r="C66" s="480"/>
      <c r="D66" s="480"/>
      <c r="E66" s="480"/>
      <c r="F66" s="480"/>
      <c r="G66" s="480"/>
      <c r="H66" s="480"/>
      <c r="I66" s="480"/>
      <c r="J66" s="480"/>
      <c r="K66" s="480"/>
    </row>
    <row r="67" spans="1:11">
      <c r="B67" s="480"/>
      <c r="C67" s="480"/>
      <c r="D67" s="480"/>
      <c r="E67" s="480"/>
      <c r="F67" s="480"/>
      <c r="G67" s="480"/>
      <c r="H67" s="480"/>
      <c r="I67" s="480"/>
      <c r="J67" s="480"/>
      <c r="K67" s="480"/>
    </row>
    <row r="68" spans="1:11">
      <c r="B68" s="480"/>
      <c r="C68" s="480"/>
      <c r="D68" s="480"/>
      <c r="E68" s="480"/>
      <c r="F68" s="480"/>
      <c r="G68" s="480"/>
      <c r="H68" s="480"/>
      <c r="I68" s="480"/>
      <c r="J68" s="480"/>
      <c r="K68" s="480"/>
    </row>
    <row r="69" spans="1:11" ht="9.75" customHeight="1"/>
    <row r="70" spans="1:11">
      <c r="A70" s="430"/>
    </row>
    <row r="71" spans="1:11">
      <c r="A71" s="431"/>
      <c r="B71" s="480"/>
      <c r="C71" s="480"/>
      <c r="D71" s="480"/>
      <c r="E71" s="480"/>
      <c r="F71" s="480"/>
      <c r="G71" s="480"/>
      <c r="H71" s="480"/>
      <c r="I71" s="480"/>
      <c r="J71" s="480"/>
      <c r="K71" s="480"/>
    </row>
    <row r="72" spans="1:11">
      <c r="A72" s="431"/>
      <c r="B72" s="432"/>
      <c r="C72" s="432"/>
      <c r="D72" s="432"/>
      <c r="E72" s="432"/>
      <c r="F72" s="432"/>
      <c r="G72" s="432"/>
      <c r="H72" s="432"/>
      <c r="I72" s="432"/>
      <c r="J72" s="432"/>
      <c r="K72" s="432"/>
    </row>
    <row r="73" spans="1:11">
      <c r="A73" s="431"/>
      <c r="B73" s="432"/>
      <c r="C73" s="432"/>
      <c r="D73" s="432"/>
      <c r="E73" s="432"/>
      <c r="F73" s="432"/>
      <c r="G73" s="432"/>
      <c r="H73" s="432"/>
      <c r="I73" s="432"/>
      <c r="J73" s="432"/>
      <c r="K73" s="432"/>
    </row>
    <row r="74" spans="1:11">
      <c r="A74" s="431"/>
      <c r="B74" s="432"/>
      <c r="C74" s="432"/>
      <c r="D74" s="432"/>
      <c r="E74" s="432"/>
      <c r="F74" s="432"/>
      <c r="G74" s="432"/>
      <c r="H74" s="432"/>
      <c r="I74" s="432"/>
      <c r="J74" s="432"/>
      <c r="K74" s="432"/>
    </row>
    <row r="75" spans="1:11">
      <c r="A75" s="431"/>
      <c r="B75" s="432"/>
      <c r="C75" s="432"/>
      <c r="D75" s="432"/>
      <c r="E75" s="432"/>
      <c r="F75" s="432"/>
      <c r="G75" s="432"/>
      <c r="H75" s="432"/>
      <c r="I75" s="432"/>
      <c r="J75" s="432"/>
      <c r="K75" s="432"/>
    </row>
    <row r="76" spans="1:11">
      <c r="A76" s="431"/>
      <c r="B76" s="432"/>
      <c r="C76" s="432"/>
      <c r="D76" s="432"/>
      <c r="E76" s="432"/>
      <c r="F76" s="432"/>
      <c r="G76" s="432"/>
      <c r="H76" s="432"/>
      <c r="I76" s="432"/>
      <c r="J76" s="432"/>
      <c r="K76" s="432"/>
    </row>
    <row r="77" spans="1:11">
      <c r="A77" s="431"/>
      <c r="B77" s="432"/>
      <c r="C77" s="432"/>
      <c r="D77" s="432"/>
      <c r="E77" s="432"/>
      <c r="F77" s="432"/>
      <c r="G77" s="432"/>
      <c r="H77" s="432"/>
      <c r="I77" s="432"/>
      <c r="J77" s="432"/>
      <c r="K77" s="432"/>
    </row>
    <row r="78" spans="1:11">
      <c r="A78" s="431"/>
      <c r="B78" s="432"/>
      <c r="C78" s="432"/>
      <c r="D78" s="432"/>
      <c r="E78" s="432"/>
      <c r="F78" s="432"/>
      <c r="G78" s="432"/>
      <c r="H78" s="432"/>
      <c r="I78" s="432"/>
      <c r="J78" s="432"/>
      <c r="K78" s="432"/>
    </row>
    <row r="79" spans="1:11">
      <c r="A79" s="431"/>
      <c r="B79" s="432"/>
      <c r="C79" s="432"/>
      <c r="D79" s="432"/>
      <c r="E79" s="432"/>
      <c r="F79" s="432"/>
      <c r="G79" s="432"/>
      <c r="H79" s="432"/>
      <c r="I79" s="432"/>
      <c r="J79" s="432"/>
      <c r="K79" s="432"/>
    </row>
    <row r="80" spans="1:11" ht="16.5" customHeight="1">
      <c r="A80" s="431"/>
      <c r="B80" s="480"/>
      <c r="C80" s="480"/>
      <c r="D80" s="480"/>
      <c r="E80" s="480"/>
      <c r="F80" s="480"/>
      <c r="G80" s="480"/>
      <c r="H80" s="480"/>
      <c r="I80" s="480"/>
      <c r="J80" s="480"/>
      <c r="K80" s="480"/>
    </row>
    <row r="81" spans="1:11">
      <c r="B81" s="480"/>
      <c r="C81" s="480"/>
      <c r="D81" s="480"/>
      <c r="E81" s="480"/>
      <c r="F81" s="480"/>
      <c r="G81" s="480"/>
      <c r="H81" s="480"/>
      <c r="I81" s="480"/>
      <c r="J81" s="480"/>
      <c r="K81" s="480"/>
    </row>
    <row r="82" spans="1:11">
      <c r="A82" s="431"/>
      <c r="B82" s="432"/>
      <c r="C82" s="432"/>
      <c r="D82" s="432"/>
      <c r="E82" s="432"/>
      <c r="F82" s="432"/>
      <c r="G82" s="432"/>
      <c r="H82" s="432"/>
      <c r="I82" s="432"/>
      <c r="J82" s="432"/>
      <c r="K82" s="432"/>
    </row>
    <row r="83" spans="1:11" ht="16.5" customHeight="1">
      <c r="A83" s="431"/>
      <c r="B83" s="480"/>
      <c r="C83" s="480"/>
      <c r="D83" s="480"/>
      <c r="E83" s="480"/>
      <c r="F83" s="480"/>
      <c r="G83" s="480"/>
      <c r="H83" s="480"/>
      <c r="I83" s="480"/>
      <c r="J83" s="480"/>
      <c r="K83" s="480"/>
    </row>
    <row r="84" spans="1:11" ht="32.25" customHeight="1">
      <c r="B84" s="480"/>
      <c r="C84" s="480"/>
      <c r="D84" s="480"/>
      <c r="E84" s="480"/>
      <c r="F84" s="480"/>
      <c r="G84" s="480"/>
      <c r="H84" s="480"/>
      <c r="I84" s="480"/>
      <c r="J84" s="480"/>
      <c r="K84" s="480"/>
    </row>
    <row r="85" spans="1:11" ht="54" customHeight="1">
      <c r="A85" s="431"/>
      <c r="B85" s="480"/>
      <c r="C85" s="480"/>
      <c r="D85" s="480"/>
      <c r="E85" s="480"/>
      <c r="F85" s="480"/>
      <c r="G85" s="480"/>
      <c r="H85" s="480"/>
      <c r="I85" s="480"/>
      <c r="J85" s="480"/>
      <c r="K85" s="480"/>
    </row>
    <row r="86" spans="1:11" ht="51" customHeight="1">
      <c r="A86" s="431"/>
      <c r="B86" s="480"/>
      <c r="C86" s="480"/>
      <c r="D86" s="480"/>
      <c r="E86" s="480"/>
      <c r="F86" s="480"/>
      <c r="G86" s="480"/>
      <c r="H86" s="480"/>
      <c r="I86" s="480"/>
      <c r="J86" s="480"/>
      <c r="K86" s="480"/>
    </row>
    <row r="87" spans="1:11" ht="11.25" customHeight="1"/>
    <row r="88" spans="1:11">
      <c r="A88" s="430"/>
    </row>
    <row r="89" spans="1:11" ht="16.5" customHeight="1">
      <c r="B89" s="480"/>
      <c r="C89" s="480"/>
      <c r="D89" s="480"/>
      <c r="E89" s="480"/>
      <c r="F89" s="480"/>
      <c r="G89" s="480"/>
      <c r="H89" s="480"/>
      <c r="I89" s="480"/>
      <c r="J89" s="480"/>
      <c r="K89" s="480"/>
    </row>
    <row r="90" spans="1:11" ht="16.5" customHeight="1">
      <c r="B90" s="480"/>
      <c r="C90" s="480"/>
      <c r="D90" s="480"/>
      <c r="E90" s="480"/>
      <c r="F90" s="480"/>
      <c r="G90" s="480"/>
      <c r="H90" s="480"/>
      <c r="I90" s="480"/>
      <c r="J90" s="480"/>
      <c r="K90" s="480"/>
    </row>
    <row r="91" spans="1:11" ht="10.5" customHeight="1"/>
    <row r="92" spans="1:11">
      <c r="A92" s="430"/>
    </row>
    <row r="93" spans="1:11" ht="16.5" customHeight="1">
      <c r="B93" s="480"/>
      <c r="C93" s="480"/>
      <c r="D93" s="480"/>
      <c r="E93" s="480"/>
      <c r="F93" s="480"/>
      <c r="G93" s="480"/>
      <c r="H93" s="480"/>
      <c r="I93" s="480"/>
      <c r="J93" s="480"/>
      <c r="K93" s="480"/>
    </row>
    <row r="94" spans="1:11" ht="20.25" customHeight="1">
      <c r="B94" s="480"/>
      <c r="C94" s="480"/>
      <c r="D94" s="480"/>
      <c r="E94" s="480"/>
      <c r="F94" s="480"/>
      <c r="G94" s="480"/>
      <c r="H94" s="480"/>
      <c r="I94" s="480"/>
      <c r="J94" s="480"/>
      <c r="K94" s="480"/>
    </row>
    <row r="95" spans="1:11">
      <c r="B95" s="480"/>
      <c r="C95" s="480"/>
      <c r="D95" s="480"/>
      <c r="E95" s="480"/>
      <c r="F95" s="480"/>
      <c r="G95" s="480"/>
      <c r="H95" s="480"/>
      <c r="I95" s="480"/>
      <c r="J95" s="480"/>
      <c r="K95" s="480"/>
    </row>
    <row r="96" spans="1:11">
      <c r="B96" s="444"/>
      <c r="C96" s="444"/>
      <c r="D96" s="444"/>
      <c r="E96" s="444"/>
      <c r="F96" s="444"/>
      <c r="G96" s="444"/>
      <c r="H96" s="444"/>
      <c r="I96" s="444"/>
      <c r="J96" s="444"/>
      <c r="K96" s="444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96"/>
  <sheetViews>
    <sheetView workbookViewId="0">
      <selection activeCell="N6" sqref="N6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728</v>
      </c>
      <c r="B1" s="546"/>
      <c r="C1" s="246" t="s">
        <v>729</v>
      </c>
      <c r="H1" s="547" t="s">
        <v>730</v>
      </c>
      <c r="I1" s="547"/>
      <c r="J1" s="247" t="s">
        <v>731</v>
      </c>
      <c r="K1" s="248"/>
    </row>
    <row r="2" spans="1:12" s="246" customFormat="1" ht="16.5" customHeight="1">
      <c r="A2" s="548" t="s">
        <v>732</v>
      </c>
      <c r="B2" s="549"/>
      <c r="C2" s="246" t="s">
        <v>733</v>
      </c>
      <c r="H2" s="547" t="s">
        <v>734</v>
      </c>
      <c r="I2" s="547"/>
      <c r="J2" s="550" t="s">
        <v>735</v>
      </c>
      <c r="K2" s="551"/>
    </row>
    <row r="3" spans="1:12" ht="19.5" customHeight="1">
      <c r="A3" s="552" t="s">
        <v>736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737</v>
      </c>
      <c r="D5" s="557"/>
      <c r="E5" s="557"/>
      <c r="F5" s="557"/>
      <c r="G5" s="557"/>
      <c r="H5" s="557"/>
      <c r="I5" s="253"/>
      <c r="J5" s="253"/>
      <c r="K5" s="254" t="s">
        <v>738</v>
      </c>
    </row>
    <row r="6" spans="1:12" ht="16.5" customHeight="1">
      <c r="A6" s="558" t="s">
        <v>739</v>
      </c>
      <c r="B6" s="559"/>
      <c r="C6" s="536" t="s">
        <v>740</v>
      </c>
      <c r="D6" s="537"/>
      <c r="E6" s="538"/>
      <c r="F6" s="536" t="s">
        <v>741</v>
      </c>
      <c r="G6" s="537"/>
      <c r="H6" s="538"/>
      <c r="I6" s="536" t="s">
        <v>742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743</v>
      </c>
      <c r="D8" s="257" t="s">
        <v>744</v>
      </c>
      <c r="E8" s="258" t="s">
        <v>745</v>
      </c>
      <c r="F8" s="257" t="s">
        <v>743</v>
      </c>
      <c r="G8" s="257" t="s">
        <v>744</v>
      </c>
      <c r="H8" s="258" t="s">
        <v>745</v>
      </c>
      <c r="I8" s="257" t="s">
        <v>743</v>
      </c>
      <c r="J8" s="257" t="s">
        <v>744</v>
      </c>
      <c r="K8" s="258" t="s">
        <v>745</v>
      </c>
      <c r="L8" s="255"/>
    </row>
    <row r="9" spans="1:12" ht="15.95" customHeight="1">
      <c r="A9" s="542" t="s">
        <v>746</v>
      </c>
      <c r="B9" s="259" t="s">
        <v>747</v>
      </c>
      <c r="C9" s="260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2">
        <v>0</v>
      </c>
      <c r="K9" s="263">
        <v>0</v>
      </c>
    </row>
    <row r="10" spans="1:12" ht="15.95" customHeight="1">
      <c r="A10" s="543"/>
      <c r="B10" s="259" t="s">
        <v>748</v>
      </c>
      <c r="C10" s="264">
        <v>0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2">
        <v>0</v>
      </c>
      <c r="K10" s="263">
        <v>0</v>
      </c>
    </row>
    <row r="11" spans="1:12" ht="15.95" customHeight="1">
      <c r="A11" s="544"/>
      <c r="B11" s="259" t="s">
        <v>749</v>
      </c>
      <c r="C11" s="264">
        <v>0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2">
        <v>0</v>
      </c>
      <c r="K11" s="263">
        <v>0</v>
      </c>
    </row>
    <row r="12" spans="1:12" ht="15.95" customHeight="1">
      <c r="A12" s="554" t="s">
        <v>750</v>
      </c>
      <c r="B12" s="259" t="s">
        <v>747</v>
      </c>
      <c r="C12" s="264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2">
        <v>0</v>
      </c>
      <c r="K12" s="263">
        <v>0</v>
      </c>
    </row>
    <row r="13" spans="1:12" ht="15.95" customHeight="1">
      <c r="A13" s="555"/>
      <c r="B13" s="259" t="s">
        <v>748</v>
      </c>
      <c r="C13" s="264">
        <v>0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2">
        <v>0</v>
      </c>
      <c r="K13" s="263">
        <v>0</v>
      </c>
    </row>
    <row r="14" spans="1:12" ht="15.95" customHeight="1">
      <c r="A14" s="556"/>
      <c r="B14" s="259" t="s">
        <v>749</v>
      </c>
      <c r="C14" s="264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2">
        <v>0</v>
      </c>
      <c r="K14" s="263">
        <v>0</v>
      </c>
    </row>
    <row r="15" spans="1:12" ht="15.95" customHeight="1">
      <c r="A15" s="554" t="s">
        <v>751</v>
      </c>
      <c r="B15" s="259" t="s">
        <v>747</v>
      </c>
      <c r="C15" s="264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2">
        <v>0</v>
      </c>
      <c r="K15" s="263">
        <v>0</v>
      </c>
    </row>
    <row r="16" spans="1:12" ht="15.95" customHeight="1">
      <c r="A16" s="555"/>
      <c r="B16" s="259" t="s">
        <v>748</v>
      </c>
      <c r="C16" s="264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2">
        <v>0</v>
      </c>
      <c r="K16" s="263">
        <v>0</v>
      </c>
    </row>
    <row r="17" spans="1:11" ht="15.95" customHeight="1">
      <c r="A17" s="556"/>
      <c r="B17" s="259" t="s">
        <v>749</v>
      </c>
      <c r="C17" s="264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2">
        <v>0</v>
      </c>
      <c r="K17" s="263">
        <v>0</v>
      </c>
    </row>
    <row r="18" spans="1:11" ht="15.95" customHeight="1">
      <c r="A18" s="564" t="s">
        <v>752</v>
      </c>
      <c r="B18" s="259" t="s">
        <v>747</v>
      </c>
      <c r="C18" s="264">
        <v>0</v>
      </c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2">
        <v>0</v>
      </c>
      <c r="K18" s="263">
        <v>0</v>
      </c>
    </row>
    <row r="19" spans="1:11" ht="15.95" customHeight="1">
      <c r="A19" s="565"/>
      <c r="B19" s="259" t="s">
        <v>748</v>
      </c>
      <c r="C19" s="264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2">
        <v>0</v>
      </c>
      <c r="K19" s="263">
        <v>0</v>
      </c>
    </row>
    <row r="20" spans="1:11" ht="15.95" customHeight="1">
      <c r="A20" s="566"/>
      <c r="B20" s="259" t="s">
        <v>749</v>
      </c>
      <c r="C20" s="264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2">
        <v>0</v>
      </c>
      <c r="K20" s="263">
        <v>0</v>
      </c>
    </row>
    <row r="21" spans="1:11" ht="15.95" customHeight="1">
      <c r="A21" s="554" t="s">
        <v>753</v>
      </c>
      <c r="B21" s="259" t="s">
        <v>747</v>
      </c>
      <c r="C21" s="264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2">
        <v>0</v>
      </c>
      <c r="K21" s="263">
        <v>0</v>
      </c>
    </row>
    <row r="22" spans="1:11" ht="15.95" customHeight="1">
      <c r="A22" s="555"/>
      <c r="B22" s="259" t="s">
        <v>748</v>
      </c>
      <c r="C22" s="264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2">
        <v>0</v>
      </c>
      <c r="K22" s="263">
        <v>0</v>
      </c>
    </row>
    <row r="23" spans="1:11" ht="15.95" customHeight="1">
      <c r="A23" s="556"/>
      <c r="B23" s="259" t="s">
        <v>749</v>
      </c>
      <c r="C23" s="264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2">
        <v>0</v>
      </c>
      <c r="K23" s="263">
        <v>0</v>
      </c>
    </row>
    <row r="24" spans="1:11" ht="15.95" customHeight="1">
      <c r="A24" s="554" t="s">
        <v>754</v>
      </c>
      <c r="B24" s="259" t="s">
        <v>747</v>
      </c>
      <c r="C24" s="264">
        <v>0</v>
      </c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2">
        <v>0</v>
      </c>
      <c r="K24" s="263">
        <v>0</v>
      </c>
    </row>
    <row r="25" spans="1:11" ht="15.95" customHeight="1">
      <c r="A25" s="555"/>
      <c r="B25" s="259" t="s">
        <v>748</v>
      </c>
      <c r="C25" s="264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2">
        <v>0</v>
      </c>
      <c r="K25" s="263">
        <v>0</v>
      </c>
    </row>
    <row r="26" spans="1:11" ht="15.95" customHeight="1">
      <c r="A26" s="556"/>
      <c r="B26" s="259" t="s">
        <v>749</v>
      </c>
      <c r="C26" s="264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2">
        <v>0</v>
      </c>
      <c r="K26" s="263">
        <v>0</v>
      </c>
    </row>
    <row r="27" spans="1:11" ht="15.95" customHeight="1">
      <c r="A27" s="554" t="s">
        <v>755</v>
      </c>
      <c r="B27" s="259" t="s">
        <v>747</v>
      </c>
      <c r="C27" s="264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 ht="15.95" customHeight="1">
      <c r="A28" s="555"/>
      <c r="B28" s="259" t="s">
        <v>748</v>
      </c>
      <c r="C28" s="264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2">
        <v>0</v>
      </c>
      <c r="K28" s="263">
        <v>0</v>
      </c>
    </row>
    <row r="29" spans="1:11" ht="15.95" customHeight="1">
      <c r="A29" s="556"/>
      <c r="B29" s="259" t="s">
        <v>749</v>
      </c>
      <c r="C29" s="264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3">
        <v>0</v>
      </c>
    </row>
    <row r="30" spans="1:11" ht="15.95" customHeight="1">
      <c r="A30" s="554" t="s">
        <v>756</v>
      </c>
      <c r="B30" s="259" t="s">
        <v>747</v>
      </c>
      <c r="C30" s="264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2">
        <v>0</v>
      </c>
      <c r="K30" s="263">
        <v>0</v>
      </c>
    </row>
    <row r="31" spans="1:11" ht="15.95" customHeight="1">
      <c r="A31" s="555"/>
      <c r="B31" s="259" t="s">
        <v>748</v>
      </c>
      <c r="C31" s="264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2">
        <v>0</v>
      </c>
      <c r="K31" s="263">
        <v>0</v>
      </c>
    </row>
    <row r="32" spans="1:11" ht="15.95" customHeight="1">
      <c r="A32" s="556"/>
      <c r="B32" s="259" t="s">
        <v>749</v>
      </c>
      <c r="C32" s="264">
        <v>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2">
        <v>0</v>
      </c>
      <c r="K32" s="263">
        <v>0</v>
      </c>
    </row>
    <row r="33" spans="1:12" ht="15.95" customHeight="1">
      <c r="A33" s="554" t="s">
        <v>757</v>
      </c>
      <c r="B33" s="259" t="s">
        <v>747</v>
      </c>
      <c r="C33" s="264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2">
        <v>0</v>
      </c>
      <c r="K33" s="263">
        <v>0</v>
      </c>
    </row>
    <row r="34" spans="1:12" ht="15.95" customHeight="1">
      <c r="A34" s="555"/>
      <c r="B34" s="259" t="s">
        <v>748</v>
      </c>
      <c r="C34" s="264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2">
        <v>0</v>
      </c>
      <c r="K34" s="263">
        <v>0</v>
      </c>
    </row>
    <row r="35" spans="1:12" ht="15.95" customHeight="1">
      <c r="A35" s="556"/>
      <c r="B35" s="259" t="s">
        <v>749</v>
      </c>
      <c r="C35" s="264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2">
        <v>0</v>
      </c>
      <c r="K35" s="263">
        <v>0</v>
      </c>
    </row>
    <row r="36" spans="1:12" ht="15.95" customHeight="1">
      <c r="A36" s="554" t="s">
        <v>758</v>
      </c>
      <c r="B36" s="259" t="s">
        <v>747</v>
      </c>
      <c r="C36" s="264">
        <v>0</v>
      </c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2">
        <v>0</v>
      </c>
      <c r="K36" s="263">
        <v>0</v>
      </c>
    </row>
    <row r="37" spans="1:12" ht="15.95" customHeight="1">
      <c r="A37" s="555"/>
      <c r="B37" s="259" t="s">
        <v>748</v>
      </c>
      <c r="C37" s="264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2">
        <v>0</v>
      </c>
      <c r="K37" s="263">
        <v>0</v>
      </c>
    </row>
    <row r="38" spans="1:12" ht="15.95" customHeight="1">
      <c r="A38" s="556"/>
      <c r="B38" s="259" t="s">
        <v>749</v>
      </c>
      <c r="C38" s="264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2">
        <v>0</v>
      </c>
      <c r="K38" s="263">
        <v>0</v>
      </c>
    </row>
    <row r="39" spans="1:12" ht="15.95" customHeight="1">
      <c r="A39" s="554" t="s">
        <v>759</v>
      </c>
      <c r="B39" s="314" t="s">
        <v>747</v>
      </c>
      <c r="C39" s="261">
        <v>0</v>
      </c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2" ht="15.95" customHeight="1">
      <c r="A40" s="555"/>
      <c r="B40" s="314" t="s">
        <v>748</v>
      </c>
      <c r="C40" s="261">
        <v>0</v>
      </c>
      <c r="D40" s="261">
        <v>0</v>
      </c>
      <c r="E40" s="261" t="s">
        <v>760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2" ht="15.95" customHeight="1">
      <c r="A41" s="556"/>
      <c r="B41" s="259" t="s">
        <v>749</v>
      </c>
      <c r="C41" s="265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2">
        <v>0</v>
      </c>
      <c r="K41" s="263">
        <v>0</v>
      </c>
    </row>
    <row r="42" spans="1:12" ht="15.95" customHeight="1">
      <c r="A42" s="568" t="s">
        <v>761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2" s="246" customFormat="1" ht="15" customHeight="1">
      <c r="A43" s="246" t="s">
        <v>762</v>
      </c>
      <c r="B43" s="269"/>
      <c r="C43" s="270" t="s">
        <v>763</v>
      </c>
      <c r="E43" s="317"/>
      <c r="F43" s="570" t="s">
        <v>764</v>
      </c>
      <c r="G43" s="571"/>
      <c r="H43" s="316"/>
      <c r="I43" s="572" t="s">
        <v>765</v>
      </c>
      <c r="J43" s="573"/>
      <c r="K43" s="318"/>
    </row>
    <row r="44" spans="1:12" s="246" customFormat="1" ht="15" customHeight="1">
      <c r="B44" s="271"/>
      <c r="C44" s="271"/>
      <c r="D44" s="272"/>
      <c r="E44" s="270"/>
      <c r="F44" s="574" t="s">
        <v>766</v>
      </c>
      <c r="G44" s="575"/>
      <c r="H44" s="271"/>
      <c r="I44" s="271"/>
      <c r="J44" s="271"/>
      <c r="K44" s="271"/>
    </row>
    <row r="45" spans="1:12" s="246" customFormat="1" ht="15" customHeight="1">
      <c r="B45" s="271"/>
      <c r="C45" s="271"/>
      <c r="D45" s="272"/>
      <c r="E45" s="270"/>
      <c r="G45" s="319"/>
      <c r="H45" s="271"/>
      <c r="I45" s="271"/>
      <c r="J45" s="271"/>
      <c r="K45" s="271"/>
    </row>
    <row r="46" spans="1:12" s="246" customFormat="1" ht="15" customHeight="1">
      <c r="A46" s="246" t="s">
        <v>767</v>
      </c>
    </row>
    <row r="47" spans="1:12" s="246" customFormat="1" ht="36" customHeight="1">
      <c r="A47" s="576" t="s">
        <v>768</v>
      </c>
      <c r="B47" s="577"/>
      <c r="C47" s="577"/>
      <c r="D47" s="577"/>
      <c r="E47" s="577"/>
      <c r="F47" s="577"/>
      <c r="G47" s="577"/>
      <c r="H47" s="577"/>
      <c r="I47" s="577"/>
      <c r="J47" s="577"/>
      <c r="K47" s="577"/>
      <c r="L47" s="315"/>
    </row>
    <row r="48" spans="1:12" s="246" customFormat="1" ht="51.75" customHeight="1">
      <c r="A48" s="577"/>
      <c r="B48" s="577"/>
      <c r="C48" s="577"/>
      <c r="D48" s="577"/>
      <c r="E48" s="577"/>
      <c r="F48" s="577"/>
      <c r="G48" s="577"/>
      <c r="H48" s="577"/>
      <c r="I48" s="577"/>
      <c r="J48" s="577"/>
      <c r="K48" s="577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s="270" customFormat="1" ht="15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</row>
    <row r="51" spans="1:11" ht="15" customHeight="1">
      <c r="A51" s="578"/>
      <c r="B51" s="578"/>
      <c r="C51" s="578"/>
      <c r="D51" s="578"/>
      <c r="E51" s="578"/>
      <c r="F51" s="578"/>
      <c r="G51" s="578"/>
      <c r="H51" s="578"/>
      <c r="I51" s="578"/>
      <c r="J51" s="578"/>
      <c r="K51" s="578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ht="15" customHeight="1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</row>
    <row r="54" spans="1:11" s="275" customFormat="1" ht="27.75" customHeight="1">
      <c r="B54" s="249"/>
      <c r="C54" s="579"/>
      <c r="D54" s="579"/>
      <c r="E54" s="579"/>
      <c r="F54" s="579"/>
      <c r="G54" s="579"/>
      <c r="H54" s="579"/>
      <c r="I54" s="579"/>
      <c r="J54" s="579"/>
      <c r="K54" s="579"/>
    </row>
    <row r="55" spans="1:11" s="275" customFormat="1" ht="12" customHeight="1">
      <c r="B55" s="249"/>
      <c r="C55" s="249"/>
      <c r="D55" s="249"/>
      <c r="E55" s="249"/>
      <c r="F55" s="249"/>
      <c r="G55" s="249"/>
      <c r="H55" s="249"/>
      <c r="I55" s="249"/>
      <c r="J55" s="249"/>
      <c r="K55" s="249"/>
    </row>
    <row r="56" spans="1:11">
      <c r="A56" s="276"/>
    </row>
    <row r="57" spans="1:11">
      <c r="A57" s="276"/>
    </row>
    <row r="58" spans="1:11" ht="12" customHeight="1">
      <c r="A58" s="276"/>
    </row>
    <row r="59" spans="1:11">
      <c r="A59" s="276"/>
    </row>
    <row r="61" spans="1:11" ht="10.5" customHeight="1"/>
    <row r="62" spans="1:11">
      <c r="A62" s="276"/>
    </row>
    <row r="63" spans="1:11" ht="16.5" customHeight="1">
      <c r="A63" s="277"/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 ht="16.5" customHeight="1">
      <c r="A66" s="277"/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>
      <c r="B68" s="567"/>
      <c r="C68" s="567"/>
      <c r="D68" s="567"/>
      <c r="E68" s="567"/>
      <c r="F68" s="567"/>
      <c r="G68" s="567"/>
      <c r="H68" s="567"/>
      <c r="I68" s="567"/>
      <c r="J68" s="567"/>
      <c r="K68" s="567"/>
    </row>
    <row r="69" spans="1:11" ht="9.75" customHeight="1"/>
    <row r="70" spans="1:11">
      <c r="A70" s="276"/>
    </row>
    <row r="71" spans="1:11">
      <c r="A71" s="277"/>
      <c r="B71" s="567"/>
      <c r="C71" s="567"/>
      <c r="D71" s="567"/>
      <c r="E71" s="567"/>
      <c r="F71" s="567"/>
      <c r="G71" s="567"/>
      <c r="H71" s="567"/>
      <c r="I71" s="567"/>
      <c r="J71" s="567"/>
      <c r="K71" s="567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</row>
    <row r="80" spans="1:11" ht="16.5" customHeight="1">
      <c r="A80" s="277"/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B81" s="567"/>
      <c r="C81" s="567"/>
      <c r="D81" s="567"/>
      <c r="E81" s="567"/>
      <c r="F81" s="567"/>
      <c r="G81" s="567"/>
      <c r="H81" s="567"/>
      <c r="I81" s="567"/>
      <c r="J81" s="567"/>
      <c r="K81" s="567"/>
    </row>
    <row r="82" spans="1:11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</row>
    <row r="83" spans="1:11" ht="16.5" customHeight="1">
      <c r="A83" s="277"/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32.25" customHeight="1"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4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51" customHeight="1">
      <c r="A86" s="277"/>
      <c r="B86" s="567"/>
      <c r="C86" s="567"/>
      <c r="D86" s="567"/>
      <c r="E86" s="567"/>
      <c r="F86" s="567"/>
      <c r="G86" s="567"/>
      <c r="H86" s="567"/>
      <c r="I86" s="567"/>
      <c r="J86" s="567"/>
      <c r="K86" s="567"/>
    </row>
    <row r="87" spans="1:11" ht="11.25" customHeight="1"/>
    <row r="88" spans="1:11">
      <c r="A88" s="276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6.5" customHeight="1">
      <c r="B90" s="567"/>
      <c r="C90" s="567"/>
      <c r="D90" s="567"/>
      <c r="E90" s="567"/>
      <c r="F90" s="567"/>
      <c r="G90" s="567"/>
      <c r="H90" s="567"/>
      <c r="I90" s="567"/>
      <c r="J90" s="567"/>
      <c r="K90" s="567"/>
    </row>
    <row r="91" spans="1:11" ht="10.5" customHeight="1"/>
    <row r="92" spans="1:11">
      <c r="A92" s="276"/>
    </row>
    <row r="93" spans="1:11" ht="16.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 ht="20.25" customHeight="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567"/>
      <c r="C95" s="567"/>
      <c r="D95" s="567"/>
      <c r="E95" s="567"/>
      <c r="F95" s="567"/>
      <c r="G95" s="567"/>
      <c r="H95" s="567"/>
      <c r="I95" s="567"/>
      <c r="J95" s="567"/>
      <c r="K95" s="567"/>
    </row>
    <row r="96" spans="1:11">
      <c r="B96" s="279"/>
      <c r="C96" s="279"/>
      <c r="D96" s="279"/>
      <c r="E96" s="279"/>
      <c r="F96" s="279"/>
      <c r="G96" s="279"/>
      <c r="H96" s="279"/>
      <c r="I96" s="279"/>
      <c r="J96" s="279"/>
      <c r="K96" s="279"/>
    </row>
  </sheetData>
  <mergeCells count="39">
    <mergeCell ref="B93:K94"/>
    <mergeCell ref="B95:K95"/>
    <mergeCell ref="B66:K68"/>
    <mergeCell ref="B71:K71"/>
    <mergeCell ref="B80:K81"/>
    <mergeCell ref="B83:K84"/>
    <mergeCell ref="B85:K85"/>
    <mergeCell ref="B86:K86"/>
    <mergeCell ref="A47:K48"/>
    <mergeCell ref="A51:K51"/>
    <mergeCell ref="C54:K54"/>
    <mergeCell ref="B63:K65"/>
    <mergeCell ref="B89:K90"/>
    <mergeCell ref="A39:A41"/>
    <mergeCell ref="A42:B42"/>
    <mergeCell ref="F43:G43"/>
    <mergeCell ref="I43:J43"/>
    <mergeCell ref="F44:G44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95"/>
  <sheetViews>
    <sheetView workbookViewId="0">
      <selection activeCell="C6" sqref="C6:E7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769</v>
      </c>
      <c r="B1" s="546"/>
      <c r="C1" s="246" t="s">
        <v>140</v>
      </c>
      <c r="H1" s="547" t="s">
        <v>141</v>
      </c>
      <c r="I1" s="547"/>
      <c r="J1" s="247" t="s">
        <v>142</v>
      </c>
      <c r="K1" s="248"/>
    </row>
    <row r="2" spans="1:12" s="246" customFormat="1" ht="16.5" customHeight="1">
      <c r="A2" s="548" t="s">
        <v>770</v>
      </c>
      <c r="B2" s="549"/>
      <c r="C2" s="246" t="s">
        <v>144</v>
      </c>
      <c r="H2" s="547" t="s">
        <v>145</v>
      </c>
      <c r="I2" s="547"/>
      <c r="J2" s="550" t="s">
        <v>146</v>
      </c>
      <c r="K2" s="551"/>
    </row>
    <row r="3" spans="1:12" ht="19.5" customHeight="1">
      <c r="A3" s="552" t="s">
        <v>147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771</v>
      </c>
      <c r="D5" s="557"/>
      <c r="E5" s="557"/>
      <c r="F5" s="557"/>
      <c r="G5" s="557"/>
      <c r="H5" s="557"/>
      <c r="I5" s="253"/>
      <c r="J5" s="253"/>
      <c r="K5" s="254" t="s">
        <v>149</v>
      </c>
    </row>
    <row r="6" spans="1:12" ht="16.5" customHeight="1">
      <c r="A6" s="558" t="s">
        <v>772</v>
      </c>
      <c r="B6" s="559"/>
      <c r="C6" s="536" t="s">
        <v>151</v>
      </c>
      <c r="D6" s="537"/>
      <c r="E6" s="538"/>
      <c r="F6" s="536" t="s">
        <v>152</v>
      </c>
      <c r="G6" s="537"/>
      <c r="H6" s="538"/>
      <c r="I6" s="536" t="s">
        <v>153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154</v>
      </c>
      <c r="D8" s="257" t="s">
        <v>155</v>
      </c>
      <c r="E8" s="258" t="s">
        <v>156</v>
      </c>
      <c r="F8" s="257" t="s">
        <v>154</v>
      </c>
      <c r="G8" s="257" t="s">
        <v>155</v>
      </c>
      <c r="H8" s="258" t="s">
        <v>156</v>
      </c>
      <c r="I8" s="257" t="s">
        <v>154</v>
      </c>
      <c r="J8" s="257" t="s">
        <v>155</v>
      </c>
      <c r="K8" s="258" t="s">
        <v>156</v>
      </c>
      <c r="L8" s="255"/>
    </row>
    <row r="9" spans="1:12" ht="15.95" customHeight="1">
      <c r="A9" s="542" t="s">
        <v>157</v>
      </c>
      <c r="B9" s="259" t="s">
        <v>158</v>
      </c>
      <c r="C9" s="260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2">
        <v>0</v>
      </c>
      <c r="K9" s="263">
        <v>0</v>
      </c>
    </row>
    <row r="10" spans="1:12" ht="15.95" customHeight="1">
      <c r="A10" s="543"/>
      <c r="B10" s="259" t="s">
        <v>159</v>
      </c>
      <c r="C10" s="264">
        <v>0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2">
        <v>0</v>
      </c>
      <c r="K10" s="263">
        <v>0</v>
      </c>
    </row>
    <row r="11" spans="1:12" ht="15.95" customHeight="1">
      <c r="A11" s="544"/>
      <c r="B11" s="259" t="s">
        <v>160</v>
      </c>
      <c r="C11" s="264">
        <v>0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2">
        <v>0</v>
      </c>
      <c r="K11" s="263">
        <v>0</v>
      </c>
    </row>
    <row r="12" spans="1:12" ht="15.95" customHeight="1">
      <c r="A12" s="554" t="s">
        <v>161</v>
      </c>
      <c r="B12" s="259" t="s">
        <v>158</v>
      </c>
      <c r="C12" s="264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2">
        <v>0</v>
      </c>
      <c r="K12" s="263">
        <v>0</v>
      </c>
    </row>
    <row r="13" spans="1:12" ht="15.95" customHeight="1">
      <c r="A13" s="555"/>
      <c r="B13" s="259" t="s">
        <v>159</v>
      </c>
      <c r="C13" s="264">
        <v>0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2">
        <v>0</v>
      </c>
      <c r="K13" s="263">
        <v>0</v>
      </c>
    </row>
    <row r="14" spans="1:12" ht="15.95" customHeight="1">
      <c r="A14" s="556"/>
      <c r="B14" s="259" t="s">
        <v>160</v>
      </c>
      <c r="C14" s="264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2">
        <v>0</v>
      </c>
      <c r="K14" s="263">
        <v>0</v>
      </c>
    </row>
    <row r="15" spans="1:12" ht="15.95" customHeight="1">
      <c r="A15" s="554" t="s">
        <v>162</v>
      </c>
      <c r="B15" s="259" t="s">
        <v>158</v>
      </c>
      <c r="C15" s="264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2">
        <v>0</v>
      </c>
      <c r="K15" s="263">
        <v>0</v>
      </c>
    </row>
    <row r="16" spans="1:12" ht="15.95" customHeight="1">
      <c r="A16" s="555"/>
      <c r="B16" s="259" t="s">
        <v>159</v>
      </c>
      <c r="C16" s="264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2">
        <v>0</v>
      </c>
      <c r="K16" s="263">
        <v>0</v>
      </c>
    </row>
    <row r="17" spans="1:11" ht="15.95" customHeight="1">
      <c r="A17" s="556"/>
      <c r="B17" s="259" t="s">
        <v>160</v>
      </c>
      <c r="C17" s="264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2">
        <v>0</v>
      </c>
      <c r="K17" s="263">
        <v>0</v>
      </c>
    </row>
    <row r="18" spans="1:11" ht="15.95" customHeight="1">
      <c r="A18" s="564" t="s">
        <v>163</v>
      </c>
      <c r="B18" s="259" t="s">
        <v>158</v>
      </c>
      <c r="C18" s="264">
        <v>0</v>
      </c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2">
        <v>0</v>
      </c>
      <c r="K18" s="263">
        <v>0</v>
      </c>
    </row>
    <row r="19" spans="1:11" ht="15.95" customHeight="1">
      <c r="A19" s="565"/>
      <c r="B19" s="259" t="s">
        <v>159</v>
      </c>
      <c r="C19" s="264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2">
        <v>0</v>
      </c>
      <c r="K19" s="263">
        <v>0</v>
      </c>
    </row>
    <row r="20" spans="1:11" ht="15.95" customHeight="1">
      <c r="A20" s="566"/>
      <c r="B20" s="259" t="s">
        <v>160</v>
      </c>
      <c r="C20" s="264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2">
        <v>0</v>
      </c>
      <c r="K20" s="263">
        <v>0</v>
      </c>
    </row>
    <row r="21" spans="1:11" ht="15.95" customHeight="1">
      <c r="A21" s="554" t="s">
        <v>164</v>
      </c>
      <c r="B21" s="259" t="s">
        <v>158</v>
      </c>
      <c r="C21" s="264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2">
        <v>0</v>
      </c>
      <c r="K21" s="263">
        <v>0</v>
      </c>
    </row>
    <row r="22" spans="1:11" ht="15.95" customHeight="1">
      <c r="A22" s="555"/>
      <c r="B22" s="259" t="s">
        <v>159</v>
      </c>
      <c r="C22" s="264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2">
        <v>0</v>
      </c>
      <c r="K22" s="263">
        <v>0</v>
      </c>
    </row>
    <row r="23" spans="1:11" ht="15.95" customHeight="1">
      <c r="A23" s="556"/>
      <c r="B23" s="259" t="s">
        <v>160</v>
      </c>
      <c r="C23" s="264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2">
        <v>0</v>
      </c>
      <c r="K23" s="263">
        <v>0</v>
      </c>
    </row>
    <row r="24" spans="1:11" ht="15.95" customHeight="1">
      <c r="A24" s="554" t="s">
        <v>165</v>
      </c>
      <c r="B24" s="259" t="s">
        <v>158</v>
      </c>
      <c r="C24" s="264">
        <v>0</v>
      </c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2">
        <v>0</v>
      </c>
      <c r="K24" s="263">
        <v>0</v>
      </c>
    </row>
    <row r="25" spans="1:11" ht="15.95" customHeight="1">
      <c r="A25" s="555"/>
      <c r="B25" s="259" t="s">
        <v>159</v>
      </c>
      <c r="C25" s="264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2">
        <v>0</v>
      </c>
      <c r="K25" s="263">
        <v>0</v>
      </c>
    </row>
    <row r="26" spans="1:11" ht="15.95" customHeight="1">
      <c r="A26" s="556"/>
      <c r="B26" s="259" t="s">
        <v>160</v>
      </c>
      <c r="C26" s="264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2">
        <v>0</v>
      </c>
      <c r="K26" s="263">
        <v>0</v>
      </c>
    </row>
    <row r="27" spans="1:11" ht="15.95" customHeight="1">
      <c r="A27" s="554" t="s">
        <v>166</v>
      </c>
      <c r="B27" s="259" t="s">
        <v>158</v>
      </c>
      <c r="C27" s="264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2">
        <v>0</v>
      </c>
      <c r="K27" s="263">
        <v>0</v>
      </c>
    </row>
    <row r="28" spans="1:11" ht="15.95" customHeight="1">
      <c r="A28" s="555"/>
      <c r="B28" s="259" t="s">
        <v>159</v>
      </c>
      <c r="C28" s="264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2">
        <v>0</v>
      </c>
      <c r="K28" s="263">
        <v>0</v>
      </c>
    </row>
    <row r="29" spans="1:11" ht="15.95" customHeight="1">
      <c r="A29" s="556"/>
      <c r="B29" s="259" t="s">
        <v>160</v>
      </c>
      <c r="C29" s="264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2">
        <v>0</v>
      </c>
      <c r="K29" s="263">
        <v>0</v>
      </c>
    </row>
    <row r="30" spans="1:11" ht="15.95" customHeight="1">
      <c r="A30" s="554" t="s">
        <v>167</v>
      </c>
      <c r="B30" s="259" t="s">
        <v>158</v>
      </c>
      <c r="C30" s="264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2">
        <v>0</v>
      </c>
      <c r="K30" s="263">
        <v>0</v>
      </c>
    </row>
    <row r="31" spans="1:11" ht="15.95" customHeight="1">
      <c r="A31" s="555"/>
      <c r="B31" s="259" t="s">
        <v>159</v>
      </c>
      <c r="C31" s="264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2">
        <v>0</v>
      </c>
      <c r="K31" s="263">
        <v>0</v>
      </c>
    </row>
    <row r="32" spans="1:11" ht="15.95" customHeight="1">
      <c r="A32" s="556"/>
      <c r="B32" s="259" t="s">
        <v>160</v>
      </c>
      <c r="C32" s="264">
        <v>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2">
        <v>0</v>
      </c>
      <c r="K32" s="263">
        <v>0</v>
      </c>
    </row>
    <row r="33" spans="1:11" ht="15.95" customHeight="1">
      <c r="A33" s="554" t="s">
        <v>168</v>
      </c>
      <c r="B33" s="259" t="s">
        <v>158</v>
      </c>
      <c r="C33" s="264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2">
        <v>0</v>
      </c>
      <c r="K33" s="263">
        <v>0</v>
      </c>
    </row>
    <row r="34" spans="1:11" ht="15.95" customHeight="1">
      <c r="A34" s="555"/>
      <c r="B34" s="259" t="s">
        <v>159</v>
      </c>
      <c r="C34" s="264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2">
        <v>0</v>
      </c>
      <c r="K34" s="263">
        <v>0</v>
      </c>
    </row>
    <row r="35" spans="1:11" ht="15.95" customHeight="1">
      <c r="A35" s="556"/>
      <c r="B35" s="259" t="s">
        <v>160</v>
      </c>
      <c r="C35" s="264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2">
        <v>0</v>
      </c>
      <c r="K35" s="263">
        <v>0</v>
      </c>
    </row>
    <row r="36" spans="1:11" ht="15.95" customHeight="1">
      <c r="A36" s="554" t="s">
        <v>169</v>
      </c>
      <c r="B36" s="259" t="s">
        <v>158</v>
      </c>
      <c r="C36" s="264">
        <v>0</v>
      </c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2">
        <v>0</v>
      </c>
      <c r="K36" s="263">
        <v>0</v>
      </c>
    </row>
    <row r="37" spans="1:11" ht="15.95" customHeight="1">
      <c r="A37" s="555"/>
      <c r="B37" s="259" t="s">
        <v>159</v>
      </c>
      <c r="C37" s="264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2">
        <v>0</v>
      </c>
      <c r="K37" s="263">
        <v>0</v>
      </c>
    </row>
    <row r="38" spans="1:11" ht="15.95" customHeight="1">
      <c r="A38" s="556"/>
      <c r="B38" s="259" t="s">
        <v>160</v>
      </c>
      <c r="C38" s="264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2">
        <v>0</v>
      </c>
      <c r="K38" s="263">
        <v>0</v>
      </c>
    </row>
    <row r="39" spans="1:11" ht="15.95" customHeight="1">
      <c r="A39" s="554" t="s">
        <v>170</v>
      </c>
      <c r="B39" s="259" t="s">
        <v>158</v>
      </c>
      <c r="C39" s="264">
        <v>1</v>
      </c>
      <c r="D39" s="261">
        <v>0</v>
      </c>
      <c r="E39" s="261">
        <v>1</v>
      </c>
      <c r="F39" s="261">
        <v>1</v>
      </c>
      <c r="G39" s="261">
        <v>0</v>
      </c>
      <c r="H39" s="261">
        <v>1</v>
      </c>
      <c r="I39" s="261">
        <v>0</v>
      </c>
      <c r="J39" s="262">
        <v>0</v>
      </c>
      <c r="K39" s="263">
        <v>0</v>
      </c>
    </row>
    <row r="40" spans="1:11" ht="15.95" customHeight="1">
      <c r="A40" s="555"/>
      <c r="B40" s="259" t="s">
        <v>159</v>
      </c>
      <c r="C40" s="264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0</v>
      </c>
      <c r="J40" s="262">
        <v>0</v>
      </c>
      <c r="K40" s="263">
        <v>0</v>
      </c>
    </row>
    <row r="41" spans="1:11" ht="15.95" customHeight="1">
      <c r="A41" s="556"/>
      <c r="B41" s="259" t="s">
        <v>160</v>
      </c>
      <c r="C41" s="265">
        <v>1</v>
      </c>
      <c r="D41" s="261">
        <v>0</v>
      </c>
      <c r="E41" s="261">
        <v>1</v>
      </c>
      <c r="F41" s="261">
        <v>1</v>
      </c>
      <c r="G41" s="261">
        <v>0</v>
      </c>
      <c r="H41" s="261">
        <v>1</v>
      </c>
      <c r="I41" s="261">
        <v>0</v>
      </c>
      <c r="J41" s="262">
        <v>0</v>
      </c>
      <c r="K41" s="263">
        <v>0</v>
      </c>
    </row>
    <row r="42" spans="1:11" ht="15.95" customHeight="1">
      <c r="A42" s="568" t="s">
        <v>171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1" s="246" customFormat="1" ht="15" customHeight="1">
      <c r="A43" s="246" t="s">
        <v>172</v>
      </c>
      <c r="B43" s="269"/>
      <c r="C43" s="270" t="s">
        <v>173</v>
      </c>
      <c r="E43" s="270" t="s">
        <v>174</v>
      </c>
      <c r="G43" s="580" t="s">
        <v>175</v>
      </c>
      <c r="H43" s="580"/>
      <c r="I43" s="581" t="s">
        <v>176</v>
      </c>
      <c r="J43" s="582"/>
      <c r="K43" s="582"/>
    </row>
    <row r="44" spans="1:11" s="246" customFormat="1" ht="15" customHeight="1">
      <c r="B44" s="271"/>
      <c r="C44" s="271"/>
      <c r="D44" s="272"/>
      <c r="E44" s="270" t="s">
        <v>177</v>
      </c>
      <c r="H44" s="271"/>
      <c r="I44" s="271"/>
      <c r="J44" s="271"/>
      <c r="K44" s="271"/>
    </row>
    <row r="45" spans="1:11" s="246" customFormat="1" ht="15" customHeight="1">
      <c r="A45" s="246" t="s">
        <v>178</v>
      </c>
    </row>
    <row r="46" spans="1:11" s="246" customFormat="1" ht="36" customHeight="1">
      <c r="A46" s="576" t="s">
        <v>773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</row>
    <row r="47" spans="1:11" s="246" customFormat="1" ht="5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1" s="270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ht="1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ht="1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s="275" customFormat="1" ht="27.75" customHeight="1">
      <c r="B53" s="249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 s="275" customFormat="1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>
      <c r="A55" s="276"/>
    </row>
    <row r="56" spans="1:11">
      <c r="A56" s="276"/>
    </row>
    <row r="57" spans="1:11" ht="12" customHeight="1">
      <c r="A57" s="276"/>
    </row>
    <row r="58" spans="1:11">
      <c r="A58" s="276"/>
    </row>
    <row r="60" spans="1:11" ht="10.5" customHeight="1"/>
    <row r="61" spans="1:11">
      <c r="A61" s="276"/>
    </row>
    <row r="62" spans="1:11" ht="16.5" customHeight="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6.5" customHeight="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9.75" customHeight="1"/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 ht="16.5" customHeight="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16.5" customHeight="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32.25" customHeight="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54" customHeight="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1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1.25" customHeight="1"/>
    <row r="87" spans="1:11">
      <c r="A87" s="276"/>
    </row>
    <row r="88" spans="1:11" ht="16.5" customHeight="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0.5" customHeight="1"/>
    <row r="91" spans="1:11">
      <c r="A91" s="276"/>
    </row>
    <row r="92" spans="1:11" ht="16.5" customHeight="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20.2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5"/>
  <sheetViews>
    <sheetView workbookViewId="0">
      <selection activeCell="E8" sqref="E8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774</v>
      </c>
      <c r="B1" s="546"/>
      <c r="C1" s="246" t="s">
        <v>775</v>
      </c>
      <c r="H1" s="547" t="s">
        <v>776</v>
      </c>
      <c r="I1" s="547"/>
      <c r="J1" s="247" t="s">
        <v>777</v>
      </c>
      <c r="K1" s="248"/>
    </row>
    <row r="2" spans="1:12" s="246" customFormat="1" ht="16.5" customHeight="1">
      <c r="A2" s="548" t="s">
        <v>778</v>
      </c>
      <c r="B2" s="549"/>
      <c r="C2" s="246" t="s">
        <v>779</v>
      </c>
      <c r="H2" s="547" t="s">
        <v>780</v>
      </c>
      <c r="I2" s="547"/>
      <c r="J2" s="550" t="s">
        <v>781</v>
      </c>
      <c r="K2" s="551"/>
    </row>
    <row r="3" spans="1:12" ht="19.5" customHeight="1">
      <c r="A3" s="552" t="s">
        <v>782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783</v>
      </c>
      <c r="D5" s="557"/>
      <c r="E5" s="557"/>
      <c r="F5" s="557"/>
      <c r="G5" s="557"/>
      <c r="H5" s="557"/>
      <c r="I5" s="253"/>
      <c r="J5" s="253"/>
      <c r="K5" s="254" t="s">
        <v>784</v>
      </c>
    </row>
    <row r="6" spans="1:12" ht="16.5" customHeight="1">
      <c r="A6" s="558" t="s">
        <v>785</v>
      </c>
      <c r="B6" s="559"/>
      <c r="C6" s="536" t="s">
        <v>786</v>
      </c>
      <c r="D6" s="537"/>
      <c r="E6" s="538"/>
      <c r="F6" s="536" t="s">
        <v>787</v>
      </c>
      <c r="G6" s="537"/>
      <c r="H6" s="538"/>
      <c r="I6" s="536" t="s">
        <v>788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789</v>
      </c>
      <c r="D8" s="257" t="s">
        <v>790</v>
      </c>
      <c r="E8" s="258" t="s">
        <v>791</v>
      </c>
      <c r="F8" s="257" t="s">
        <v>789</v>
      </c>
      <c r="G8" s="257" t="s">
        <v>790</v>
      </c>
      <c r="H8" s="258" t="s">
        <v>791</v>
      </c>
      <c r="I8" s="257" t="s">
        <v>789</v>
      </c>
      <c r="J8" s="257" t="s">
        <v>790</v>
      </c>
      <c r="K8" s="258" t="s">
        <v>791</v>
      </c>
      <c r="L8" s="255"/>
    </row>
    <row r="9" spans="1:12" ht="15.95" customHeight="1">
      <c r="A9" s="542" t="s">
        <v>792</v>
      </c>
      <c r="B9" s="259" t="s">
        <v>793</v>
      </c>
      <c r="C9" s="260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2">
        <v>0</v>
      </c>
      <c r="K9" s="263">
        <v>0</v>
      </c>
    </row>
    <row r="10" spans="1:12" ht="15.95" customHeight="1">
      <c r="A10" s="543"/>
      <c r="B10" s="259" t="s">
        <v>794</v>
      </c>
      <c r="C10" s="264">
        <v>0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2">
        <v>0</v>
      </c>
      <c r="K10" s="263">
        <v>0</v>
      </c>
    </row>
    <row r="11" spans="1:12" ht="15.95" customHeight="1">
      <c r="A11" s="544"/>
      <c r="B11" s="259" t="s">
        <v>795</v>
      </c>
      <c r="C11" s="264">
        <v>0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2">
        <v>0</v>
      </c>
      <c r="K11" s="263">
        <v>0</v>
      </c>
    </row>
    <row r="12" spans="1:12" ht="15.95" customHeight="1">
      <c r="A12" s="554" t="s">
        <v>796</v>
      </c>
      <c r="B12" s="259" t="s">
        <v>793</v>
      </c>
      <c r="C12" s="264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2">
        <v>0</v>
      </c>
      <c r="K12" s="263">
        <v>0</v>
      </c>
    </row>
    <row r="13" spans="1:12" ht="15.95" customHeight="1">
      <c r="A13" s="555"/>
      <c r="B13" s="259" t="s">
        <v>794</v>
      </c>
      <c r="C13" s="264">
        <v>0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2">
        <v>0</v>
      </c>
      <c r="K13" s="263">
        <v>0</v>
      </c>
    </row>
    <row r="14" spans="1:12" ht="15.95" customHeight="1">
      <c r="A14" s="556"/>
      <c r="B14" s="259" t="s">
        <v>795</v>
      </c>
      <c r="C14" s="264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2">
        <v>0</v>
      </c>
      <c r="K14" s="263">
        <v>0</v>
      </c>
    </row>
    <row r="15" spans="1:12" ht="15.95" customHeight="1">
      <c r="A15" s="554" t="s">
        <v>797</v>
      </c>
      <c r="B15" s="259" t="s">
        <v>793</v>
      </c>
      <c r="C15" s="264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2">
        <v>0</v>
      </c>
      <c r="K15" s="263">
        <v>0</v>
      </c>
    </row>
    <row r="16" spans="1:12" ht="15.95" customHeight="1">
      <c r="A16" s="555"/>
      <c r="B16" s="259" t="s">
        <v>794</v>
      </c>
      <c r="C16" s="264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2">
        <v>0</v>
      </c>
      <c r="K16" s="263">
        <v>0</v>
      </c>
    </row>
    <row r="17" spans="1:11" ht="15.95" customHeight="1">
      <c r="A17" s="556"/>
      <c r="B17" s="259" t="s">
        <v>795</v>
      </c>
      <c r="C17" s="264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2">
        <v>0</v>
      </c>
      <c r="K17" s="263">
        <v>0</v>
      </c>
    </row>
    <row r="18" spans="1:11" ht="15.95" customHeight="1">
      <c r="A18" s="564" t="s">
        <v>798</v>
      </c>
      <c r="B18" s="259" t="s">
        <v>793</v>
      </c>
      <c r="C18" s="264">
        <v>0</v>
      </c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2">
        <v>0</v>
      </c>
      <c r="K18" s="263">
        <v>0</v>
      </c>
    </row>
    <row r="19" spans="1:11" ht="15.95" customHeight="1">
      <c r="A19" s="565"/>
      <c r="B19" s="259" t="s">
        <v>794</v>
      </c>
      <c r="C19" s="264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2">
        <v>0</v>
      </c>
      <c r="K19" s="263">
        <v>0</v>
      </c>
    </row>
    <row r="20" spans="1:11" ht="15.95" customHeight="1">
      <c r="A20" s="566"/>
      <c r="B20" s="259" t="s">
        <v>795</v>
      </c>
      <c r="C20" s="264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2">
        <v>0</v>
      </c>
      <c r="K20" s="263">
        <v>0</v>
      </c>
    </row>
    <row r="21" spans="1:11" ht="15.95" customHeight="1">
      <c r="A21" s="554" t="s">
        <v>799</v>
      </c>
      <c r="B21" s="259" t="s">
        <v>793</v>
      </c>
      <c r="C21" s="264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2">
        <v>0</v>
      </c>
      <c r="K21" s="263">
        <v>0</v>
      </c>
    </row>
    <row r="22" spans="1:11" ht="15.95" customHeight="1">
      <c r="A22" s="555"/>
      <c r="B22" s="259" t="s">
        <v>794</v>
      </c>
      <c r="C22" s="264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2">
        <v>0</v>
      </c>
      <c r="K22" s="263">
        <v>0</v>
      </c>
    </row>
    <row r="23" spans="1:11" ht="15.95" customHeight="1">
      <c r="A23" s="556"/>
      <c r="B23" s="259" t="s">
        <v>795</v>
      </c>
      <c r="C23" s="264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2">
        <v>0</v>
      </c>
      <c r="K23" s="263">
        <v>0</v>
      </c>
    </row>
    <row r="24" spans="1:11" ht="15.95" customHeight="1">
      <c r="A24" s="554" t="s">
        <v>800</v>
      </c>
      <c r="B24" s="259" t="s">
        <v>793</v>
      </c>
      <c r="C24" s="264">
        <v>0</v>
      </c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2">
        <v>0</v>
      </c>
      <c r="K24" s="263">
        <v>0</v>
      </c>
    </row>
    <row r="25" spans="1:11" ht="15.95" customHeight="1">
      <c r="A25" s="555"/>
      <c r="B25" s="259" t="s">
        <v>794</v>
      </c>
      <c r="C25" s="264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2">
        <v>0</v>
      </c>
      <c r="K25" s="263">
        <v>0</v>
      </c>
    </row>
    <row r="26" spans="1:11" ht="15.95" customHeight="1">
      <c r="A26" s="556"/>
      <c r="B26" s="259" t="s">
        <v>795</v>
      </c>
      <c r="C26" s="264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2">
        <v>0</v>
      </c>
      <c r="K26" s="263">
        <v>0</v>
      </c>
    </row>
    <row r="27" spans="1:11" ht="15.95" customHeight="1">
      <c r="A27" s="554" t="s">
        <v>801</v>
      </c>
      <c r="B27" s="259" t="s">
        <v>793</v>
      </c>
      <c r="C27" s="264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 ht="15.95" customHeight="1">
      <c r="A28" s="555"/>
      <c r="B28" s="259" t="s">
        <v>794</v>
      </c>
      <c r="C28" s="264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2">
        <v>0</v>
      </c>
      <c r="K28" s="263">
        <v>0</v>
      </c>
    </row>
    <row r="29" spans="1:11" ht="15.95" customHeight="1">
      <c r="A29" s="556"/>
      <c r="B29" s="259" t="s">
        <v>795</v>
      </c>
      <c r="C29" s="264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3">
        <v>0</v>
      </c>
    </row>
    <row r="30" spans="1:11" ht="15.95" customHeight="1">
      <c r="A30" s="554" t="s">
        <v>802</v>
      </c>
      <c r="B30" s="259" t="s">
        <v>793</v>
      </c>
      <c r="C30" s="264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2">
        <v>0</v>
      </c>
      <c r="K30" s="263">
        <v>0</v>
      </c>
    </row>
    <row r="31" spans="1:11" ht="15.95" customHeight="1">
      <c r="A31" s="555"/>
      <c r="B31" s="259" t="s">
        <v>794</v>
      </c>
      <c r="C31" s="264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2">
        <v>0</v>
      </c>
      <c r="K31" s="263">
        <v>0</v>
      </c>
    </row>
    <row r="32" spans="1:11" ht="15.95" customHeight="1">
      <c r="A32" s="556"/>
      <c r="B32" s="259" t="s">
        <v>795</v>
      </c>
      <c r="C32" s="264">
        <v>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2">
        <v>0</v>
      </c>
      <c r="K32" s="263">
        <v>0</v>
      </c>
    </row>
    <row r="33" spans="1:12" ht="15.95" customHeight="1">
      <c r="A33" s="554" t="s">
        <v>803</v>
      </c>
      <c r="B33" s="259" t="s">
        <v>793</v>
      </c>
      <c r="C33" s="264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2">
        <v>0</v>
      </c>
      <c r="K33" s="263">
        <v>0</v>
      </c>
    </row>
    <row r="34" spans="1:12" ht="15.95" customHeight="1">
      <c r="A34" s="555"/>
      <c r="B34" s="259" t="s">
        <v>794</v>
      </c>
      <c r="C34" s="264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2">
        <v>0</v>
      </c>
      <c r="K34" s="263">
        <v>0</v>
      </c>
    </row>
    <row r="35" spans="1:12" ht="15.95" customHeight="1">
      <c r="A35" s="556"/>
      <c r="B35" s="259" t="s">
        <v>795</v>
      </c>
      <c r="C35" s="264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2">
        <v>0</v>
      </c>
      <c r="K35" s="263">
        <v>0</v>
      </c>
    </row>
    <row r="36" spans="1:12" ht="15.95" customHeight="1">
      <c r="A36" s="554" t="s">
        <v>804</v>
      </c>
      <c r="B36" s="259" t="s">
        <v>793</v>
      </c>
      <c r="C36" s="264">
        <v>0</v>
      </c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2">
        <v>0</v>
      </c>
      <c r="K36" s="263">
        <v>0</v>
      </c>
    </row>
    <row r="37" spans="1:12" ht="15.95" customHeight="1">
      <c r="A37" s="555"/>
      <c r="B37" s="259" t="s">
        <v>794</v>
      </c>
      <c r="C37" s="264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2">
        <v>0</v>
      </c>
      <c r="K37" s="263">
        <v>0</v>
      </c>
    </row>
    <row r="38" spans="1:12" ht="15.95" customHeight="1">
      <c r="A38" s="556"/>
      <c r="B38" s="259" t="s">
        <v>795</v>
      </c>
      <c r="C38" s="264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2">
        <v>0</v>
      </c>
      <c r="K38" s="263">
        <v>0</v>
      </c>
    </row>
    <row r="39" spans="1:12" ht="15.95" customHeight="1">
      <c r="A39" s="554" t="s">
        <v>805</v>
      </c>
      <c r="B39" s="314" t="s">
        <v>793</v>
      </c>
      <c r="C39" s="261">
        <v>0</v>
      </c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2" ht="15.95" customHeight="1">
      <c r="A40" s="555"/>
      <c r="B40" s="314" t="s">
        <v>794</v>
      </c>
      <c r="C40" s="261">
        <v>0</v>
      </c>
      <c r="D40" s="261">
        <v>0</v>
      </c>
      <c r="E40" s="261" t="s">
        <v>806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2" ht="15.95" customHeight="1">
      <c r="A41" s="556"/>
      <c r="B41" s="259" t="s">
        <v>795</v>
      </c>
      <c r="C41" s="265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2">
        <v>0</v>
      </c>
      <c r="K41" s="263">
        <v>0</v>
      </c>
    </row>
    <row r="42" spans="1:12" ht="15.95" customHeight="1">
      <c r="A42" s="568" t="s">
        <v>807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2" s="246" customFormat="1" ht="15" customHeight="1">
      <c r="A43" s="246" t="s">
        <v>808</v>
      </c>
      <c r="B43" s="269"/>
      <c r="C43" s="270" t="s">
        <v>809</v>
      </c>
      <c r="E43" s="270" t="s">
        <v>810</v>
      </c>
      <c r="G43" s="580" t="s">
        <v>811</v>
      </c>
      <c r="H43" s="580"/>
      <c r="I43" s="581" t="s">
        <v>806</v>
      </c>
      <c r="J43" s="582"/>
      <c r="K43" s="582"/>
    </row>
    <row r="44" spans="1:12" s="246" customFormat="1" ht="15" customHeight="1">
      <c r="B44" s="271"/>
      <c r="C44" s="271"/>
      <c r="D44" s="272"/>
      <c r="E44" s="270" t="s">
        <v>812</v>
      </c>
      <c r="H44" s="271"/>
      <c r="I44" s="271"/>
      <c r="J44" s="271"/>
      <c r="K44" s="271"/>
    </row>
    <row r="45" spans="1:12" s="246" customFormat="1" ht="15" customHeight="1">
      <c r="A45" s="246" t="s">
        <v>813</v>
      </c>
    </row>
    <row r="46" spans="1:12" s="246" customFormat="1" ht="36" customHeight="1">
      <c r="A46" s="576" t="s">
        <v>814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315"/>
    </row>
    <row r="47" spans="1:12" s="246" customFormat="1" ht="5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2" s="270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ht="1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ht="1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s="275" customFormat="1" ht="27.75" customHeight="1">
      <c r="B53" s="249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 s="275" customFormat="1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>
      <c r="A55" s="276"/>
    </row>
    <row r="56" spans="1:11">
      <c r="A56" s="276"/>
    </row>
    <row r="57" spans="1:11" ht="12" customHeight="1">
      <c r="A57" s="276"/>
    </row>
    <row r="58" spans="1:11">
      <c r="A58" s="276"/>
    </row>
    <row r="60" spans="1:11" ht="10.5" customHeight="1"/>
    <row r="61" spans="1:11">
      <c r="A61" s="276"/>
    </row>
    <row r="62" spans="1:11" ht="16.5" customHeight="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6.5" customHeight="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9.75" customHeight="1"/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 ht="16.5" customHeight="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16.5" customHeight="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32.25" customHeight="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54" customHeight="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1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1.25" customHeight="1"/>
    <row r="87" spans="1:11">
      <c r="A87" s="276"/>
    </row>
    <row r="88" spans="1:11" ht="16.5" customHeight="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0.5" customHeight="1"/>
    <row r="91" spans="1:11">
      <c r="A91" s="276"/>
    </row>
    <row r="92" spans="1:11" ht="16.5" customHeight="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20.2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95"/>
  <sheetViews>
    <sheetView workbookViewId="0">
      <selection activeCell="C5" sqref="C5:H5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774</v>
      </c>
      <c r="B1" s="546"/>
      <c r="C1" s="246" t="s">
        <v>775</v>
      </c>
      <c r="H1" s="547" t="s">
        <v>776</v>
      </c>
      <c r="I1" s="547"/>
      <c r="J1" s="247" t="s">
        <v>777</v>
      </c>
      <c r="K1" s="248"/>
    </row>
    <row r="2" spans="1:12" s="246" customFormat="1" ht="16.5" customHeight="1">
      <c r="A2" s="548" t="s">
        <v>778</v>
      </c>
      <c r="B2" s="549"/>
      <c r="C2" s="246" t="s">
        <v>779</v>
      </c>
      <c r="H2" s="547" t="s">
        <v>780</v>
      </c>
      <c r="I2" s="547"/>
      <c r="J2" s="550" t="s">
        <v>781</v>
      </c>
      <c r="K2" s="551"/>
    </row>
    <row r="3" spans="1:12" ht="19.5" customHeight="1">
      <c r="A3" s="552" t="s">
        <v>782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815</v>
      </c>
      <c r="D5" s="557"/>
      <c r="E5" s="557"/>
      <c r="F5" s="557"/>
      <c r="G5" s="557"/>
      <c r="H5" s="557"/>
      <c r="I5" s="253"/>
      <c r="J5" s="253"/>
      <c r="K5" s="254" t="s">
        <v>784</v>
      </c>
    </row>
    <row r="6" spans="1:12" ht="16.5" customHeight="1">
      <c r="A6" s="558" t="s">
        <v>785</v>
      </c>
      <c r="B6" s="559"/>
      <c r="C6" s="536" t="s">
        <v>786</v>
      </c>
      <c r="D6" s="537"/>
      <c r="E6" s="538"/>
      <c r="F6" s="536" t="s">
        <v>787</v>
      </c>
      <c r="G6" s="537"/>
      <c r="H6" s="538"/>
      <c r="I6" s="536" t="s">
        <v>788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789</v>
      </c>
      <c r="D8" s="257" t="s">
        <v>790</v>
      </c>
      <c r="E8" s="258" t="s">
        <v>791</v>
      </c>
      <c r="F8" s="257" t="s">
        <v>789</v>
      </c>
      <c r="G8" s="257" t="s">
        <v>790</v>
      </c>
      <c r="H8" s="258" t="s">
        <v>791</v>
      </c>
      <c r="I8" s="257" t="s">
        <v>789</v>
      </c>
      <c r="J8" s="257" t="s">
        <v>790</v>
      </c>
      <c r="K8" s="258" t="s">
        <v>791</v>
      </c>
      <c r="L8" s="255"/>
    </row>
    <row r="9" spans="1:12" ht="15.95" customHeight="1">
      <c r="A9" s="542" t="s">
        <v>792</v>
      </c>
      <c r="B9" s="259" t="s">
        <v>793</v>
      </c>
      <c r="C9" s="260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2">
        <v>0</v>
      </c>
      <c r="K9" s="263">
        <v>0</v>
      </c>
    </row>
    <row r="10" spans="1:12" ht="15.95" customHeight="1">
      <c r="A10" s="543"/>
      <c r="B10" s="259" t="s">
        <v>794</v>
      </c>
      <c r="C10" s="264">
        <v>0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2">
        <v>0</v>
      </c>
      <c r="K10" s="263">
        <v>0</v>
      </c>
    </row>
    <row r="11" spans="1:12" ht="15.95" customHeight="1">
      <c r="A11" s="544"/>
      <c r="B11" s="259" t="s">
        <v>795</v>
      </c>
      <c r="C11" s="264">
        <v>0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2">
        <v>0</v>
      </c>
      <c r="K11" s="263">
        <v>0</v>
      </c>
    </row>
    <row r="12" spans="1:12" ht="15.95" customHeight="1">
      <c r="A12" s="554" t="s">
        <v>796</v>
      </c>
      <c r="B12" s="259" t="s">
        <v>793</v>
      </c>
      <c r="C12" s="264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2">
        <v>0</v>
      </c>
      <c r="K12" s="263">
        <v>0</v>
      </c>
    </row>
    <row r="13" spans="1:12" ht="15.95" customHeight="1">
      <c r="A13" s="555"/>
      <c r="B13" s="259" t="s">
        <v>794</v>
      </c>
      <c r="C13" s="264">
        <v>0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2">
        <v>0</v>
      </c>
      <c r="K13" s="263">
        <v>0</v>
      </c>
    </row>
    <row r="14" spans="1:12" ht="15.95" customHeight="1">
      <c r="A14" s="556"/>
      <c r="B14" s="259" t="s">
        <v>795</v>
      </c>
      <c r="C14" s="264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2">
        <v>0</v>
      </c>
      <c r="K14" s="263">
        <v>0</v>
      </c>
    </row>
    <row r="15" spans="1:12" ht="15.95" customHeight="1">
      <c r="A15" s="554" t="s">
        <v>797</v>
      </c>
      <c r="B15" s="259" t="s">
        <v>793</v>
      </c>
      <c r="C15" s="264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2">
        <v>0</v>
      </c>
      <c r="K15" s="263">
        <v>0</v>
      </c>
    </row>
    <row r="16" spans="1:12" ht="15.95" customHeight="1">
      <c r="A16" s="555"/>
      <c r="B16" s="259" t="s">
        <v>794</v>
      </c>
      <c r="C16" s="264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2">
        <v>0</v>
      </c>
      <c r="K16" s="263">
        <v>0</v>
      </c>
    </row>
    <row r="17" spans="1:11" ht="15.95" customHeight="1">
      <c r="A17" s="556"/>
      <c r="B17" s="259" t="s">
        <v>795</v>
      </c>
      <c r="C17" s="264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2">
        <v>0</v>
      </c>
      <c r="K17" s="263">
        <v>0</v>
      </c>
    </row>
    <row r="18" spans="1:11" ht="15.95" customHeight="1">
      <c r="A18" s="564" t="s">
        <v>798</v>
      </c>
      <c r="B18" s="259" t="s">
        <v>793</v>
      </c>
      <c r="C18" s="264">
        <v>0</v>
      </c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2">
        <v>0</v>
      </c>
      <c r="K18" s="263">
        <v>0</v>
      </c>
    </row>
    <row r="19" spans="1:11" ht="15.95" customHeight="1">
      <c r="A19" s="565"/>
      <c r="B19" s="259" t="s">
        <v>794</v>
      </c>
      <c r="C19" s="264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2">
        <v>0</v>
      </c>
      <c r="K19" s="263">
        <v>0</v>
      </c>
    </row>
    <row r="20" spans="1:11" ht="15.95" customHeight="1">
      <c r="A20" s="566"/>
      <c r="B20" s="259" t="s">
        <v>795</v>
      </c>
      <c r="C20" s="264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2">
        <v>0</v>
      </c>
      <c r="K20" s="263">
        <v>0</v>
      </c>
    </row>
    <row r="21" spans="1:11" ht="15.95" customHeight="1">
      <c r="A21" s="554" t="s">
        <v>799</v>
      </c>
      <c r="B21" s="259" t="s">
        <v>793</v>
      </c>
      <c r="C21" s="264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2">
        <v>0</v>
      </c>
      <c r="K21" s="263">
        <v>0</v>
      </c>
    </row>
    <row r="22" spans="1:11" ht="15.95" customHeight="1">
      <c r="A22" s="555"/>
      <c r="B22" s="259" t="s">
        <v>794</v>
      </c>
      <c r="C22" s="264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2">
        <v>0</v>
      </c>
      <c r="K22" s="263">
        <v>0</v>
      </c>
    </row>
    <row r="23" spans="1:11" ht="15.95" customHeight="1">
      <c r="A23" s="556"/>
      <c r="B23" s="259" t="s">
        <v>795</v>
      </c>
      <c r="C23" s="264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2">
        <v>0</v>
      </c>
      <c r="K23" s="263">
        <v>0</v>
      </c>
    </row>
    <row r="24" spans="1:11" ht="15.95" customHeight="1">
      <c r="A24" s="554" t="s">
        <v>800</v>
      </c>
      <c r="B24" s="259" t="s">
        <v>793</v>
      </c>
      <c r="C24" s="264">
        <v>0</v>
      </c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2">
        <v>0</v>
      </c>
      <c r="K24" s="263">
        <v>0</v>
      </c>
    </row>
    <row r="25" spans="1:11" ht="15.95" customHeight="1">
      <c r="A25" s="555"/>
      <c r="B25" s="259" t="s">
        <v>794</v>
      </c>
      <c r="C25" s="264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2">
        <v>0</v>
      </c>
      <c r="K25" s="263">
        <v>0</v>
      </c>
    </row>
    <row r="26" spans="1:11" ht="15.95" customHeight="1">
      <c r="A26" s="556"/>
      <c r="B26" s="259" t="s">
        <v>795</v>
      </c>
      <c r="C26" s="264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2">
        <v>0</v>
      </c>
      <c r="K26" s="263">
        <v>0</v>
      </c>
    </row>
    <row r="27" spans="1:11" ht="15.95" customHeight="1">
      <c r="A27" s="554" t="s">
        <v>801</v>
      </c>
      <c r="B27" s="259" t="s">
        <v>793</v>
      </c>
      <c r="C27" s="264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 ht="15.95" customHeight="1">
      <c r="A28" s="555"/>
      <c r="B28" s="259" t="s">
        <v>794</v>
      </c>
      <c r="C28" s="264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2">
        <v>0</v>
      </c>
      <c r="K28" s="263">
        <v>0</v>
      </c>
    </row>
    <row r="29" spans="1:11" ht="15.95" customHeight="1">
      <c r="A29" s="556"/>
      <c r="B29" s="259" t="s">
        <v>795</v>
      </c>
      <c r="C29" s="264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3">
        <v>0</v>
      </c>
    </row>
    <row r="30" spans="1:11" ht="15.95" customHeight="1">
      <c r="A30" s="554" t="s">
        <v>802</v>
      </c>
      <c r="B30" s="259" t="s">
        <v>793</v>
      </c>
      <c r="C30" s="264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2">
        <v>0</v>
      </c>
      <c r="K30" s="263">
        <v>0</v>
      </c>
    </row>
    <row r="31" spans="1:11" ht="15.95" customHeight="1">
      <c r="A31" s="555"/>
      <c r="B31" s="259" t="s">
        <v>794</v>
      </c>
      <c r="C31" s="264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2">
        <v>0</v>
      </c>
      <c r="K31" s="263">
        <v>0</v>
      </c>
    </row>
    <row r="32" spans="1:11" ht="15.95" customHeight="1">
      <c r="A32" s="556"/>
      <c r="B32" s="259" t="s">
        <v>795</v>
      </c>
      <c r="C32" s="264">
        <v>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2">
        <v>0</v>
      </c>
      <c r="K32" s="263">
        <v>0</v>
      </c>
    </row>
    <row r="33" spans="1:12" ht="15.95" customHeight="1">
      <c r="A33" s="554" t="s">
        <v>803</v>
      </c>
      <c r="B33" s="259" t="s">
        <v>793</v>
      </c>
      <c r="C33" s="264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2">
        <v>0</v>
      </c>
      <c r="K33" s="263">
        <v>0</v>
      </c>
    </row>
    <row r="34" spans="1:12" ht="15.95" customHeight="1">
      <c r="A34" s="555"/>
      <c r="B34" s="259" t="s">
        <v>794</v>
      </c>
      <c r="C34" s="264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2">
        <v>0</v>
      </c>
      <c r="K34" s="263">
        <v>0</v>
      </c>
    </row>
    <row r="35" spans="1:12" ht="15.95" customHeight="1">
      <c r="A35" s="556"/>
      <c r="B35" s="259" t="s">
        <v>795</v>
      </c>
      <c r="C35" s="264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2">
        <v>0</v>
      </c>
      <c r="K35" s="263">
        <v>0</v>
      </c>
    </row>
    <row r="36" spans="1:12" ht="15.95" customHeight="1">
      <c r="A36" s="554" t="s">
        <v>804</v>
      </c>
      <c r="B36" s="259" t="s">
        <v>793</v>
      </c>
      <c r="C36" s="264">
        <v>0</v>
      </c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2">
        <v>0</v>
      </c>
      <c r="K36" s="263">
        <v>0</v>
      </c>
    </row>
    <row r="37" spans="1:12" ht="15.95" customHeight="1">
      <c r="A37" s="555"/>
      <c r="B37" s="259" t="s">
        <v>794</v>
      </c>
      <c r="C37" s="264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2">
        <v>0</v>
      </c>
      <c r="K37" s="263">
        <v>0</v>
      </c>
    </row>
    <row r="38" spans="1:12" ht="15.95" customHeight="1">
      <c r="A38" s="556"/>
      <c r="B38" s="259" t="s">
        <v>795</v>
      </c>
      <c r="C38" s="264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2">
        <v>0</v>
      </c>
      <c r="K38" s="263">
        <v>0</v>
      </c>
    </row>
    <row r="39" spans="1:12" ht="15.95" customHeight="1">
      <c r="A39" s="554" t="s">
        <v>805</v>
      </c>
      <c r="B39" s="314" t="s">
        <v>793</v>
      </c>
      <c r="C39" s="261">
        <v>1</v>
      </c>
      <c r="D39" s="261">
        <v>0</v>
      </c>
      <c r="E39" s="261">
        <v>1</v>
      </c>
      <c r="F39" s="261">
        <v>1</v>
      </c>
      <c r="G39" s="261">
        <v>0</v>
      </c>
      <c r="H39" s="261">
        <v>1</v>
      </c>
      <c r="I39" s="261">
        <v>0</v>
      </c>
      <c r="J39" s="261">
        <v>0</v>
      </c>
      <c r="K39" s="263">
        <v>0</v>
      </c>
    </row>
    <row r="40" spans="1:12" ht="15.95" customHeight="1">
      <c r="A40" s="555"/>
      <c r="B40" s="314" t="s">
        <v>794</v>
      </c>
      <c r="C40" s="261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2" ht="15.95" customHeight="1">
      <c r="A41" s="556"/>
      <c r="B41" s="259" t="s">
        <v>795</v>
      </c>
      <c r="C41" s="265">
        <v>1</v>
      </c>
      <c r="D41" s="261">
        <v>0</v>
      </c>
      <c r="E41" s="261">
        <v>1</v>
      </c>
      <c r="F41" s="261">
        <v>1</v>
      </c>
      <c r="G41" s="261">
        <v>0</v>
      </c>
      <c r="H41" s="261">
        <v>1</v>
      </c>
      <c r="I41" s="261">
        <v>0</v>
      </c>
      <c r="J41" s="262">
        <v>0</v>
      </c>
      <c r="K41" s="263">
        <v>0</v>
      </c>
    </row>
    <row r="42" spans="1:12" ht="15.95" customHeight="1">
      <c r="A42" s="568" t="s">
        <v>807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2" s="246" customFormat="1" ht="15" customHeight="1">
      <c r="A43" s="246" t="s">
        <v>808</v>
      </c>
      <c r="B43" s="269"/>
      <c r="C43" s="270" t="s">
        <v>809</v>
      </c>
      <c r="E43" s="270" t="s">
        <v>810</v>
      </c>
      <c r="G43" s="580" t="s">
        <v>811</v>
      </c>
      <c r="H43" s="580"/>
      <c r="I43" s="581" t="s">
        <v>806</v>
      </c>
      <c r="J43" s="582"/>
      <c r="K43" s="582"/>
    </row>
    <row r="44" spans="1:12" s="246" customFormat="1" ht="15" customHeight="1">
      <c r="B44" s="271"/>
      <c r="C44" s="271"/>
      <c r="D44" s="272"/>
      <c r="E44" s="270" t="s">
        <v>812</v>
      </c>
      <c r="H44" s="271"/>
      <c r="I44" s="271"/>
      <c r="J44" s="271"/>
      <c r="K44" s="271"/>
    </row>
    <row r="45" spans="1:12" s="246" customFormat="1" ht="15" customHeight="1">
      <c r="A45" s="246" t="s">
        <v>813</v>
      </c>
    </row>
    <row r="46" spans="1:12" s="246" customFormat="1" ht="36" customHeight="1">
      <c r="A46" s="576" t="s">
        <v>814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315"/>
    </row>
    <row r="47" spans="1:12" s="246" customFormat="1" ht="5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2" s="270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ht="1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ht="1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s="275" customFormat="1" ht="27.75" customHeight="1">
      <c r="B53" s="249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 s="275" customFormat="1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>
      <c r="A55" s="276"/>
    </row>
    <row r="56" spans="1:11">
      <c r="A56" s="276"/>
    </row>
    <row r="57" spans="1:11" ht="12" customHeight="1">
      <c r="A57" s="276"/>
    </row>
    <row r="58" spans="1:11">
      <c r="A58" s="276"/>
    </row>
    <row r="60" spans="1:11" ht="10.5" customHeight="1"/>
    <row r="61" spans="1:11">
      <c r="A61" s="276"/>
    </row>
    <row r="62" spans="1:11" ht="16.5" customHeight="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6.5" customHeight="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9.75" customHeight="1"/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 ht="16.5" customHeight="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16.5" customHeight="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32.25" customHeight="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54" customHeight="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1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1.25" customHeight="1"/>
    <row r="87" spans="1:11">
      <c r="A87" s="276"/>
    </row>
    <row r="88" spans="1:11" ht="16.5" customHeight="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0.5" customHeight="1"/>
    <row r="91" spans="1:11">
      <c r="A91" s="276"/>
    </row>
    <row r="92" spans="1:11" ht="16.5" customHeight="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20.2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95"/>
  <sheetViews>
    <sheetView workbookViewId="0">
      <selection activeCell="B28" sqref="B28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687</v>
      </c>
      <c r="B1" s="546"/>
      <c r="C1" s="246" t="s">
        <v>688</v>
      </c>
      <c r="H1" s="547" t="s">
        <v>689</v>
      </c>
      <c r="I1" s="547"/>
      <c r="J1" s="247" t="s">
        <v>690</v>
      </c>
      <c r="K1" s="248"/>
    </row>
    <row r="2" spans="1:12" s="246" customFormat="1" ht="16.5" customHeight="1">
      <c r="A2" s="548" t="s">
        <v>691</v>
      </c>
      <c r="B2" s="549"/>
      <c r="C2" s="246" t="s">
        <v>692</v>
      </c>
      <c r="H2" s="547" t="s">
        <v>693</v>
      </c>
      <c r="I2" s="547"/>
      <c r="J2" s="550" t="s">
        <v>694</v>
      </c>
      <c r="K2" s="551"/>
    </row>
    <row r="3" spans="1:12" ht="19.5" customHeight="1">
      <c r="A3" s="552" t="s">
        <v>695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696</v>
      </c>
      <c r="D5" s="557"/>
      <c r="E5" s="557"/>
      <c r="F5" s="557"/>
      <c r="G5" s="557"/>
      <c r="H5" s="557"/>
      <c r="I5" s="253"/>
      <c r="J5" s="253"/>
      <c r="K5" s="254" t="s">
        <v>697</v>
      </c>
    </row>
    <row r="6" spans="1:12" ht="16.5" customHeight="1">
      <c r="A6" s="558" t="s">
        <v>698</v>
      </c>
      <c r="B6" s="559"/>
      <c r="C6" s="536" t="s">
        <v>699</v>
      </c>
      <c r="D6" s="537"/>
      <c r="E6" s="538"/>
      <c r="F6" s="536" t="s">
        <v>700</v>
      </c>
      <c r="G6" s="537"/>
      <c r="H6" s="538"/>
      <c r="I6" s="536" t="s">
        <v>701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702</v>
      </c>
      <c r="D8" s="257" t="s">
        <v>703</v>
      </c>
      <c r="E8" s="258" t="s">
        <v>704</v>
      </c>
      <c r="F8" s="257" t="s">
        <v>702</v>
      </c>
      <c r="G8" s="257" t="s">
        <v>703</v>
      </c>
      <c r="H8" s="258" t="s">
        <v>704</v>
      </c>
      <c r="I8" s="257" t="s">
        <v>702</v>
      </c>
      <c r="J8" s="257" t="s">
        <v>703</v>
      </c>
      <c r="K8" s="258" t="s">
        <v>704</v>
      </c>
      <c r="L8" s="255"/>
    </row>
    <row r="9" spans="1:12" ht="15.95" customHeight="1">
      <c r="A9" s="542" t="s">
        <v>705</v>
      </c>
      <c r="B9" s="259" t="s">
        <v>706</v>
      </c>
      <c r="C9" s="260">
        <f>SUM(D9+E9)</f>
        <v>0</v>
      </c>
      <c r="D9" s="261">
        <f>SUM(G9+J9)</f>
        <v>0</v>
      </c>
      <c r="E9" s="261">
        <f>SUM(H9+K9)</f>
        <v>0</v>
      </c>
      <c r="F9" s="261">
        <f>SUM(G9+H9)</f>
        <v>0</v>
      </c>
      <c r="G9" s="261">
        <v>0</v>
      </c>
      <c r="H9" s="261">
        <v>0</v>
      </c>
      <c r="I9" s="261">
        <f>SUM(J9+K9)</f>
        <v>0</v>
      </c>
      <c r="J9" s="262">
        <v>0</v>
      </c>
      <c r="K9" s="263">
        <v>0</v>
      </c>
    </row>
    <row r="10" spans="1:12" ht="15.95" customHeight="1">
      <c r="A10" s="543"/>
      <c r="B10" s="259" t="s">
        <v>707</v>
      </c>
      <c r="C10" s="264">
        <f t="shared" ref="C10:C41" si="0">SUM(D10+E10)</f>
        <v>0</v>
      </c>
      <c r="D10" s="261">
        <f t="shared" ref="D10:E41" si="1">SUM(G10+J10)</f>
        <v>0</v>
      </c>
      <c r="E10" s="261">
        <f t="shared" si="1"/>
        <v>0</v>
      </c>
      <c r="F10" s="261">
        <f t="shared" ref="F10:F41" si="2">SUM(G10+H10)</f>
        <v>0</v>
      </c>
      <c r="G10" s="261">
        <v>0</v>
      </c>
      <c r="H10" s="261">
        <v>0</v>
      </c>
      <c r="I10" s="261">
        <f t="shared" ref="I10:I41" si="3">SUM(J10+K10)</f>
        <v>0</v>
      </c>
      <c r="J10" s="262">
        <v>0</v>
      </c>
      <c r="K10" s="263">
        <v>0</v>
      </c>
    </row>
    <row r="11" spans="1:12" ht="15.95" customHeight="1">
      <c r="A11" s="544"/>
      <c r="B11" s="259" t="s">
        <v>708</v>
      </c>
      <c r="C11" s="264">
        <f t="shared" si="0"/>
        <v>0</v>
      </c>
      <c r="D11" s="261">
        <f t="shared" si="1"/>
        <v>0</v>
      </c>
      <c r="E11" s="261">
        <f t="shared" si="1"/>
        <v>0</v>
      </c>
      <c r="F11" s="261">
        <f t="shared" si="2"/>
        <v>0</v>
      </c>
      <c r="G11" s="261">
        <v>0</v>
      </c>
      <c r="H11" s="261">
        <v>0</v>
      </c>
      <c r="I11" s="261">
        <f t="shared" si="3"/>
        <v>0</v>
      </c>
      <c r="J11" s="262">
        <v>0</v>
      </c>
      <c r="K11" s="263">
        <v>0</v>
      </c>
    </row>
    <row r="12" spans="1:12" ht="15.95" customHeight="1">
      <c r="A12" s="554" t="s">
        <v>709</v>
      </c>
      <c r="B12" s="259" t="s">
        <v>706</v>
      </c>
      <c r="C12" s="264">
        <f t="shared" si="0"/>
        <v>0</v>
      </c>
      <c r="D12" s="261">
        <f t="shared" si="1"/>
        <v>0</v>
      </c>
      <c r="E12" s="261">
        <f t="shared" si="1"/>
        <v>0</v>
      </c>
      <c r="F12" s="261">
        <f t="shared" si="2"/>
        <v>0</v>
      </c>
      <c r="G12" s="261">
        <v>0</v>
      </c>
      <c r="H12" s="261">
        <v>0</v>
      </c>
      <c r="I12" s="261">
        <f t="shared" si="3"/>
        <v>0</v>
      </c>
      <c r="J12" s="262">
        <v>0</v>
      </c>
      <c r="K12" s="263">
        <v>0</v>
      </c>
    </row>
    <row r="13" spans="1:12" ht="15.95" customHeight="1">
      <c r="A13" s="555"/>
      <c r="B13" s="259" t="s">
        <v>707</v>
      </c>
      <c r="C13" s="264">
        <f t="shared" si="0"/>
        <v>0</v>
      </c>
      <c r="D13" s="261">
        <f t="shared" si="1"/>
        <v>0</v>
      </c>
      <c r="E13" s="261">
        <f t="shared" si="1"/>
        <v>0</v>
      </c>
      <c r="F13" s="261">
        <f t="shared" si="2"/>
        <v>0</v>
      </c>
      <c r="G13" s="261">
        <v>0</v>
      </c>
      <c r="H13" s="261">
        <v>0</v>
      </c>
      <c r="I13" s="261">
        <f t="shared" si="3"/>
        <v>0</v>
      </c>
      <c r="J13" s="262">
        <v>0</v>
      </c>
      <c r="K13" s="263">
        <v>0</v>
      </c>
    </row>
    <row r="14" spans="1:12" ht="15.95" customHeight="1">
      <c r="A14" s="556"/>
      <c r="B14" s="259" t="s">
        <v>708</v>
      </c>
      <c r="C14" s="264">
        <f t="shared" si="0"/>
        <v>0</v>
      </c>
      <c r="D14" s="261">
        <f t="shared" si="1"/>
        <v>0</v>
      </c>
      <c r="E14" s="261">
        <f t="shared" si="1"/>
        <v>0</v>
      </c>
      <c r="F14" s="261">
        <f t="shared" si="2"/>
        <v>0</v>
      </c>
      <c r="G14" s="261">
        <v>0</v>
      </c>
      <c r="H14" s="261">
        <v>0</v>
      </c>
      <c r="I14" s="261">
        <f t="shared" si="3"/>
        <v>0</v>
      </c>
      <c r="J14" s="262">
        <v>0</v>
      </c>
      <c r="K14" s="263">
        <v>0</v>
      </c>
    </row>
    <row r="15" spans="1:12" ht="15.95" customHeight="1">
      <c r="A15" s="554" t="s">
        <v>710</v>
      </c>
      <c r="B15" s="259" t="s">
        <v>706</v>
      </c>
      <c r="C15" s="264">
        <f t="shared" si="0"/>
        <v>0</v>
      </c>
      <c r="D15" s="261">
        <f t="shared" si="1"/>
        <v>0</v>
      </c>
      <c r="E15" s="261">
        <f t="shared" si="1"/>
        <v>0</v>
      </c>
      <c r="F15" s="261">
        <f t="shared" si="2"/>
        <v>0</v>
      </c>
      <c r="G15" s="261">
        <v>0</v>
      </c>
      <c r="H15" s="261">
        <v>0</v>
      </c>
      <c r="I15" s="261">
        <f t="shared" si="3"/>
        <v>0</v>
      </c>
      <c r="J15" s="262">
        <v>0</v>
      </c>
      <c r="K15" s="263">
        <v>0</v>
      </c>
    </row>
    <row r="16" spans="1:12" ht="15.95" customHeight="1">
      <c r="A16" s="555"/>
      <c r="B16" s="259" t="s">
        <v>707</v>
      </c>
      <c r="C16" s="264">
        <f t="shared" si="0"/>
        <v>0</v>
      </c>
      <c r="D16" s="261">
        <f t="shared" si="1"/>
        <v>0</v>
      </c>
      <c r="E16" s="261">
        <f t="shared" si="1"/>
        <v>0</v>
      </c>
      <c r="F16" s="261">
        <f t="shared" si="2"/>
        <v>0</v>
      </c>
      <c r="G16" s="261">
        <v>0</v>
      </c>
      <c r="H16" s="261">
        <v>0</v>
      </c>
      <c r="I16" s="261">
        <f t="shared" si="3"/>
        <v>0</v>
      </c>
      <c r="J16" s="262">
        <v>0</v>
      </c>
      <c r="K16" s="263">
        <v>0</v>
      </c>
    </row>
    <row r="17" spans="1:11" ht="15.95" customHeight="1">
      <c r="A17" s="556"/>
      <c r="B17" s="259" t="s">
        <v>708</v>
      </c>
      <c r="C17" s="264">
        <f t="shared" si="0"/>
        <v>0</v>
      </c>
      <c r="D17" s="261">
        <f t="shared" si="1"/>
        <v>0</v>
      </c>
      <c r="E17" s="261">
        <f t="shared" si="1"/>
        <v>0</v>
      </c>
      <c r="F17" s="261">
        <f t="shared" si="2"/>
        <v>0</v>
      </c>
      <c r="G17" s="261">
        <v>0</v>
      </c>
      <c r="H17" s="261">
        <v>0</v>
      </c>
      <c r="I17" s="261">
        <f t="shared" si="3"/>
        <v>0</v>
      </c>
      <c r="J17" s="262">
        <v>0</v>
      </c>
      <c r="K17" s="263">
        <v>0</v>
      </c>
    </row>
    <row r="18" spans="1:11" ht="15.95" customHeight="1">
      <c r="A18" s="564" t="s">
        <v>711</v>
      </c>
      <c r="B18" s="259" t="s">
        <v>706</v>
      </c>
      <c r="C18" s="264">
        <f t="shared" si="0"/>
        <v>0</v>
      </c>
      <c r="D18" s="261">
        <f t="shared" si="1"/>
        <v>0</v>
      </c>
      <c r="E18" s="261">
        <f t="shared" si="1"/>
        <v>0</v>
      </c>
      <c r="F18" s="261">
        <f t="shared" si="2"/>
        <v>0</v>
      </c>
      <c r="G18" s="261">
        <v>0</v>
      </c>
      <c r="H18" s="261">
        <v>0</v>
      </c>
      <c r="I18" s="261">
        <f t="shared" si="3"/>
        <v>0</v>
      </c>
      <c r="J18" s="262">
        <v>0</v>
      </c>
      <c r="K18" s="263">
        <v>0</v>
      </c>
    </row>
    <row r="19" spans="1:11" ht="15.95" customHeight="1">
      <c r="A19" s="565"/>
      <c r="B19" s="259" t="s">
        <v>707</v>
      </c>
      <c r="C19" s="264">
        <f t="shared" si="0"/>
        <v>0</v>
      </c>
      <c r="D19" s="261">
        <f t="shared" si="1"/>
        <v>0</v>
      </c>
      <c r="E19" s="261">
        <f t="shared" si="1"/>
        <v>0</v>
      </c>
      <c r="F19" s="261">
        <f t="shared" si="2"/>
        <v>0</v>
      </c>
      <c r="G19" s="261">
        <v>0</v>
      </c>
      <c r="H19" s="261">
        <v>0</v>
      </c>
      <c r="I19" s="261">
        <f t="shared" si="3"/>
        <v>0</v>
      </c>
      <c r="J19" s="262">
        <v>0</v>
      </c>
      <c r="K19" s="263">
        <v>0</v>
      </c>
    </row>
    <row r="20" spans="1:11" ht="15.95" customHeight="1">
      <c r="A20" s="566"/>
      <c r="B20" s="259" t="s">
        <v>708</v>
      </c>
      <c r="C20" s="264">
        <f t="shared" si="0"/>
        <v>0</v>
      </c>
      <c r="D20" s="261">
        <f t="shared" si="1"/>
        <v>0</v>
      </c>
      <c r="E20" s="261">
        <f t="shared" si="1"/>
        <v>0</v>
      </c>
      <c r="F20" s="261">
        <f t="shared" si="2"/>
        <v>0</v>
      </c>
      <c r="G20" s="261">
        <v>0</v>
      </c>
      <c r="H20" s="261">
        <v>0</v>
      </c>
      <c r="I20" s="261">
        <f t="shared" si="3"/>
        <v>0</v>
      </c>
      <c r="J20" s="262">
        <v>0</v>
      </c>
      <c r="K20" s="263">
        <v>0</v>
      </c>
    </row>
    <row r="21" spans="1:11" ht="15.95" customHeight="1">
      <c r="A21" s="554" t="s">
        <v>712</v>
      </c>
      <c r="B21" s="259" t="s">
        <v>706</v>
      </c>
      <c r="C21" s="264">
        <f t="shared" si="0"/>
        <v>0</v>
      </c>
      <c r="D21" s="261">
        <f t="shared" si="1"/>
        <v>0</v>
      </c>
      <c r="E21" s="261">
        <f t="shared" si="1"/>
        <v>0</v>
      </c>
      <c r="F21" s="261">
        <f t="shared" si="2"/>
        <v>0</v>
      </c>
      <c r="G21" s="261">
        <v>0</v>
      </c>
      <c r="H21" s="261">
        <v>0</v>
      </c>
      <c r="I21" s="261">
        <f t="shared" si="3"/>
        <v>0</v>
      </c>
      <c r="J21" s="262">
        <v>0</v>
      </c>
      <c r="K21" s="263">
        <v>0</v>
      </c>
    </row>
    <row r="22" spans="1:11" ht="15.95" customHeight="1">
      <c r="A22" s="555"/>
      <c r="B22" s="259" t="s">
        <v>707</v>
      </c>
      <c r="C22" s="264">
        <f t="shared" si="0"/>
        <v>0</v>
      </c>
      <c r="D22" s="261">
        <f t="shared" si="1"/>
        <v>0</v>
      </c>
      <c r="E22" s="261">
        <f t="shared" si="1"/>
        <v>0</v>
      </c>
      <c r="F22" s="261">
        <f t="shared" si="2"/>
        <v>0</v>
      </c>
      <c r="G22" s="261">
        <v>0</v>
      </c>
      <c r="H22" s="261">
        <v>0</v>
      </c>
      <c r="I22" s="261">
        <f t="shared" si="3"/>
        <v>0</v>
      </c>
      <c r="J22" s="262">
        <v>0</v>
      </c>
      <c r="K22" s="263">
        <v>0</v>
      </c>
    </row>
    <row r="23" spans="1:11" ht="15.95" customHeight="1">
      <c r="A23" s="556"/>
      <c r="B23" s="259" t="s">
        <v>708</v>
      </c>
      <c r="C23" s="264">
        <f t="shared" si="0"/>
        <v>0</v>
      </c>
      <c r="D23" s="261">
        <f t="shared" si="1"/>
        <v>0</v>
      </c>
      <c r="E23" s="261">
        <f t="shared" si="1"/>
        <v>0</v>
      </c>
      <c r="F23" s="261">
        <f t="shared" si="2"/>
        <v>0</v>
      </c>
      <c r="G23" s="261">
        <v>0</v>
      </c>
      <c r="H23" s="261">
        <v>0</v>
      </c>
      <c r="I23" s="261">
        <f t="shared" si="3"/>
        <v>0</v>
      </c>
      <c r="J23" s="262">
        <v>0</v>
      </c>
      <c r="K23" s="263">
        <v>0</v>
      </c>
    </row>
    <row r="24" spans="1:11" ht="15.95" customHeight="1">
      <c r="A24" s="554" t="s">
        <v>713</v>
      </c>
      <c r="B24" s="259" t="s">
        <v>706</v>
      </c>
      <c r="C24" s="264">
        <f t="shared" si="0"/>
        <v>0</v>
      </c>
      <c r="D24" s="261">
        <f t="shared" si="1"/>
        <v>0</v>
      </c>
      <c r="E24" s="261">
        <f t="shared" si="1"/>
        <v>0</v>
      </c>
      <c r="F24" s="261">
        <f t="shared" si="2"/>
        <v>0</v>
      </c>
      <c r="G24" s="261">
        <v>0</v>
      </c>
      <c r="H24" s="261">
        <v>0</v>
      </c>
      <c r="I24" s="261">
        <f t="shared" si="3"/>
        <v>0</v>
      </c>
      <c r="J24" s="262">
        <v>0</v>
      </c>
      <c r="K24" s="263">
        <v>0</v>
      </c>
    </row>
    <row r="25" spans="1:11" ht="15.95" customHeight="1">
      <c r="A25" s="555"/>
      <c r="B25" s="259" t="s">
        <v>707</v>
      </c>
      <c r="C25" s="264">
        <f t="shared" si="0"/>
        <v>0</v>
      </c>
      <c r="D25" s="261">
        <f t="shared" si="1"/>
        <v>0</v>
      </c>
      <c r="E25" s="261">
        <f t="shared" si="1"/>
        <v>0</v>
      </c>
      <c r="F25" s="261">
        <f t="shared" si="2"/>
        <v>0</v>
      </c>
      <c r="G25" s="261">
        <v>0</v>
      </c>
      <c r="H25" s="261">
        <v>0</v>
      </c>
      <c r="I25" s="261">
        <f t="shared" si="3"/>
        <v>0</v>
      </c>
      <c r="J25" s="262">
        <v>0</v>
      </c>
      <c r="K25" s="263">
        <v>0</v>
      </c>
    </row>
    <row r="26" spans="1:11" ht="15.95" customHeight="1">
      <c r="A26" s="556"/>
      <c r="B26" s="259" t="s">
        <v>708</v>
      </c>
      <c r="C26" s="264">
        <f t="shared" si="0"/>
        <v>0</v>
      </c>
      <c r="D26" s="261">
        <f t="shared" si="1"/>
        <v>0</v>
      </c>
      <c r="E26" s="261">
        <f t="shared" si="1"/>
        <v>0</v>
      </c>
      <c r="F26" s="261">
        <f t="shared" si="2"/>
        <v>0</v>
      </c>
      <c r="G26" s="261">
        <v>0</v>
      </c>
      <c r="H26" s="261">
        <v>0</v>
      </c>
      <c r="I26" s="261">
        <f t="shared" si="3"/>
        <v>0</v>
      </c>
      <c r="J26" s="262">
        <v>0</v>
      </c>
      <c r="K26" s="263">
        <v>0</v>
      </c>
    </row>
    <row r="27" spans="1:11" ht="15.95" customHeight="1">
      <c r="A27" s="554" t="s">
        <v>714</v>
      </c>
      <c r="B27" s="259" t="s">
        <v>706</v>
      </c>
      <c r="C27" s="264">
        <f t="shared" si="0"/>
        <v>0</v>
      </c>
      <c r="D27" s="261">
        <f t="shared" si="1"/>
        <v>0</v>
      </c>
      <c r="E27" s="261">
        <f t="shared" si="1"/>
        <v>0</v>
      </c>
      <c r="F27" s="261">
        <f t="shared" si="2"/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 ht="15.95" customHeight="1">
      <c r="A28" s="555"/>
      <c r="B28" s="259" t="s">
        <v>707</v>
      </c>
      <c r="C28" s="264">
        <f t="shared" si="0"/>
        <v>0</v>
      </c>
      <c r="D28" s="261">
        <f t="shared" si="1"/>
        <v>0</v>
      </c>
      <c r="E28" s="261">
        <f t="shared" si="1"/>
        <v>0</v>
      </c>
      <c r="F28" s="261">
        <f t="shared" si="2"/>
        <v>0</v>
      </c>
      <c r="G28" s="261">
        <v>0</v>
      </c>
      <c r="H28" s="261">
        <v>0</v>
      </c>
      <c r="I28" s="261">
        <f t="shared" si="3"/>
        <v>0</v>
      </c>
      <c r="J28" s="262">
        <v>0</v>
      </c>
      <c r="K28" s="263">
        <v>0</v>
      </c>
    </row>
    <row r="29" spans="1:11" ht="15.95" customHeight="1">
      <c r="A29" s="556"/>
      <c r="B29" s="259" t="s">
        <v>708</v>
      </c>
      <c r="C29" s="264">
        <f t="shared" si="0"/>
        <v>0</v>
      </c>
      <c r="D29" s="261">
        <f t="shared" si="1"/>
        <v>0</v>
      </c>
      <c r="E29" s="261">
        <f t="shared" si="1"/>
        <v>0</v>
      </c>
      <c r="F29" s="261">
        <f t="shared" si="2"/>
        <v>0</v>
      </c>
      <c r="G29" s="261">
        <v>0</v>
      </c>
      <c r="H29" s="261">
        <v>0</v>
      </c>
      <c r="I29" s="261">
        <f t="shared" si="3"/>
        <v>0</v>
      </c>
      <c r="J29" s="261">
        <v>0</v>
      </c>
      <c r="K29" s="263">
        <v>0</v>
      </c>
    </row>
    <row r="30" spans="1:11" ht="15.95" customHeight="1">
      <c r="A30" s="554" t="s">
        <v>715</v>
      </c>
      <c r="B30" s="259" t="s">
        <v>706</v>
      </c>
      <c r="C30" s="264">
        <f t="shared" si="0"/>
        <v>0</v>
      </c>
      <c r="D30" s="261">
        <f t="shared" si="1"/>
        <v>0</v>
      </c>
      <c r="E30" s="261">
        <f t="shared" si="1"/>
        <v>0</v>
      </c>
      <c r="F30" s="261">
        <f t="shared" si="2"/>
        <v>0</v>
      </c>
      <c r="G30" s="261">
        <v>0</v>
      </c>
      <c r="H30" s="261">
        <v>0</v>
      </c>
      <c r="I30" s="261">
        <f t="shared" si="3"/>
        <v>0</v>
      </c>
      <c r="J30" s="262">
        <v>0</v>
      </c>
      <c r="K30" s="263">
        <v>0</v>
      </c>
    </row>
    <row r="31" spans="1:11" ht="15.95" customHeight="1">
      <c r="A31" s="555"/>
      <c r="B31" s="259" t="s">
        <v>707</v>
      </c>
      <c r="C31" s="264">
        <f t="shared" si="0"/>
        <v>0</v>
      </c>
      <c r="D31" s="261">
        <f t="shared" si="1"/>
        <v>0</v>
      </c>
      <c r="E31" s="261">
        <f t="shared" si="1"/>
        <v>0</v>
      </c>
      <c r="F31" s="261">
        <f t="shared" si="2"/>
        <v>0</v>
      </c>
      <c r="G31" s="261">
        <v>0</v>
      </c>
      <c r="H31" s="261">
        <v>0</v>
      </c>
      <c r="I31" s="261">
        <f t="shared" si="3"/>
        <v>0</v>
      </c>
      <c r="J31" s="262">
        <v>0</v>
      </c>
      <c r="K31" s="263">
        <v>0</v>
      </c>
    </row>
    <row r="32" spans="1:11" ht="15.95" customHeight="1">
      <c r="A32" s="556"/>
      <c r="B32" s="259" t="s">
        <v>708</v>
      </c>
      <c r="C32" s="264">
        <f t="shared" si="0"/>
        <v>0</v>
      </c>
      <c r="D32" s="261">
        <f t="shared" si="1"/>
        <v>0</v>
      </c>
      <c r="E32" s="261">
        <f t="shared" si="1"/>
        <v>0</v>
      </c>
      <c r="F32" s="261">
        <f t="shared" si="2"/>
        <v>0</v>
      </c>
      <c r="G32" s="261">
        <v>0</v>
      </c>
      <c r="H32" s="261">
        <v>0</v>
      </c>
      <c r="I32" s="261">
        <f t="shared" si="3"/>
        <v>0</v>
      </c>
      <c r="J32" s="262">
        <v>0</v>
      </c>
      <c r="K32" s="263">
        <v>0</v>
      </c>
    </row>
    <row r="33" spans="1:12" ht="15.95" customHeight="1">
      <c r="A33" s="554" t="s">
        <v>716</v>
      </c>
      <c r="B33" s="259" t="s">
        <v>706</v>
      </c>
      <c r="C33" s="264">
        <f t="shared" si="0"/>
        <v>0</v>
      </c>
      <c r="D33" s="261">
        <f t="shared" si="1"/>
        <v>0</v>
      </c>
      <c r="E33" s="261">
        <f t="shared" si="1"/>
        <v>0</v>
      </c>
      <c r="F33" s="261">
        <f t="shared" si="2"/>
        <v>0</v>
      </c>
      <c r="G33" s="261">
        <v>0</v>
      </c>
      <c r="H33" s="261">
        <v>0</v>
      </c>
      <c r="I33" s="261">
        <f t="shared" si="3"/>
        <v>0</v>
      </c>
      <c r="J33" s="262">
        <v>0</v>
      </c>
      <c r="K33" s="263">
        <v>0</v>
      </c>
    </row>
    <row r="34" spans="1:12" ht="15.95" customHeight="1">
      <c r="A34" s="555"/>
      <c r="B34" s="259" t="s">
        <v>707</v>
      </c>
      <c r="C34" s="264">
        <f t="shared" si="0"/>
        <v>0</v>
      </c>
      <c r="D34" s="261">
        <f t="shared" si="1"/>
        <v>0</v>
      </c>
      <c r="E34" s="261">
        <f t="shared" si="1"/>
        <v>0</v>
      </c>
      <c r="F34" s="261">
        <f t="shared" si="2"/>
        <v>0</v>
      </c>
      <c r="G34" s="261">
        <v>0</v>
      </c>
      <c r="H34" s="261">
        <v>0</v>
      </c>
      <c r="I34" s="261">
        <f t="shared" si="3"/>
        <v>0</v>
      </c>
      <c r="J34" s="262">
        <v>0</v>
      </c>
      <c r="K34" s="263">
        <v>0</v>
      </c>
    </row>
    <row r="35" spans="1:12" ht="15.95" customHeight="1">
      <c r="A35" s="556"/>
      <c r="B35" s="259" t="s">
        <v>708</v>
      </c>
      <c r="C35" s="264">
        <f t="shared" si="0"/>
        <v>0</v>
      </c>
      <c r="D35" s="261">
        <f t="shared" si="1"/>
        <v>0</v>
      </c>
      <c r="E35" s="261">
        <f t="shared" si="1"/>
        <v>0</v>
      </c>
      <c r="F35" s="261">
        <f t="shared" si="2"/>
        <v>0</v>
      </c>
      <c r="G35" s="261">
        <v>0</v>
      </c>
      <c r="H35" s="261">
        <v>0</v>
      </c>
      <c r="I35" s="261">
        <f t="shared" si="3"/>
        <v>0</v>
      </c>
      <c r="J35" s="262">
        <v>0</v>
      </c>
      <c r="K35" s="263">
        <v>0</v>
      </c>
    </row>
    <row r="36" spans="1:12" ht="15.95" customHeight="1">
      <c r="A36" s="554" t="s">
        <v>717</v>
      </c>
      <c r="B36" s="259" t="s">
        <v>706</v>
      </c>
      <c r="C36" s="264">
        <f t="shared" si="0"/>
        <v>0</v>
      </c>
      <c r="D36" s="261">
        <f t="shared" si="1"/>
        <v>0</v>
      </c>
      <c r="E36" s="261">
        <f t="shared" si="1"/>
        <v>0</v>
      </c>
      <c r="F36" s="261">
        <f t="shared" si="2"/>
        <v>0</v>
      </c>
      <c r="G36" s="261">
        <v>0</v>
      </c>
      <c r="H36" s="261">
        <v>0</v>
      </c>
      <c r="I36" s="261">
        <f t="shared" si="3"/>
        <v>0</v>
      </c>
      <c r="J36" s="262">
        <v>0</v>
      </c>
      <c r="K36" s="263">
        <v>0</v>
      </c>
    </row>
    <row r="37" spans="1:12" ht="15.95" customHeight="1">
      <c r="A37" s="555"/>
      <c r="B37" s="259" t="s">
        <v>707</v>
      </c>
      <c r="C37" s="264">
        <f t="shared" si="0"/>
        <v>0</v>
      </c>
      <c r="D37" s="261">
        <f t="shared" si="1"/>
        <v>0</v>
      </c>
      <c r="E37" s="261">
        <f t="shared" si="1"/>
        <v>0</v>
      </c>
      <c r="F37" s="261">
        <f t="shared" si="2"/>
        <v>0</v>
      </c>
      <c r="G37" s="261">
        <v>0</v>
      </c>
      <c r="H37" s="261">
        <v>0</v>
      </c>
      <c r="I37" s="261">
        <f t="shared" si="3"/>
        <v>0</v>
      </c>
      <c r="J37" s="262">
        <v>0</v>
      </c>
      <c r="K37" s="263">
        <v>0</v>
      </c>
    </row>
    <row r="38" spans="1:12" ht="15.95" customHeight="1">
      <c r="A38" s="556"/>
      <c r="B38" s="259" t="s">
        <v>708</v>
      </c>
      <c r="C38" s="264">
        <f t="shared" si="0"/>
        <v>0</v>
      </c>
      <c r="D38" s="261">
        <f t="shared" si="1"/>
        <v>0</v>
      </c>
      <c r="E38" s="261">
        <f t="shared" si="1"/>
        <v>0</v>
      </c>
      <c r="F38" s="261">
        <f t="shared" si="2"/>
        <v>0</v>
      </c>
      <c r="G38" s="261">
        <v>0</v>
      </c>
      <c r="H38" s="261">
        <v>0</v>
      </c>
      <c r="I38" s="261">
        <f t="shared" si="3"/>
        <v>0</v>
      </c>
      <c r="J38" s="262">
        <v>0</v>
      </c>
      <c r="K38" s="263">
        <v>0</v>
      </c>
    </row>
    <row r="39" spans="1:12" ht="15.95" customHeight="1">
      <c r="A39" s="554" t="s">
        <v>718</v>
      </c>
      <c r="B39" s="314" t="s">
        <v>706</v>
      </c>
      <c r="C39" s="261">
        <v>0</v>
      </c>
      <c r="D39" s="261">
        <v>0</v>
      </c>
      <c r="E39" s="261">
        <v>0</v>
      </c>
      <c r="F39" s="261">
        <f t="shared" si="2"/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2" ht="15.95" customHeight="1">
      <c r="A40" s="555"/>
      <c r="B40" s="314" t="s">
        <v>707</v>
      </c>
      <c r="C40" s="261">
        <v>0</v>
      </c>
      <c r="D40" s="261">
        <v>0</v>
      </c>
      <c r="E40" s="261">
        <v>0</v>
      </c>
      <c r="F40" s="261">
        <f t="shared" si="2"/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2" ht="15.95" customHeight="1">
      <c r="A41" s="556"/>
      <c r="B41" s="259" t="s">
        <v>708</v>
      </c>
      <c r="C41" s="265">
        <f t="shared" si="0"/>
        <v>0</v>
      </c>
      <c r="D41" s="261">
        <f t="shared" si="1"/>
        <v>0</v>
      </c>
      <c r="E41" s="261">
        <f t="shared" si="1"/>
        <v>0</v>
      </c>
      <c r="F41" s="261">
        <f t="shared" si="2"/>
        <v>0</v>
      </c>
      <c r="G41" s="261">
        <v>0</v>
      </c>
      <c r="H41" s="261">
        <v>0</v>
      </c>
      <c r="I41" s="261">
        <f t="shared" si="3"/>
        <v>0</v>
      </c>
      <c r="J41" s="262">
        <v>0</v>
      </c>
      <c r="K41" s="263">
        <v>0</v>
      </c>
    </row>
    <row r="42" spans="1:12" ht="15.95" customHeight="1">
      <c r="A42" s="568" t="s">
        <v>719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2" s="246" customFormat="1" ht="15" customHeight="1">
      <c r="A43" s="246" t="s">
        <v>720</v>
      </c>
      <c r="B43" s="269"/>
      <c r="C43" s="270" t="s">
        <v>721</v>
      </c>
      <c r="E43" s="270" t="s">
        <v>722</v>
      </c>
      <c r="G43" s="580" t="s">
        <v>723</v>
      </c>
      <c r="H43" s="580"/>
      <c r="I43" s="581" t="s">
        <v>724</v>
      </c>
      <c r="J43" s="582"/>
      <c r="K43" s="582"/>
    </row>
    <row r="44" spans="1:12" s="246" customFormat="1" ht="15" customHeight="1">
      <c r="B44" s="271"/>
      <c r="C44" s="271"/>
      <c r="D44" s="272"/>
      <c r="E44" s="270" t="s">
        <v>725</v>
      </c>
      <c r="H44" s="271"/>
      <c r="I44" s="271"/>
      <c r="J44" s="271"/>
      <c r="K44" s="271"/>
    </row>
    <row r="45" spans="1:12" s="246" customFormat="1" ht="15" customHeight="1">
      <c r="A45" s="246" t="s">
        <v>726</v>
      </c>
    </row>
    <row r="46" spans="1:12" s="246" customFormat="1" ht="36" customHeight="1">
      <c r="A46" s="576" t="s">
        <v>727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315"/>
    </row>
    <row r="47" spans="1:12" s="246" customFormat="1" ht="5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2" s="270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ht="1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ht="1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s="275" customFormat="1" ht="27.75" customHeight="1">
      <c r="B53" s="249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 s="275" customFormat="1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>
      <c r="A55" s="276"/>
    </row>
    <row r="56" spans="1:11">
      <c r="A56" s="276"/>
    </row>
    <row r="57" spans="1:11" ht="12" customHeight="1">
      <c r="A57" s="276"/>
    </row>
    <row r="58" spans="1:11">
      <c r="A58" s="276"/>
    </row>
    <row r="60" spans="1:11" ht="10.5" customHeight="1"/>
    <row r="61" spans="1:11">
      <c r="A61" s="276"/>
    </row>
    <row r="62" spans="1:11" ht="16.5" customHeight="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6.5" customHeight="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9.75" customHeight="1"/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 ht="16.5" customHeight="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16.5" customHeight="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32.25" customHeight="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54" customHeight="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1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1.25" customHeight="1"/>
    <row r="87" spans="1:11">
      <c r="A87" s="276"/>
    </row>
    <row r="88" spans="1:11" ht="16.5" customHeight="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0.5" customHeight="1"/>
    <row r="91" spans="1:11">
      <c r="A91" s="276"/>
    </row>
    <row r="92" spans="1:11" ht="16.5" customHeight="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20.2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95"/>
  <sheetViews>
    <sheetView workbookViewId="0">
      <selection activeCell="C8" sqref="C8"/>
    </sheetView>
  </sheetViews>
  <sheetFormatPr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</cols>
  <sheetData>
    <row r="1" spans="1:11">
      <c r="A1" s="545" t="s">
        <v>640</v>
      </c>
      <c r="B1" s="546"/>
      <c r="C1" s="246" t="s">
        <v>641</v>
      </c>
      <c r="D1" s="246"/>
      <c r="E1" s="246"/>
      <c r="F1" s="246"/>
      <c r="G1" s="246"/>
      <c r="H1" s="547" t="s">
        <v>642</v>
      </c>
      <c r="I1" s="547"/>
      <c r="J1" s="247" t="s">
        <v>643</v>
      </c>
      <c r="K1" s="248"/>
    </row>
    <row r="2" spans="1:11">
      <c r="A2" s="548" t="s">
        <v>644</v>
      </c>
      <c r="B2" s="549"/>
      <c r="C2" s="246" t="s">
        <v>645</v>
      </c>
      <c r="D2" s="246"/>
      <c r="E2" s="246"/>
      <c r="F2" s="246"/>
      <c r="G2" s="246"/>
      <c r="H2" s="547" t="s">
        <v>646</v>
      </c>
      <c r="I2" s="547"/>
      <c r="J2" s="550" t="s">
        <v>647</v>
      </c>
      <c r="K2" s="551"/>
    </row>
    <row r="3" spans="1:11">
      <c r="A3" s="552" t="s">
        <v>648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1">
      <c r="A5" s="251"/>
      <c r="B5" s="252"/>
      <c r="C5" s="557" t="s">
        <v>649</v>
      </c>
      <c r="D5" s="557"/>
      <c r="E5" s="557"/>
      <c r="F5" s="557"/>
      <c r="G5" s="557"/>
      <c r="H5" s="557"/>
      <c r="I5" s="253"/>
      <c r="J5" s="253"/>
      <c r="K5" s="254" t="s">
        <v>650</v>
      </c>
    </row>
    <row r="6" spans="1:11">
      <c r="A6" s="558" t="s">
        <v>651</v>
      </c>
      <c r="B6" s="559"/>
      <c r="C6" s="536" t="s">
        <v>652</v>
      </c>
      <c r="D6" s="537"/>
      <c r="E6" s="538"/>
      <c r="F6" s="536" t="s">
        <v>653</v>
      </c>
      <c r="G6" s="537"/>
      <c r="H6" s="538"/>
      <c r="I6" s="536" t="s">
        <v>654</v>
      </c>
      <c r="J6" s="537"/>
      <c r="K6" s="538"/>
    </row>
    <row r="7" spans="1:1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</row>
    <row r="8" spans="1:11">
      <c r="A8" s="562"/>
      <c r="B8" s="563"/>
      <c r="C8" s="257" t="s">
        <v>655</v>
      </c>
      <c r="D8" s="257" t="s">
        <v>656</v>
      </c>
      <c r="E8" s="258" t="s">
        <v>657</v>
      </c>
      <c r="F8" s="257" t="s">
        <v>655</v>
      </c>
      <c r="G8" s="257" t="s">
        <v>656</v>
      </c>
      <c r="H8" s="258" t="s">
        <v>657</v>
      </c>
      <c r="I8" s="257" t="s">
        <v>655</v>
      </c>
      <c r="J8" s="257" t="s">
        <v>656</v>
      </c>
      <c r="K8" s="258" t="s">
        <v>657</v>
      </c>
    </row>
    <row r="9" spans="1:11">
      <c r="A9" s="542" t="s">
        <v>658</v>
      </c>
      <c r="B9" s="259" t="s">
        <v>659</v>
      </c>
      <c r="C9" s="260">
        <f>SUM(D9+E9)</f>
        <v>0</v>
      </c>
      <c r="D9" s="261">
        <f>SUM(G9+J9)</f>
        <v>0</v>
      </c>
      <c r="E9" s="261">
        <f>SUM(H9+K9)</f>
        <v>0</v>
      </c>
      <c r="F9" s="261">
        <f>SUM(G9+H9)</f>
        <v>0</v>
      </c>
      <c r="G9" s="261">
        <v>0</v>
      </c>
      <c r="H9" s="261">
        <v>0</v>
      </c>
      <c r="I9" s="261">
        <f>SUM(J9+K9)</f>
        <v>0</v>
      </c>
      <c r="J9" s="262">
        <v>0</v>
      </c>
      <c r="K9" s="263">
        <v>0</v>
      </c>
    </row>
    <row r="10" spans="1:11">
      <c r="A10" s="543"/>
      <c r="B10" s="259" t="s">
        <v>660</v>
      </c>
      <c r="C10" s="264">
        <f t="shared" ref="C10:C41" si="0">SUM(D10+E10)</f>
        <v>0</v>
      </c>
      <c r="D10" s="261">
        <f t="shared" ref="D10:E41" si="1">SUM(G10+J10)</f>
        <v>0</v>
      </c>
      <c r="E10" s="261">
        <f t="shared" si="1"/>
        <v>0</v>
      </c>
      <c r="F10" s="261">
        <f t="shared" ref="F10:F41" si="2">SUM(G10+H10)</f>
        <v>0</v>
      </c>
      <c r="G10" s="261">
        <v>0</v>
      </c>
      <c r="H10" s="261">
        <v>0</v>
      </c>
      <c r="I10" s="261">
        <f t="shared" ref="I10:I41" si="3">SUM(J10+K10)</f>
        <v>0</v>
      </c>
      <c r="J10" s="262">
        <v>0</v>
      </c>
      <c r="K10" s="263">
        <v>0</v>
      </c>
    </row>
    <row r="11" spans="1:11">
      <c r="A11" s="544"/>
      <c r="B11" s="259" t="s">
        <v>661</v>
      </c>
      <c r="C11" s="264">
        <f t="shared" si="0"/>
        <v>0</v>
      </c>
      <c r="D11" s="261">
        <f t="shared" si="1"/>
        <v>0</v>
      </c>
      <c r="E11" s="261">
        <f t="shared" si="1"/>
        <v>0</v>
      </c>
      <c r="F11" s="261">
        <f t="shared" si="2"/>
        <v>0</v>
      </c>
      <c r="G11" s="261">
        <v>0</v>
      </c>
      <c r="H11" s="261">
        <v>0</v>
      </c>
      <c r="I11" s="261">
        <f t="shared" si="3"/>
        <v>0</v>
      </c>
      <c r="J11" s="262">
        <v>0</v>
      </c>
      <c r="K11" s="263">
        <v>0</v>
      </c>
    </row>
    <row r="12" spans="1:11">
      <c r="A12" s="554" t="s">
        <v>662</v>
      </c>
      <c r="B12" s="259" t="s">
        <v>659</v>
      </c>
      <c r="C12" s="264">
        <f t="shared" si="0"/>
        <v>0</v>
      </c>
      <c r="D12" s="261">
        <f t="shared" si="1"/>
        <v>0</v>
      </c>
      <c r="E12" s="261">
        <f t="shared" si="1"/>
        <v>0</v>
      </c>
      <c r="F12" s="261">
        <f t="shared" si="2"/>
        <v>0</v>
      </c>
      <c r="G12" s="261">
        <v>0</v>
      </c>
      <c r="H12" s="261">
        <v>0</v>
      </c>
      <c r="I12" s="261">
        <f t="shared" si="3"/>
        <v>0</v>
      </c>
      <c r="J12" s="262">
        <v>0</v>
      </c>
      <c r="K12" s="263">
        <v>0</v>
      </c>
    </row>
    <row r="13" spans="1:11">
      <c r="A13" s="555"/>
      <c r="B13" s="259" t="s">
        <v>663</v>
      </c>
      <c r="C13" s="264">
        <f t="shared" si="0"/>
        <v>0</v>
      </c>
      <c r="D13" s="261">
        <f t="shared" si="1"/>
        <v>0</v>
      </c>
      <c r="E13" s="261">
        <f t="shared" si="1"/>
        <v>0</v>
      </c>
      <c r="F13" s="261">
        <f t="shared" si="2"/>
        <v>0</v>
      </c>
      <c r="G13" s="261">
        <v>0</v>
      </c>
      <c r="H13" s="261">
        <v>0</v>
      </c>
      <c r="I13" s="261">
        <f t="shared" si="3"/>
        <v>0</v>
      </c>
      <c r="J13" s="262">
        <v>0</v>
      </c>
      <c r="K13" s="263">
        <v>0</v>
      </c>
    </row>
    <row r="14" spans="1:11">
      <c r="A14" s="556"/>
      <c r="B14" s="259" t="s">
        <v>160</v>
      </c>
      <c r="C14" s="264">
        <f t="shared" si="0"/>
        <v>0</v>
      </c>
      <c r="D14" s="261">
        <f t="shared" si="1"/>
        <v>0</v>
      </c>
      <c r="E14" s="261">
        <f t="shared" si="1"/>
        <v>0</v>
      </c>
      <c r="F14" s="261">
        <f t="shared" si="2"/>
        <v>0</v>
      </c>
      <c r="G14" s="261">
        <v>0</v>
      </c>
      <c r="H14" s="261">
        <v>0</v>
      </c>
      <c r="I14" s="261">
        <f t="shared" si="3"/>
        <v>0</v>
      </c>
      <c r="J14" s="262">
        <v>0</v>
      </c>
      <c r="K14" s="263">
        <v>0</v>
      </c>
    </row>
    <row r="15" spans="1:11">
      <c r="A15" s="554" t="s">
        <v>664</v>
      </c>
      <c r="B15" s="259" t="s">
        <v>158</v>
      </c>
      <c r="C15" s="264">
        <f t="shared" si="0"/>
        <v>0</v>
      </c>
      <c r="D15" s="261">
        <f t="shared" si="1"/>
        <v>0</v>
      </c>
      <c r="E15" s="261">
        <f t="shared" si="1"/>
        <v>0</v>
      </c>
      <c r="F15" s="261">
        <f t="shared" si="2"/>
        <v>0</v>
      </c>
      <c r="G15" s="261">
        <v>0</v>
      </c>
      <c r="H15" s="261">
        <v>0</v>
      </c>
      <c r="I15" s="261">
        <f t="shared" si="3"/>
        <v>0</v>
      </c>
      <c r="J15" s="262">
        <v>0</v>
      </c>
      <c r="K15" s="263">
        <v>0</v>
      </c>
    </row>
    <row r="16" spans="1:11">
      <c r="A16" s="555"/>
      <c r="B16" s="259" t="s">
        <v>665</v>
      </c>
      <c r="C16" s="264">
        <f t="shared" si="0"/>
        <v>0</v>
      </c>
      <c r="D16" s="261">
        <f t="shared" si="1"/>
        <v>0</v>
      </c>
      <c r="E16" s="261">
        <f t="shared" si="1"/>
        <v>0</v>
      </c>
      <c r="F16" s="261">
        <f t="shared" si="2"/>
        <v>0</v>
      </c>
      <c r="G16" s="261">
        <v>0</v>
      </c>
      <c r="H16" s="261">
        <v>0</v>
      </c>
      <c r="I16" s="261">
        <f t="shared" si="3"/>
        <v>0</v>
      </c>
      <c r="J16" s="262">
        <v>0</v>
      </c>
      <c r="K16" s="263">
        <v>0</v>
      </c>
    </row>
    <row r="17" spans="1:11">
      <c r="A17" s="556"/>
      <c r="B17" s="259" t="s">
        <v>661</v>
      </c>
      <c r="C17" s="264">
        <f t="shared" si="0"/>
        <v>0</v>
      </c>
      <c r="D17" s="261">
        <f t="shared" si="1"/>
        <v>0</v>
      </c>
      <c r="E17" s="261">
        <f t="shared" si="1"/>
        <v>0</v>
      </c>
      <c r="F17" s="261">
        <f t="shared" si="2"/>
        <v>0</v>
      </c>
      <c r="G17" s="261">
        <v>0</v>
      </c>
      <c r="H17" s="261">
        <v>0</v>
      </c>
      <c r="I17" s="261">
        <f t="shared" si="3"/>
        <v>0</v>
      </c>
      <c r="J17" s="262">
        <v>0</v>
      </c>
      <c r="K17" s="263">
        <v>0</v>
      </c>
    </row>
    <row r="18" spans="1:11">
      <c r="A18" s="564" t="s">
        <v>666</v>
      </c>
      <c r="B18" s="259" t="s">
        <v>667</v>
      </c>
      <c r="C18" s="264">
        <f t="shared" si="0"/>
        <v>0</v>
      </c>
      <c r="D18" s="261">
        <f t="shared" si="1"/>
        <v>0</v>
      </c>
      <c r="E18" s="261">
        <f t="shared" si="1"/>
        <v>0</v>
      </c>
      <c r="F18" s="261">
        <f t="shared" si="2"/>
        <v>0</v>
      </c>
      <c r="G18" s="261">
        <v>0</v>
      </c>
      <c r="H18" s="261">
        <v>0</v>
      </c>
      <c r="I18" s="261">
        <f t="shared" si="3"/>
        <v>0</v>
      </c>
      <c r="J18" s="262">
        <v>0</v>
      </c>
      <c r="K18" s="263">
        <v>0</v>
      </c>
    </row>
    <row r="19" spans="1:11">
      <c r="A19" s="565"/>
      <c r="B19" s="259" t="s">
        <v>668</v>
      </c>
      <c r="C19" s="264">
        <f t="shared" si="0"/>
        <v>0</v>
      </c>
      <c r="D19" s="261">
        <f t="shared" si="1"/>
        <v>0</v>
      </c>
      <c r="E19" s="261">
        <f t="shared" si="1"/>
        <v>0</v>
      </c>
      <c r="F19" s="261">
        <f t="shared" si="2"/>
        <v>0</v>
      </c>
      <c r="G19" s="261">
        <v>0</v>
      </c>
      <c r="H19" s="261">
        <v>0</v>
      </c>
      <c r="I19" s="261">
        <f t="shared" si="3"/>
        <v>0</v>
      </c>
      <c r="J19" s="262">
        <v>0</v>
      </c>
      <c r="K19" s="263">
        <v>0</v>
      </c>
    </row>
    <row r="20" spans="1:11">
      <c r="A20" s="566"/>
      <c r="B20" s="259" t="s">
        <v>669</v>
      </c>
      <c r="C20" s="264">
        <f t="shared" si="0"/>
        <v>0</v>
      </c>
      <c r="D20" s="261">
        <f t="shared" si="1"/>
        <v>0</v>
      </c>
      <c r="E20" s="261">
        <f t="shared" si="1"/>
        <v>0</v>
      </c>
      <c r="F20" s="261">
        <f t="shared" si="2"/>
        <v>0</v>
      </c>
      <c r="G20" s="261">
        <v>0</v>
      </c>
      <c r="H20" s="261">
        <v>0</v>
      </c>
      <c r="I20" s="261">
        <f t="shared" si="3"/>
        <v>0</v>
      </c>
      <c r="J20" s="262">
        <v>0</v>
      </c>
      <c r="K20" s="263">
        <v>0</v>
      </c>
    </row>
    <row r="21" spans="1:11">
      <c r="A21" s="554" t="s">
        <v>670</v>
      </c>
      <c r="B21" s="259" t="s">
        <v>667</v>
      </c>
      <c r="C21" s="264">
        <f t="shared" si="0"/>
        <v>0</v>
      </c>
      <c r="D21" s="261">
        <f t="shared" si="1"/>
        <v>0</v>
      </c>
      <c r="E21" s="261">
        <f t="shared" si="1"/>
        <v>0</v>
      </c>
      <c r="F21" s="261">
        <f t="shared" si="2"/>
        <v>0</v>
      </c>
      <c r="G21" s="261">
        <v>0</v>
      </c>
      <c r="H21" s="261">
        <v>0</v>
      </c>
      <c r="I21" s="261">
        <f t="shared" si="3"/>
        <v>0</v>
      </c>
      <c r="J21" s="262">
        <v>0</v>
      </c>
      <c r="K21" s="263">
        <v>0</v>
      </c>
    </row>
    <row r="22" spans="1:11">
      <c r="A22" s="555"/>
      <c r="B22" s="259" t="s">
        <v>668</v>
      </c>
      <c r="C22" s="264">
        <f t="shared" si="0"/>
        <v>0</v>
      </c>
      <c r="D22" s="261">
        <f t="shared" si="1"/>
        <v>0</v>
      </c>
      <c r="E22" s="261">
        <f t="shared" si="1"/>
        <v>0</v>
      </c>
      <c r="F22" s="261">
        <f t="shared" si="2"/>
        <v>0</v>
      </c>
      <c r="G22" s="261">
        <v>0</v>
      </c>
      <c r="H22" s="261">
        <v>0</v>
      </c>
      <c r="I22" s="261">
        <f t="shared" si="3"/>
        <v>0</v>
      </c>
      <c r="J22" s="262">
        <v>0</v>
      </c>
      <c r="K22" s="263">
        <v>0</v>
      </c>
    </row>
    <row r="23" spans="1:11">
      <c r="A23" s="556"/>
      <c r="B23" s="259" t="s">
        <v>671</v>
      </c>
      <c r="C23" s="264">
        <f t="shared" si="0"/>
        <v>0</v>
      </c>
      <c r="D23" s="261">
        <f t="shared" si="1"/>
        <v>0</v>
      </c>
      <c r="E23" s="261">
        <f t="shared" si="1"/>
        <v>0</v>
      </c>
      <c r="F23" s="261">
        <f t="shared" si="2"/>
        <v>0</v>
      </c>
      <c r="G23" s="261">
        <v>0</v>
      </c>
      <c r="H23" s="261">
        <v>0</v>
      </c>
      <c r="I23" s="261">
        <f t="shared" si="3"/>
        <v>0</v>
      </c>
      <c r="J23" s="262">
        <v>0</v>
      </c>
      <c r="K23" s="263">
        <v>0</v>
      </c>
    </row>
    <row r="24" spans="1:11">
      <c r="A24" s="554" t="s">
        <v>672</v>
      </c>
      <c r="B24" s="259" t="s">
        <v>667</v>
      </c>
      <c r="C24" s="264">
        <f t="shared" si="0"/>
        <v>0</v>
      </c>
      <c r="D24" s="261">
        <f t="shared" si="1"/>
        <v>0</v>
      </c>
      <c r="E24" s="261">
        <f t="shared" si="1"/>
        <v>0</v>
      </c>
      <c r="F24" s="261">
        <f t="shared" si="2"/>
        <v>0</v>
      </c>
      <c r="G24" s="261">
        <v>0</v>
      </c>
      <c r="H24" s="261">
        <v>0</v>
      </c>
      <c r="I24" s="261">
        <f t="shared" si="3"/>
        <v>0</v>
      </c>
      <c r="J24" s="262">
        <v>0</v>
      </c>
      <c r="K24" s="263">
        <v>0</v>
      </c>
    </row>
    <row r="25" spans="1:11">
      <c r="A25" s="555"/>
      <c r="B25" s="259" t="s">
        <v>668</v>
      </c>
      <c r="C25" s="264">
        <f t="shared" si="0"/>
        <v>0</v>
      </c>
      <c r="D25" s="261">
        <f t="shared" si="1"/>
        <v>0</v>
      </c>
      <c r="E25" s="261">
        <f t="shared" si="1"/>
        <v>0</v>
      </c>
      <c r="F25" s="261">
        <f t="shared" si="2"/>
        <v>0</v>
      </c>
      <c r="G25" s="261">
        <v>0</v>
      </c>
      <c r="H25" s="261">
        <v>0</v>
      </c>
      <c r="I25" s="261">
        <f t="shared" si="3"/>
        <v>0</v>
      </c>
      <c r="J25" s="262">
        <v>0</v>
      </c>
      <c r="K25" s="263">
        <v>0</v>
      </c>
    </row>
    <row r="26" spans="1:11">
      <c r="A26" s="556"/>
      <c r="B26" s="259" t="s">
        <v>671</v>
      </c>
      <c r="C26" s="264">
        <f t="shared" si="0"/>
        <v>0</v>
      </c>
      <c r="D26" s="261">
        <f t="shared" si="1"/>
        <v>0</v>
      </c>
      <c r="E26" s="261">
        <f t="shared" si="1"/>
        <v>0</v>
      </c>
      <c r="F26" s="261">
        <f t="shared" si="2"/>
        <v>0</v>
      </c>
      <c r="G26" s="261">
        <v>0</v>
      </c>
      <c r="H26" s="261">
        <v>0</v>
      </c>
      <c r="I26" s="261">
        <f t="shared" si="3"/>
        <v>0</v>
      </c>
      <c r="J26" s="262">
        <v>0</v>
      </c>
      <c r="K26" s="263">
        <v>0</v>
      </c>
    </row>
    <row r="27" spans="1:11">
      <c r="A27" s="554" t="s">
        <v>673</v>
      </c>
      <c r="B27" s="259" t="s">
        <v>667</v>
      </c>
      <c r="C27" s="264">
        <f t="shared" si="0"/>
        <v>0</v>
      </c>
      <c r="D27" s="261">
        <f t="shared" si="1"/>
        <v>0</v>
      </c>
      <c r="E27" s="261">
        <f t="shared" si="1"/>
        <v>0</v>
      </c>
      <c r="F27" s="261">
        <f t="shared" si="2"/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>
      <c r="A28" s="555"/>
      <c r="B28" s="259" t="s">
        <v>668</v>
      </c>
      <c r="C28" s="264">
        <f t="shared" si="0"/>
        <v>0</v>
      </c>
      <c r="D28" s="261">
        <f t="shared" si="1"/>
        <v>0</v>
      </c>
      <c r="E28" s="261">
        <f t="shared" si="1"/>
        <v>0</v>
      </c>
      <c r="F28" s="261">
        <f t="shared" si="2"/>
        <v>0</v>
      </c>
      <c r="G28" s="261">
        <v>0</v>
      </c>
      <c r="H28" s="261">
        <v>0</v>
      </c>
      <c r="I28" s="261">
        <f t="shared" si="3"/>
        <v>0</v>
      </c>
      <c r="J28" s="262">
        <v>0</v>
      </c>
      <c r="K28" s="263">
        <v>0</v>
      </c>
    </row>
    <row r="29" spans="1:11">
      <c r="A29" s="556"/>
      <c r="B29" s="259" t="s">
        <v>671</v>
      </c>
      <c r="C29" s="264">
        <f t="shared" si="0"/>
        <v>0</v>
      </c>
      <c r="D29" s="261">
        <f t="shared" si="1"/>
        <v>0</v>
      </c>
      <c r="E29" s="261">
        <f t="shared" si="1"/>
        <v>0</v>
      </c>
      <c r="F29" s="261">
        <f t="shared" si="2"/>
        <v>0</v>
      </c>
      <c r="G29" s="261">
        <v>0</v>
      </c>
      <c r="H29" s="261">
        <v>0</v>
      </c>
      <c r="I29" s="261">
        <f t="shared" si="3"/>
        <v>0</v>
      </c>
      <c r="J29" s="261">
        <v>0</v>
      </c>
      <c r="K29" s="263">
        <v>0</v>
      </c>
    </row>
    <row r="30" spans="1:11">
      <c r="A30" s="554" t="s">
        <v>674</v>
      </c>
      <c r="B30" s="259" t="s">
        <v>667</v>
      </c>
      <c r="C30" s="264">
        <f t="shared" si="0"/>
        <v>0</v>
      </c>
      <c r="D30" s="261">
        <f t="shared" si="1"/>
        <v>0</v>
      </c>
      <c r="E30" s="261">
        <f t="shared" si="1"/>
        <v>0</v>
      </c>
      <c r="F30" s="261">
        <f t="shared" si="2"/>
        <v>0</v>
      </c>
      <c r="G30" s="261">
        <v>0</v>
      </c>
      <c r="H30" s="261">
        <v>0</v>
      </c>
      <c r="I30" s="261">
        <f t="shared" si="3"/>
        <v>0</v>
      </c>
      <c r="J30" s="262">
        <v>0</v>
      </c>
      <c r="K30" s="263">
        <v>0</v>
      </c>
    </row>
    <row r="31" spans="1:11">
      <c r="A31" s="555"/>
      <c r="B31" s="259" t="s">
        <v>668</v>
      </c>
      <c r="C31" s="264">
        <f t="shared" si="0"/>
        <v>0</v>
      </c>
      <c r="D31" s="261">
        <f t="shared" si="1"/>
        <v>0</v>
      </c>
      <c r="E31" s="261">
        <f t="shared" si="1"/>
        <v>0</v>
      </c>
      <c r="F31" s="261">
        <f t="shared" si="2"/>
        <v>0</v>
      </c>
      <c r="G31" s="261">
        <v>0</v>
      </c>
      <c r="H31" s="261">
        <v>0</v>
      </c>
      <c r="I31" s="261">
        <f t="shared" si="3"/>
        <v>0</v>
      </c>
      <c r="J31" s="262">
        <v>0</v>
      </c>
      <c r="K31" s="263">
        <v>0</v>
      </c>
    </row>
    <row r="32" spans="1:11">
      <c r="A32" s="556"/>
      <c r="B32" s="259" t="s">
        <v>671</v>
      </c>
      <c r="C32" s="264">
        <f t="shared" si="0"/>
        <v>0</v>
      </c>
      <c r="D32" s="261">
        <f t="shared" si="1"/>
        <v>0</v>
      </c>
      <c r="E32" s="261">
        <f t="shared" si="1"/>
        <v>0</v>
      </c>
      <c r="F32" s="261">
        <f t="shared" si="2"/>
        <v>0</v>
      </c>
      <c r="G32" s="261">
        <v>0</v>
      </c>
      <c r="H32" s="261">
        <v>0</v>
      </c>
      <c r="I32" s="261">
        <f t="shared" si="3"/>
        <v>0</v>
      </c>
      <c r="J32" s="262">
        <v>0</v>
      </c>
      <c r="K32" s="263">
        <v>0</v>
      </c>
    </row>
    <row r="33" spans="1:11">
      <c r="A33" s="554" t="s">
        <v>675</v>
      </c>
      <c r="B33" s="259" t="s">
        <v>667</v>
      </c>
      <c r="C33" s="264">
        <f t="shared" si="0"/>
        <v>0</v>
      </c>
      <c r="D33" s="261">
        <f t="shared" si="1"/>
        <v>0</v>
      </c>
      <c r="E33" s="261">
        <f t="shared" si="1"/>
        <v>0</v>
      </c>
      <c r="F33" s="261">
        <f t="shared" si="2"/>
        <v>0</v>
      </c>
      <c r="G33" s="261">
        <v>0</v>
      </c>
      <c r="H33" s="261">
        <v>0</v>
      </c>
      <c r="I33" s="261">
        <f t="shared" si="3"/>
        <v>0</v>
      </c>
      <c r="J33" s="262">
        <v>0</v>
      </c>
      <c r="K33" s="263">
        <v>0</v>
      </c>
    </row>
    <row r="34" spans="1:11">
      <c r="A34" s="555"/>
      <c r="B34" s="259" t="s">
        <v>668</v>
      </c>
      <c r="C34" s="264">
        <f t="shared" si="0"/>
        <v>0</v>
      </c>
      <c r="D34" s="261">
        <f t="shared" si="1"/>
        <v>0</v>
      </c>
      <c r="E34" s="261">
        <f t="shared" si="1"/>
        <v>0</v>
      </c>
      <c r="F34" s="261">
        <f t="shared" si="2"/>
        <v>0</v>
      </c>
      <c r="G34" s="261">
        <v>0</v>
      </c>
      <c r="H34" s="261">
        <v>0</v>
      </c>
      <c r="I34" s="261">
        <f t="shared" si="3"/>
        <v>0</v>
      </c>
      <c r="J34" s="262">
        <v>0</v>
      </c>
      <c r="K34" s="263">
        <v>0</v>
      </c>
    </row>
    <row r="35" spans="1:11">
      <c r="A35" s="556"/>
      <c r="B35" s="259" t="s">
        <v>671</v>
      </c>
      <c r="C35" s="264">
        <f t="shared" si="0"/>
        <v>0</v>
      </c>
      <c r="D35" s="261">
        <f t="shared" si="1"/>
        <v>0</v>
      </c>
      <c r="E35" s="261">
        <f t="shared" si="1"/>
        <v>0</v>
      </c>
      <c r="F35" s="261">
        <f t="shared" si="2"/>
        <v>0</v>
      </c>
      <c r="G35" s="261">
        <v>0</v>
      </c>
      <c r="H35" s="261">
        <v>0</v>
      </c>
      <c r="I35" s="261">
        <f t="shared" si="3"/>
        <v>0</v>
      </c>
      <c r="J35" s="262">
        <v>0</v>
      </c>
      <c r="K35" s="263">
        <v>0</v>
      </c>
    </row>
    <row r="36" spans="1:11">
      <c r="A36" s="554" t="s">
        <v>676</v>
      </c>
      <c r="B36" s="259" t="s">
        <v>667</v>
      </c>
      <c r="C36" s="264">
        <f t="shared" si="0"/>
        <v>0</v>
      </c>
      <c r="D36" s="261">
        <f t="shared" si="1"/>
        <v>0</v>
      </c>
      <c r="E36" s="261">
        <f t="shared" si="1"/>
        <v>0</v>
      </c>
      <c r="F36" s="261">
        <f t="shared" si="2"/>
        <v>0</v>
      </c>
      <c r="G36" s="261">
        <v>0</v>
      </c>
      <c r="H36" s="261">
        <v>0</v>
      </c>
      <c r="I36" s="261">
        <f t="shared" si="3"/>
        <v>0</v>
      </c>
      <c r="J36" s="262">
        <v>0</v>
      </c>
      <c r="K36" s="263">
        <v>0</v>
      </c>
    </row>
    <row r="37" spans="1:11">
      <c r="A37" s="555"/>
      <c r="B37" s="259" t="s">
        <v>668</v>
      </c>
      <c r="C37" s="264">
        <f t="shared" si="0"/>
        <v>0</v>
      </c>
      <c r="D37" s="261">
        <f t="shared" si="1"/>
        <v>0</v>
      </c>
      <c r="E37" s="261">
        <f t="shared" si="1"/>
        <v>0</v>
      </c>
      <c r="F37" s="261">
        <f t="shared" si="2"/>
        <v>0</v>
      </c>
      <c r="G37" s="261">
        <v>0</v>
      </c>
      <c r="H37" s="261">
        <v>0</v>
      </c>
      <c r="I37" s="261">
        <f t="shared" si="3"/>
        <v>0</v>
      </c>
      <c r="J37" s="262">
        <v>0</v>
      </c>
      <c r="K37" s="263">
        <v>0</v>
      </c>
    </row>
    <row r="38" spans="1:11">
      <c r="A38" s="556"/>
      <c r="B38" s="259" t="s">
        <v>671</v>
      </c>
      <c r="C38" s="264">
        <f t="shared" si="0"/>
        <v>0</v>
      </c>
      <c r="D38" s="261">
        <f t="shared" si="1"/>
        <v>0</v>
      </c>
      <c r="E38" s="261">
        <f t="shared" si="1"/>
        <v>0</v>
      </c>
      <c r="F38" s="261">
        <f t="shared" si="2"/>
        <v>0</v>
      </c>
      <c r="G38" s="261">
        <v>0</v>
      </c>
      <c r="H38" s="261">
        <v>0</v>
      </c>
      <c r="I38" s="261">
        <f t="shared" si="3"/>
        <v>0</v>
      </c>
      <c r="J38" s="262">
        <v>0</v>
      </c>
      <c r="K38" s="263">
        <v>0</v>
      </c>
    </row>
    <row r="39" spans="1:11">
      <c r="A39" s="554" t="s">
        <v>677</v>
      </c>
      <c r="B39" s="314" t="s">
        <v>667</v>
      </c>
      <c r="C39" s="261">
        <v>0</v>
      </c>
      <c r="D39" s="261">
        <v>0</v>
      </c>
      <c r="E39" s="261">
        <v>0</v>
      </c>
      <c r="F39" s="261">
        <f t="shared" si="2"/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1">
      <c r="A40" s="555"/>
      <c r="B40" s="314" t="s">
        <v>668</v>
      </c>
      <c r="C40" s="261">
        <v>0</v>
      </c>
      <c r="D40" s="261">
        <v>0</v>
      </c>
      <c r="E40" s="261">
        <v>0</v>
      </c>
      <c r="F40" s="261">
        <f t="shared" si="2"/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1">
      <c r="A41" s="556"/>
      <c r="B41" s="259" t="s">
        <v>671</v>
      </c>
      <c r="C41" s="265">
        <f t="shared" si="0"/>
        <v>0</v>
      </c>
      <c r="D41" s="261">
        <f t="shared" si="1"/>
        <v>0</v>
      </c>
      <c r="E41" s="261">
        <f t="shared" si="1"/>
        <v>0</v>
      </c>
      <c r="F41" s="261">
        <f t="shared" si="2"/>
        <v>0</v>
      </c>
      <c r="G41" s="261">
        <v>0</v>
      </c>
      <c r="H41" s="261">
        <v>0</v>
      </c>
      <c r="I41" s="261">
        <f t="shared" si="3"/>
        <v>0</v>
      </c>
      <c r="J41" s="262">
        <v>0</v>
      </c>
      <c r="K41" s="263">
        <v>0</v>
      </c>
    </row>
    <row r="42" spans="1:11">
      <c r="A42" s="568" t="s">
        <v>678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1">
      <c r="A43" s="246" t="s">
        <v>679</v>
      </c>
      <c r="B43" s="269"/>
      <c r="C43" s="270" t="s">
        <v>680</v>
      </c>
      <c r="D43" s="246"/>
      <c r="E43" s="270" t="s">
        <v>681</v>
      </c>
      <c r="F43" s="246"/>
      <c r="G43" s="580" t="s">
        <v>682</v>
      </c>
      <c r="H43" s="580"/>
      <c r="I43" s="581" t="s">
        <v>683</v>
      </c>
      <c r="J43" s="582"/>
      <c r="K43" s="582"/>
    </row>
    <row r="44" spans="1:11">
      <c r="A44" s="246"/>
      <c r="B44" s="271"/>
      <c r="C44" s="271"/>
      <c r="D44" s="272"/>
      <c r="E44" s="270" t="s">
        <v>684</v>
      </c>
      <c r="F44" s="246"/>
      <c r="G44" s="246"/>
      <c r="H44" s="271"/>
      <c r="I44" s="271"/>
      <c r="J44" s="271"/>
      <c r="K44" s="271"/>
    </row>
    <row r="45" spans="1:11">
      <c r="A45" s="246" t="s">
        <v>685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</row>
    <row r="46" spans="1:11">
      <c r="A46" s="576" t="s">
        <v>686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</row>
    <row r="47" spans="1:1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ht="27.75">
      <c r="A53" s="275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>
      <c r="A54" s="275"/>
    </row>
    <row r="55" spans="1:11">
      <c r="A55" s="276"/>
    </row>
    <row r="56" spans="1:11">
      <c r="A56" s="276"/>
    </row>
    <row r="57" spans="1:11">
      <c r="A57" s="276"/>
    </row>
    <row r="58" spans="1:11">
      <c r="A58" s="276"/>
    </row>
    <row r="61" spans="1:11">
      <c r="A61" s="276"/>
    </row>
    <row r="62" spans="1:1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7" spans="1:11">
      <c r="A87" s="276"/>
    </row>
    <row r="88" spans="1:1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1" spans="1:11">
      <c r="A91" s="276"/>
    </row>
    <row r="92" spans="1:1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95"/>
  <sheetViews>
    <sheetView workbookViewId="0">
      <selection activeCell="A3" sqref="A3:K4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598</v>
      </c>
      <c r="B1" s="546"/>
      <c r="C1" s="246" t="s">
        <v>599</v>
      </c>
      <c r="H1" s="547" t="s">
        <v>600</v>
      </c>
      <c r="I1" s="547"/>
      <c r="J1" s="247" t="s">
        <v>601</v>
      </c>
      <c r="K1" s="248"/>
    </row>
    <row r="2" spans="1:12" s="246" customFormat="1" ht="16.5" customHeight="1">
      <c r="A2" s="548" t="s">
        <v>602</v>
      </c>
      <c r="B2" s="549"/>
      <c r="C2" s="246" t="s">
        <v>603</v>
      </c>
      <c r="H2" s="547" t="s">
        <v>604</v>
      </c>
      <c r="I2" s="547"/>
      <c r="J2" s="550" t="s">
        <v>605</v>
      </c>
      <c r="K2" s="551"/>
    </row>
    <row r="3" spans="1:12" ht="19.5" customHeight="1">
      <c r="A3" s="552" t="s">
        <v>606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607</v>
      </c>
      <c r="D5" s="557"/>
      <c r="E5" s="557"/>
      <c r="F5" s="557"/>
      <c r="G5" s="557"/>
      <c r="H5" s="557"/>
      <c r="I5" s="253"/>
      <c r="J5" s="253"/>
      <c r="K5" s="254" t="s">
        <v>608</v>
      </c>
    </row>
    <row r="6" spans="1:12" ht="16.5" customHeight="1">
      <c r="A6" s="558" t="s">
        <v>609</v>
      </c>
      <c r="B6" s="559"/>
      <c r="C6" s="536" t="s">
        <v>610</v>
      </c>
      <c r="D6" s="537"/>
      <c r="E6" s="538"/>
      <c r="F6" s="536" t="s">
        <v>611</v>
      </c>
      <c r="G6" s="537"/>
      <c r="H6" s="538"/>
      <c r="I6" s="536" t="s">
        <v>612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613</v>
      </c>
      <c r="D8" s="257" t="s">
        <v>614</v>
      </c>
      <c r="E8" s="258" t="s">
        <v>615</v>
      </c>
      <c r="F8" s="257" t="s">
        <v>613</v>
      </c>
      <c r="G8" s="257" t="s">
        <v>614</v>
      </c>
      <c r="H8" s="258" t="s">
        <v>615</v>
      </c>
      <c r="I8" s="257" t="s">
        <v>613</v>
      </c>
      <c r="J8" s="257" t="s">
        <v>614</v>
      </c>
      <c r="K8" s="258" t="s">
        <v>615</v>
      </c>
      <c r="L8" s="255"/>
    </row>
    <row r="9" spans="1:12" ht="15.95" customHeight="1">
      <c r="A9" s="542" t="s">
        <v>616</v>
      </c>
      <c r="B9" s="259" t="s">
        <v>617</v>
      </c>
      <c r="C9" s="260">
        <f>SUM(D9+E9)</f>
        <v>0</v>
      </c>
      <c r="D9" s="261">
        <f>SUM(G9+J9)</f>
        <v>0</v>
      </c>
      <c r="E9" s="261">
        <f>SUM(H9+K9)</f>
        <v>0</v>
      </c>
      <c r="F9" s="261">
        <f>SUM(G9+H9)</f>
        <v>0</v>
      </c>
      <c r="G9" s="261">
        <v>0</v>
      </c>
      <c r="H9" s="261">
        <v>0</v>
      </c>
      <c r="I9" s="261">
        <f>SUM(J9+K9)</f>
        <v>0</v>
      </c>
      <c r="J9" s="262">
        <v>0</v>
      </c>
      <c r="K9" s="263">
        <v>0</v>
      </c>
    </row>
    <row r="10" spans="1:12" ht="15.95" customHeight="1">
      <c r="A10" s="543"/>
      <c r="B10" s="259" t="s">
        <v>618</v>
      </c>
      <c r="C10" s="264">
        <f t="shared" ref="C10:C41" si="0">SUM(D10+E10)</f>
        <v>0</v>
      </c>
      <c r="D10" s="261">
        <f t="shared" ref="D10:E41" si="1">SUM(G10+J10)</f>
        <v>0</v>
      </c>
      <c r="E10" s="261">
        <f t="shared" si="1"/>
        <v>0</v>
      </c>
      <c r="F10" s="261">
        <f t="shared" ref="F10:F41" si="2">SUM(G10+H10)</f>
        <v>0</v>
      </c>
      <c r="G10" s="261">
        <v>0</v>
      </c>
      <c r="H10" s="261">
        <v>0</v>
      </c>
      <c r="I10" s="261">
        <f t="shared" ref="I10:I41" si="3">SUM(J10+K10)</f>
        <v>0</v>
      </c>
      <c r="J10" s="262">
        <v>0</v>
      </c>
      <c r="K10" s="263">
        <v>0</v>
      </c>
    </row>
    <row r="11" spans="1:12" ht="15.95" customHeight="1">
      <c r="A11" s="544"/>
      <c r="B11" s="259" t="s">
        <v>619</v>
      </c>
      <c r="C11" s="264">
        <f t="shared" si="0"/>
        <v>0</v>
      </c>
      <c r="D11" s="261">
        <f t="shared" si="1"/>
        <v>0</v>
      </c>
      <c r="E11" s="261">
        <f t="shared" si="1"/>
        <v>0</v>
      </c>
      <c r="F11" s="261">
        <f t="shared" si="2"/>
        <v>0</v>
      </c>
      <c r="G11" s="261">
        <v>0</v>
      </c>
      <c r="H11" s="261">
        <v>0</v>
      </c>
      <c r="I11" s="261">
        <f t="shared" si="3"/>
        <v>0</v>
      </c>
      <c r="J11" s="262">
        <v>0</v>
      </c>
      <c r="K11" s="263">
        <v>0</v>
      </c>
    </row>
    <row r="12" spans="1:12" ht="15.95" customHeight="1">
      <c r="A12" s="554" t="s">
        <v>620</v>
      </c>
      <c r="B12" s="259" t="s">
        <v>617</v>
      </c>
      <c r="C12" s="264">
        <f t="shared" si="0"/>
        <v>0</v>
      </c>
      <c r="D12" s="261">
        <f t="shared" si="1"/>
        <v>0</v>
      </c>
      <c r="E12" s="261">
        <f t="shared" si="1"/>
        <v>0</v>
      </c>
      <c r="F12" s="261">
        <f t="shared" si="2"/>
        <v>0</v>
      </c>
      <c r="G12" s="261">
        <v>0</v>
      </c>
      <c r="H12" s="261">
        <v>0</v>
      </c>
      <c r="I12" s="261">
        <f t="shared" si="3"/>
        <v>0</v>
      </c>
      <c r="J12" s="262">
        <v>0</v>
      </c>
      <c r="K12" s="263">
        <v>0</v>
      </c>
    </row>
    <row r="13" spans="1:12" ht="15.95" customHeight="1">
      <c r="A13" s="555"/>
      <c r="B13" s="259" t="s">
        <v>618</v>
      </c>
      <c r="C13" s="264">
        <f t="shared" si="0"/>
        <v>0</v>
      </c>
      <c r="D13" s="261">
        <f t="shared" si="1"/>
        <v>0</v>
      </c>
      <c r="E13" s="261">
        <f t="shared" si="1"/>
        <v>0</v>
      </c>
      <c r="F13" s="261">
        <f t="shared" si="2"/>
        <v>0</v>
      </c>
      <c r="G13" s="261">
        <v>0</v>
      </c>
      <c r="H13" s="261">
        <v>0</v>
      </c>
      <c r="I13" s="261">
        <f t="shared" si="3"/>
        <v>0</v>
      </c>
      <c r="J13" s="262">
        <v>0</v>
      </c>
      <c r="K13" s="263">
        <v>0</v>
      </c>
    </row>
    <row r="14" spans="1:12" ht="15.95" customHeight="1">
      <c r="A14" s="556"/>
      <c r="B14" s="259" t="s">
        <v>619</v>
      </c>
      <c r="C14" s="264">
        <f t="shared" si="0"/>
        <v>0</v>
      </c>
      <c r="D14" s="261">
        <f t="shared" si="1"/>
        <v>0</v>
      </c>
      <c r="E14" s="261">
        <f t="shared" si="1"/>
        <v>0</v>
      </c>
      <c r="F14" s="261">
        <f t="shared" si="2"/>
        <v>0</v>
      </c>
      <c r="G14" s="261">
        <v>0</v>
      </c>
      <c r="H14" s="261">
        <v>0</v>
      </c>
      <c r="I14" s="261">
        <f t="shared" si="3"/>
        <v>0</v>
      </c>
      <c r="J14" s="262">
        <v>0</v>
      </c>
      <c r="K14" s="263">
        <v>0</v>
      </c>
    </row>
    <row r="15" spans="1:12" ht="15.95" customHeight="1">
      <c r="A15" s="554" t="s">
        <v>621</v>
      </c>
      <c r="B15" s="259" t="s">
        <v>617</v>
      </c>
      <c r="C15" s="264">
        <f t="shared" si="0"/>
        <v>0</v>
      </c>
      <c r="D15" s="261">
        <f t="shared" si="1"/>
        <v>0</v>
      </c>
      <c r="E15" s="261">
        <f t="shared" si="1"/>
        <v>0</v>
      </c>
      <c r="F15" s="261">
        <f t="shared" si="2"/>
        <v>0</v>
      </c>
      <c r="G15" s="261">
        <v>0</v>
      </c>
      <c r="H15" s="261">
        <v>0</v>
      </c>
      <c r="I15" s="261">
        <f t="shared" si="3"/>
        <v>0</v>
      </c>
      <c r="J15" s="262">
        <v>0</v>
      </c>
      <c r="K15" s="263">
        <v>0</v>
      </c>
    </row>
    <row r="16" spans="1:12" ht="15.95" customHeight="1">
      <c r="A16" s="555"/>
      <c r="B16" s="259" t="s">
        <v>618</v>
      </c>
      <c r="C16" s="264">
        <f t="shared" si="0"/>
        <v>0</v>
      </c>
      <c r="D16" s="261">
        <f t="shared" si="1"/>
        <v>0</v>
      </c>
      <c r="E16" s="261">
        <f t="shared" si="1"/>
        <v>0</v>
      </c>
      <c r="F16" s="261">
        <f t="shared" si="2"/>
        <v>0</v>
      </c>
      <c r="G16" s="261">
        <v>0</v>
      </c>
      <c r="H16" s="261">
        <v>0</v>
      </c>
      <c r="I16" s="261">
        <f t="shared" si="3"/>
        <v>0</v>
      </c>
      <c r="J16" s="262">
        <v>0</v>
      </c>
      <c r="K16" s="263">
        <v>0</v>
      </c>
    </row>
    <row r="17" spans="1:11" ht="15.95" customHeight="1">
      <c r="A17" s="556"/>
      <c r="B17" s="259" t="s">
        <v>619</v>
      </c>
      <c r="C17" s="264">
        <f t="shared" si="0"/>
        <v>0</v>
      </c>
      <c r="D17" s="261">
        <f t="shared" si="1"/>
        <v>0</v>
      </c>
      <c r="E17" s="261">
        <f t="shared" si="1"/>
        <v>0</v>
      </c>
      <c r="F17" s="261">
        <f t="shared" si="2"/>
        <v>0</v>
      </c>
      <c r="G17" s="261">
        <v>0</v>
      </c>
      <c r="H17" s="261">
        <v>0</v>
      </c>
      <c r="I17" s="261">
        <f t="shared" si="3"/>
        <v>0</v>
      </c>
      <c r="J17" s="262">
        <v>0</v>
      </c>
      <c r="K17" s="263">
        <v>0</v>
      </c>
    </row>
    <row r="18" spans="1:11" ht="15.95" customHeight="1">
      <c r="A18" s="564" t="s">
        <v>622</v>
      </c>
      <c r="B18" s="259" t="s">
        <v>617</v>
      </c>
      <c r="C18" s="264">
        <f t="shared" si="0"/>
        <v>0</v>
      </c>
      <c r="D18" s="261">
        <f t="shared" si="1"/>
        <v>0</v>
      </c>
      <c r="E18" s="261">
        <f t="shared" si="1"/>
        <v>0</v>
      </c>
      <c r="F18" s="261">
        <f t="shared" si="2"/>
        <v>0</v>
      </c>
      <c r="G18" s="261">
        <v>0</v>
      </c>
      <c r="H18" s="261">
        <v>0</v>
      </c>
      <c r="I18" s="261">
        <f t="shared" si="3"/>
        <v>0</v>
      </c>
      <c r="J18" s="262">
        <v>0</v>
      </c>
      <c r="K18" s="263">
        <v>0</v>
      </c>
    </row>
    <row r="19" spans="1:11" ht="15.95" customHeight="1">
      <c r="A19" s="565"/>
      <c r="B19" s="259" t="s">
        <v>618</v>
      </c>
      <c r="C19" s="264">
        <f t="shared" si="0"/>
        <v>0</v>
      </c>
      <c r="D19" s="261">
        <f t="shared" si="1"/>
        <v>0</v>
      </c>
      <c r="E19" s="261">
        <f t="shared" si="1"/>
        <v>0</v>
      </c>
      <c r="F19" s="261">
        <f t="shared" si="2"/>
        <v>0</v>
      </c>
      <c r="G19" s="261">
        <v>0</v>
      </c>
      <c r="H19" s="261">
        <v>0</v>
      </c>
      <c r="I19" s="261">
        <f t="shared" si="3"/>
        <v>0</v>
      </c>
      <c r="J19" s="262">
        <v>0</v>
      </c>
      <c r="K19" s="263">
        <v>0</v>
      </c>
    </row>
    <row r="20" spans="1:11" ht="15.95" customHeight="1">
      <c r="A20" s="566"/>
      <c r="B20" s="259" t="s">
        <v>619</v>
      </c>
      <c r="C20" s="264">
        <f t="shared" si="0"/>
        <v>0</v>
      </c>
      <c r="D20" s="261">
        <f t="shared" si="1"/>
        <v>0</v>
      </c>
      <c r="E20" s="261">
        <f t="shared" si="1"/>
        <v>0</v>
      </c>
      <c r="F20" s="261">
        <f t="shared" si="2"/>
        <v>0</v>
      </c>
      <c r="G20" s="261">
        <v>0</v>
      </c>
      <c r="H20" s="261">
        <v>0</v>
      </c>
      <c r="I20" s="261">
        <f t="shared" si="3"/>
        <v>0</v>
      </c>
      <c r="J20" s="262">
        <v>0</v>
      </c>
      <c r="K20" s="263">
        <v>0</v>
      </c>
    </row>
    <row r="21" spans="1:11" ht="15.95" customHeight="1">
      <c r="A21" s="554" t="s">
        <v>623</v>
      </c>
      <c r="B21" s="259" t="s">
        <v>617</v>
      </c>
      <c r="C21" s="264">
        <f t="shared" si="0"/>
        <v>0</v>
      </c>
      <c r="D21" s="261">
        <f t="shared" si="1"/>
        <v>0</v>
      </c>
      <c r="E21" s="261">
        <f t="shared" si="1"/>
        <v>0</v>
      </c>
      <c r="F21" s="261">
        <f t="shared" si="2"/>
        <v>0</v>
      </c>
      <c r="G21" s="261">
        <v>0</v>
      </c>
      <c r="H21" s="261">
        <v>0</v>
      </c>
      <c r="I21" s="261">
        <f t="shared" si="3"/>
        <v>0</v>
      </c>
      <c r="J21" s="262">
        <v>0</v>
      </c>
      <c r="K21" s="263">
        <v>0</v>
      </c>
    </row>
    <row r="22" spans="1:11" ht="15.95" customHeight="1">
      <c r="A22" s="555"/>
      <c r="B22" s="259" t="s">
        <v>618</v>
      </c>
      <c r="C22" s="264">
        <f t="shared" si="0"/>
        <v>0</v>
      </c>
      <c r="D22" s="261">
        <f t="shared" si="1"/>
        <v>0</v>
      </c>
      <c r="E22" s="261">
        <f t="shared" si="1"/>
        <v>0</v>
      </c>
      <c r="F22" s="261">
        <f t="shared" si="2"/>
        <v>0</v>
      </c>
      <c r="G22" s="261">
        <v>0</v>
      </c>
      <c r="H22" s="261">
        <v>0</v>
      </c>
      <c r="I22" s="261">
        <f t="shared" si="3"/>
        <v>0</v>
      </c>
      <c r="J22" s="262">
        <v>0</v>
      </c>
      <c r="K22" s="263">
        <v>0</v>
      </c>
    </row>
    <row r="23" spans="1:11" ht="15.95" customHeight="1">
      <c r="A23" s="556"/>
      <c r="B23" s="259" t="s">
        <v>619</v>
      </c>
      <c r="C23" s="264">
        <f t="shared" si="0"/>
        <v>0</v>
      </c>
      <c r="D23" s="261">
        <f t="shared" si="1"/>
        <v>0</v>
      </c>
      <c r="E23" s="261">
        <f t="shared" si="1"/>
        <v>0</v>
      </c>
      <c r="F23" s="261">
        <f t="shared" si="2"/>
        <v>0</v>
      </c>
      <c r="G23" s="261">
        <v>0</v>
      </c>
      <c r="H23" s="261">
        <v>0</v>
      </c>
      <c r="I23" s="261">
        <f t="shared" si="3"/>
        <v>0</v>
      </c>
      <c r="J23" s="262">
        <v>0</v>
      </c>
      <c r="K23" s="263">
        <v>0</v>
      </c>
    </row>
    <row r="24" spans="1:11" ht="15.95" customHeight="1">
      <c r="A24" s="554" t="s">
        <v>624</v>
      </c>
      <c r="B24" s="259" t="s">
        <v>617</v>
      </c>
      <c r="C24" s="264">
        <f t="shared" si="0"/>
        <v>0</v>
      </c>
      <c r="D24" s="261">
        <f t="shared" si="1"/>
        <v>0</v>
      </c>
      <c r="E24" s="261">
        <f t="shared" si="1"/>
        <v>0</v>
      </c>
      <c r="F24" s="261">
        <f t="shared" si="2"/>
        <v>0</v>
      </c>
      <c r="G24" s="261">
        <v>0</v>
      </c>
      <c r="H24" s="261">
        <v>0</v>
      </c>
      <c r="I24" s="261">
        <f t="shared" si="3"/>
        <v>0</v>
      </c>
      <c r="J24" s="262">
        <v>0</v>
      </c>
      <c r="K24" s="263">
        <v>0</v>
      </c>
    </row>
    <row r="25" spans="1:11" ht="15.95" customHeight="1">
      <c r="A25" s="555"/>
      <c r="B25" s="259" t="s">
        <v>618</v>
      </c>
      <c r="C25" s="264">
        <f t="shared" si="0"/>
        <v>0</v>
      </c>
      <c r="D25" s="261">
        <f t="shared" si="1"/>
        <v>0</v>
      </c>
      <c r="E25" s="261">
        <f t="shared" si="1"/>
        <v>0</v>
      </c>
      <c r="F25" s="261">
        <f t="shared" si="2"/>
        <v>0</v>
      </c>
      <c r="G25" s="261">
        <v>0</v>
      </c>
      <c r="H25" s="261">
        <v>0</v>
      </c>
      <c r="I25" s="261">
        <f t="shared" si="3"/>
        <v>0</v>
      </c>
      <c r="J25" s="262">
        <v>0</v>
      </c>
      <c r="K25" s="263">
        <v>0</v>
      </c>
    </row>
    <row r="26" spans="1:11" ht="15.95" customHeight="1">
      <c r="A26" s="556"/>
      <c r="B26" s="259" t="s">
        <v>619</v>
      </c>
      <c r="C26" s="264">
        <f t="shared" si="0"/>
        <v>0</v>
      </c>
      <c r="D26" s="261">
        <f t="shared" si="1"/>
        <v>0</v>
      </c>
      <c r="E26" s="261">
        <f t="shared" si="1"/>
        <v>0</v>
      </c>
      <c r="F26" s="261">
        <f t="shared" si="2"/>
        <v>0</v>
      </c>
      <c r="G26" s="261">
        <v>0</v>
      </c>
      <c r="H26" s="261">
        <v>0</v>
      </c>
      <c r="I26" s="261">
        <f t="shared" si="3"/>
        <v>0</v>
      </c>
      <c r="J26" s="262">
        <v>0</v>
      </c>
      <c r="K26" s="263">
        <v>0</v>
      </c>
    </row>
    <row r="27" spans="1:11" ht="15.95" customHeight="1">
      <c r="A27" s="554" t="s">
        <v>625</v>
      </c>
      <c r="B27" s="259" t="s">
        <v>617</v>
      </c>
      <c r="C27" s="264">
        <f t="shared" si="0"/>
        <v>0</v>
      </c>
      <c r="D27" s="261">
        <f t="shared" si="1"/>
        <v>0</v>
      </c>
      <c r="E27" s="261">
        <f t="shared" si="1"/>
        <v>0</v>
      </c>
      <c r="F27" s="261">
        <f t="shared" si="2"/>
        <v>0</v>
      </c>
      <c r="G27" s="261">
        <v>0</v>
      </c>
      <c r="H27" s="261">
        <v>0</v>
      </c>
      <c r="I27" s="261">
        <f t="shared" si="3"/>
        <v>0</v>
      </c>
      <c r="J27" s="262">
        <v>0</v>
      </c>
      <c r="K27" s="263">
        <v>0</v>
      </c>
    </row>
    <row r="28" spans="1:11" ht="15.95" customHeight="1">
      <c r="A28" s="555"/>
      <c r="B28" s="259" t="s">
        <v>618</v>
      </c>
      <c r="C28" s="264">
        <f t="shared" si="0"/>
        <v>0</v>
      </c>
      <c r="D28" s="261">
        <f t="shared" si="1"/>
        <v>0</v>
      </c>
      <c r="E28" s="261">
        <f t="shared" si="1"/>
        <v>0</v>
      </c>
      <c r="F28" s="261">
        <f t="shared" si="2"/>
        <v>0</v>
      </c>
      <c r="G28" s="261">
        <v>0</v>
      </c>
      <c r="H28" s="261">
        <v>0</v>
      </c>
      <c r="I28" s="261">
        <f t="shared" si="3"/>
        <v>0</v>
      </c>
      <c r="J28" s="262">
        <v>0</v>
      </c>
      <c r="K28" s="263">
        <v>0</v>
      </c>
    </row>
    <row r="29" spans="1:11" ht="15.95" customHeight="1">
      <c r="A29" s="556"/>
      <c r="B29" s="259" t="s">
        <v>619</v>
      </c>
      <c r="C29" s="264">
        <f t="shared" si="0"/>
        <v>0</v>
      </c>
      <c r="D29" s="261">
        <f t="shared" si="1"/>
        <v>0</v>
      </c>
      <c r="E29" s="261">
        <f t="shared" si="1"/>
        <v>0</v>
      </c>
      <c r="F29" s="261">
        <f t="shared" si="2"/>
        <v>0</v>
      </c>
      <c r="G29" s="261">
        <v>0</v>
      </c>
      <c r="H29" s="261">
        <v>0</v>
      </c>
      <c r="I29" s="261">
        <f t="shared" si="3"/>
        <v>0</v>
      </c>
      <c r="J29" s="262">
        <v>0</v>
      </c>
      <c r="K29" s="263">
        <v>0</v>
      </c>
    </row>
    <row r="30" spans="1:11" ht="15.95" customHeight="1">
      <c r="A30" s="554" t="s">
        <v>626</v>
      </c>
      <c r="B30" s="259" t="s">
        <v>617</v>
      </c>
      <c r="C30" s="264">
        <f t="shared" si="0"/>
        <v>0</v>
      </c>
      <c r="D30" s="261">
        <f t="shared" si="1"/>
        <v>0</v>
      </c>
      <c r="E30" s="261">
        <f t="shared" si="1"/>
        <v>0</v>
      </c>
      <c r="F30" s="261">
        <f t="shared" si="2"/>
        <v>0</v>
      </c>
      <c r="G30" s="261">
        <v>0</v>
      </c>
      <c r="H30" s="261">
        <v>0</v>
      </c>
      <c r="I30" s="261">
        <f t="shared" si="3"/>
        <v>0</v>
      </c>
      <c r="J30" s="262">
        <v>0</v>
      </c>
      <c r="K30" s="263">
        <v>0</v>
      </c>
    </row>
    <row r="31" spans="1:11" ht="15.95" customHeight="1">
      <c r="A31" s="555"/>
      <c r="B31" s="259" t="s">
        <v>618</v>
      </c>
      <c r="C31" s="264">
        <f t="shared" si="0"/>
        <v>0</v>
      </c>
      <c r="D31" s="261">
        <f t="shared" si="1"/>
        <v>0</v>
      </c>
      <c r="E31" s="261">
        <f t="shared" si="1"/>
        <v>0</v>
      </c>
      <c r="F31" s="261">
        <f t="shared" si="2"/>
        <v>0</v>
      </c>
      <c r="G31" s="261">
        <v>0</v>
      </c>
      <c r="H31" s="261">
        <v>0</v>
      </c>
      <c r="I31" s="261">
        <f t="shared" si="3"/>
        <v>0</v>
      </c>
      <c r="J31" s="262">
        <v>0</v>
      </c>
      <c r="K31" s="263">
        <v>0</v>
      </c>
    </row>
    <row r="32" spans="1:11" ht="15.95" customHeight="1">
      <c r="A32" s="556"/>
      <c r="B32" s="259" t="s">
        <v>619</v>
      </c>
      <c r="C32" s="264">
        <f t="shared" si="0"/>
        <v>0</v>
      </c>
      <c r="D32" s="261">
        <f t="shared" si="1"/>
        <v>0</v>
      </c>
      <c r="E32" s="261">
        <f t="shared" si="1"/>
        <v>0</v>
      </c>
      <c r="F32" s="261">
        <f t="shared" si="2"/>
        <v>0</v>
      </c>
      <c r="G32" s="261">
        <v>0</v>
      </c>
      <c r="H32" s="261">
        <v>0</v>
      </c>
      <c r="I32" s="261">
        <f t="shared" si="3"/>
        <v>0</v>
      </c>
      <c r="J32" s="262">
        <v>0</v>
      </c>
      <c r="K32" s="263">
        <v>0</v>
      </c>
    </row>
    <row r="33" spans="1:11" ht="15.95" customHeight="1">
      <c r="A33" s="554" t="s">
        <v>627</v>
      </c>
      <c r="B33" s="259" t="s">
        <v>617</v>
      </c>
      <c r="C33" s="264">
        <f t="shared" si="0"/>
        <v>0</v>
      </c>
      <c r="D33" s="261">
        <f t="shared" si="1"/>
        <v>0</v>
      </c>
      <c r="E33" s="261">
        <f t="shared" si="1"/>
        <v>0</v>
      </c>
      <c r="F33" s="261">
        <f t="shared" si="2"/>
        <v>0</v>
      </c>
      <c r="G33" s="261">
        <v>0</v>
      </c>
      <c r="H33" s="261">
        <v>0</v>
      </c>
      <c r="I33" s="261">
        <f t="shared" si="3"/>
        <v>0</v>
      </c>
      <c r="J33" s="262">
        <v>0</v>
      </c>
      <c r="K33" s="263">
        <v>0</v>
      </c>
    </row>
    <row r="34" spans="1:11" ht="15.95" customHeight="1">
      <c r="A34" s="555"/>
      <c r="B34" s="259" t="s">
        <v>618</v>
      </c>
      <c r="C34" s="264">
        <f t="shared" si="0"/>
        <v>0</v>
      </c>
      <c r="D34" s="261">
        <f t="shared" si="1"/>
        <v>0</v>
      </c>
      <c r="E34" s="261">
        <f t="shared" si="1"/>
        <v>0</v>
      </c>
      <c r="F34" s="261">
        <f t="shared" si="2"/>
        <v>0</v>
      </c>
      <c r="G34" s="261">
        <v>0</v>
      </c>
      <c r="H34" s="261">
        <v>0</v>
      </c>
      <c r="I34" s="261">
        <f t="shared" si="3"/>
        <v>0</v>
      </c>
      <c r="J34" s="262">
        <v>0</v>
      </c>
      <c r="K34" s="263">
        <v>0</v>
      </c>
    </row>
    <row r="35" spans="1:11" ht="15.95" customHeight="1">
      <c r="A35" s="556"/>
      <c r="B35" s="259" t="s">
        <v>619</v>
      </c>
      <c r="C35" s="264">
        <f t="shared" si="0"/>
        <v>0</v>
      </c>
      <c r="D35" s="261">
        <f t="shared" si="1"/>
        <v>0</v>
      </c>
      <c r="E35" s="261">
        <f t="shared" si="1"/>
        <v>0</v>
      </c>
      <c r="F35" s="261">
        <f t="shared" si="2"/>
        <v>0</v>
      </c>
      <c r="G35" s="261">
        <v>0</v>
      </c>
      <c r="H35" s="261">
        <v>0</v>
      </c>
      <c r="I35" s="261">
        <f t="shared" si="3"/>
        <v>0</v>
      </c>
      <c r="J35" s="262">
        <v>0</v>
      </c>
      <c r="K35" s="263">
        <v>0</v>
      </c>
    </row>
    <row r="36" spans="1:11" ht="15.95" customHeight="1">
      <c r="A36" s="554" t="s">
        <v>628</v>
      </c>
      <c r="B36" s="259" t="s">
        <v>617</v>
      </c>
      <c r="C36" s="264">
        <f t="shared" si="0"/>
        <v>0</v>
      </c>
      <c r="D36" s="261">
        <f t="shared" si="1"/>
        <v>0</v>
      </c>
      <c r="E36" s="261">
        <f t="shared" si="1"/>
        <v>0</v>
      </c>
      <c r="F36" s="261">
        <f t="shared" si="2"/>
        <v>0</v>
      </c>
      <c r="G36" s="261">
        <v>0</v>
      </c>
      <c r="H36" s="261">
        <v>0</v>
      </c>
      <c r="I36" s="261">
        <f t="shared" si="3"/>
        <v>0</v>
      </c>
      <c r="J36" s="262">
        <v>0</v>
      </c>
      <c r="K36" s="263">
        <v>0</v>
      </c>
    </row>
    <row r="37" spans="1:11" ht="15.95" customHeight="1">
      <c r="A37" s="555"/>
      <c r="B37" s="259" t="s">
        <v>618</v>
      </c>
      <c r="C37" s="264">
        <f t="shared" si="0"/>
        <v>0</v>
      </c>
      <c r="D37" s="261">
        <f t="shared" si="1"/>
        <v>0</v>
      </c>
      <c r="E37" s="261">
        <f t="shared" si="1"/>
        <v>0</v>
      </c>
      <c r="F37" s="261">
        <f t="shared" si="2"/>
        <v>0</v>
      </c>
      <c r="G37" s="261">
        <v>0</v>
      </c>
      <c r="H37" s="261">
        <v>0</v>
      </c>
      <c r="I37" s="261">
        <f t="shared" si="3"/>
        <v>0</v>
      </c>
      <c r="J37" s="262">
        <v>0</v>
      </c>
      <c r="K37" s="263">
        <v>0</v>
      </c>
    </row>
    <row r="38" spans="1:11" ht="15.95" customHeight="1">
      <c r="A38" s="556"/>
      <c r="B38" s="259" t="s">
        <v>619</v>
      </c>
      <c r="C38" s="264">
        <f t="shared" si="0"/>
        <v>0</v>
      </c>
      <c r="D38" s="261">
        <f t="shared" si="1"/>
        <v>0</v>
      </c>
      <c r="E38" s="261">
        <f t="shared" si="1"/>
        <v>0</v>
      </c>
      <c r="F38" s="261">
        <f t="shared" si="2"/>
        <v>0</v>
      </c>
      <c r="G38" s="261">
        <v>0</v>
      </c>
      <c r="H38" s="261">
        <v>0</v>
      </c>
      <c r="I38" s="261">
        <f t="shared" si="3"/>
        <v>0</v>
      </c>
      <c r="J38" s="262">
        <v>0</v>
      </c>
      <c r="K38" s="263">
        <v>0</v>
      </c>
    </row>
    <row r="39" spans="1:11" ht="15.95" customHeight="1">
      <c r="A39" s="554" t="s">
        <v>629</v>
      </c>
      <c r="B39" s="259" t="s">
        <v>617</v>
      </c>
      <c r="C39" s="264">
        <f t="shared" si="0"/>
        <v>0</v>
      </c>
      <c r="D39" s="261">
        <f t="shared" si="1"/>
        <v>0</v>
      </c>
      <c r="E39" s="261">
        <f t="shared" si="1"/>
        <v>0</v>
      </c>
      <c r="F39" s="261">
        <f t="shared" si="2"/>
        <v>0</v>
      </c>
      <c r="G39" s="261">
        <v>0</v>
      </c>
      <c r="H39" s="261">
        <v>0</v>
      </c>
      <c r="I39" s="261">
        <f t="shared" si="3"/>
        <v>0</v>
      </c>
      <c r="J39" s="262">
        <v>0</v>
      </c>
      <c r="K39" s="263">
        <v>0</v>
      </c>
    </row>
    <row r="40" spans="1:11" ht="15.95" customHeight="1">
      <c r="A40" s="555"/>
      <c r="B40" s="259" t="s">
        <v>618</v>
      </c>
      <c r="C40" s="264">
        <f t="shared" si="0"/>
        <v>0</v>
      </c>
      <c r="D40" s="261">
        <f t="shared" si="1"/>
        <v>0</v>
      </c>
      <c r="E40" s="261">
        <f t="shared" si="1"/>
        <v>0</v>
      </c>
      <c r="F40" s="261">
        <f t="shared" si="2"/>
        <v>0</v>
      </c>
      <c r="G40" s="261">
        <v>0</v>
      </c>
      <c r="H40" s="261">
        <v>0</v>
      </c>
      <c r="I40" s="261">
        <f t="shared" si="3"/>
        <v>0</v>
      </c>
      <c r="J40" s="262">
        <v>0</v>
      </c>
      <c r="K40" s="263">
        <v>0</v>
      </c>
    </row>
    <row r="41" spans="1:11" ht="15.95" customHeight="1">
      <c r="A41" s="556"/>
      <c r="B41" s="259" t="s">
        <v>619</v>
      </c>
      <c r="C41" s="265">
        <f t="shared" si="0"/>
        <v>0</v>
      </c>
      <c r="D41" s="261">
        <f t="shared" si="1"/>
        <v>0</v>
      </c>
      <c r="E41" s="261">
        <f t="shared" si="1"/>
        <v>0</v>
      </c>
      <c r="F41" s="261">
        <f t="shared" si="2"/>
        <v>0</v>
      </c>
      <c r="G41" s="261">
        <v>0</v>
      </c>
      <c r="H41" s="261">
        <v>0</v>
      </c>
      <c r="I41" s="261">
        <f t="shared" si="3"/>
        <v>0</v>
      </c>
      <c r="J41" s="262">
        <v>0</v>
      </c>
      <c r="K41" s="263">
        <v>0</v>
      </c>
    </row>
    <row r="42" spans="1:11" ht="15.95" customHeight="1">
      <c r="A42" s="568" t="s">
        <v>630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1" s="246" customFormat="1" ht="15" customHeight="1">
      <c r="A43" s="246" t="s">
        <v>631</v>
      </c>
      <c r="B43" s="269"/>
      <c r="C43" s="270" t="s">
        <v>632</v>
      </c>
      <c r="E43" s="270" t="s">
        <v>633</v>
      </c>
      <c r="G43" s="580" t="s">
        <v>634</v>
      </c>
      <c r="H43" s="580"/>
      <c r="I43" s="581" t="s">
        <v>635</v>
      </c>
      <c r="J43" s="582"/>
      <c r="K43" s="582"/>
    </row>
    <row r="44" spans="1:11" s="246" customFormat="1" ht="15" customHeight="1">
      <c r="B44" s="271"/>
      <c r="C44" s="271"/>
      <c r="D44" s="272"/>
      <c r="E44" s="270" t="s">
        <v>636</v>
      </c>
      <c r="H44" s="271"/>
      <c r="I44" s="271"/>
      <c r="J44" s="271"/>
      <c r="K44" s="271"/>
    </row>
    <row r="45" spans="1:11" s="246" customFormat="1" ht="15" customHeight="1">
      <c r="A45" s="246" t="s">
        <v>637</v>
      </c>
    </row>
    <row r="46" spans="1:11" s="246" customFormat="1" ht="36" customHeight="1">
      <c r="A46" s="576" t="s">
        <v>638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</row>
    <row r="47" spans="1:11" s="246" customFormat="1" ht="5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1" s="270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ht="1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ht="1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s="275" customFormat="1" ht="27.75" customHeight="1">
      <c r="B53" s="249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 s="275" customFormat="1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>
      <c r="A55" s="276"/>
    </row>
    <row r="56" spans="1:11">
      <c r="A56" s="276"/>
    </row>
    <row r="57" spans="1:11" ht="12" customHeight="1">
      <c r="A57" s="276"/>
    </row>
    <row r="58" spans="1:11">
      <c r="A58" s="276"/>
    </row>
    <row r="60" spans="1:11" ht="10.5" customHeight="1"/>
    <row r="61" spans="1:11">
      <c r="A61" s="276"/>
    </row>
    <row r="62" spans="1:11" ht="16.5" customHeight="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6.5" customHeight="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9.75" customHeight="1"/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 ht="16.5" customHeight="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16.5" customHeight="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32.25" customHeight="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54" customHeight="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1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1.25" customHeight="1"/>
    <row r="87" spans="1:11">
      <c r="A87" s="276"/>
    </row>
    <row r="88" spans="1:11" ht="16.5" customHeight="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0.5" customHeight="1"/>
    <row r="91" spans="1:11">
      <c r="A91" s="276"/>
    </row>
    <row r="92" spans="1:11" ht="16.5" customHeight="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20.2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95"/>
  <sheetViews>
    <sheetView workbookViewId="0">
      <selection activeCell="C5" sqref="C5:H5"/>
    </sheetView>
  </sheetViews>
  <sheetFormatPr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</cols>
  <sheetData>
    <row r="1" spans="1:11">
      <c r="A1" s="545" t="s">
        <v>139</v>
      </c>
      <c r="B1" s="546"/>
      <c r="C1" s="246" t="s">
        <v>140</v>
      </c>
      <c r="D1" s="246"/>
      <c r="E1" s="246"/>
      <c r="F1" s="246"/>
      <c r="G1" s="246"/>
      <c r="H1" s="547" t="s">
        <v>141</v>
      </c>
      <c r="I1" s="547"/>
      <c r="J1" s="247" t="s">
        <v>142</v>
      </c>
      <c r="K1" s="248"/>
    </row>
    <row r="2" spans="1:11">
      <c r="A2" s="548" t="s">
        <v>143</v>
      </c>
      <c r="B2" s="549"/>
      <c r="C2" s="246" t="s">
        <v>144</v>
      </c>
      <c r="D2" s="246"/>
      <c r="E2" s="246"/>
      <c r="F2" s="246"/>
      <c r="G2" s="246"/>
      <c r="H2" s="547" t="s">
        <v>145</v>
      </c>
      <c r="I2" s="547"/>
      <c r="J2" s="550" t="s">
        <v>146</v>
      </c>
      <c r="K2" s="551"/>
    </row>
    <row r="3" spans="1:11">
      <c r="A3" s="552" t="s">
        <v>147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1">
      <c r="A5" s="251"/>
      <c r="B5" s="252"/>
      <c r="C5" s="557" t="s">
        <v>639</v>
      </c>
      <c r="D5" s="557"/>
      <c r="E5" s="557"/>
      <c r="F5" s="557"/>
      <c r="G5" s="557"/>
      <c r="H5" s="557"/>
      <c r="I5" s="253"/>
      <c r="J5" s="253"/>
      <c r="K5" s="254" t="s">
        <v>149</v>
      </c>
    </row>
    <row r="6" spans="1:11">
      <c r="A6" s="558" t="s">
        <v>150</v>
      </c>
      <c r="B6" s="559"/>
      <c r="C6" s="536" t="s">
        <v>151</v>
      </c>
      <c r="D6" s="537"/>
      <c r="E6" s="538"/>
      <c r="F6" s="536" t="s">
        <v>152</v>
      </c>
      <c r="G6" s="537"/>
      <c r="H6" s="538"/>
      <c r="I6" s="536" t="s">
        <v>153</v>
      </c>
      <c r="J6" s="537"/>
      <c r="K6" s="538"/>
    </row>
    <row r="7" spans="1:1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</row>
    <row r="8" spans="1:11">
      <c r="A8" s="562"/>
      <c r="B8" s="563"/>
      <c r="C8" s="257" t="s">
        <v>154</v>
      </c>
      <c r="D8" s="257" t="s">
        <v>155</v>
      </c>
      <c r="E8" s="258" t="s">
        <v>156</v>
      </c>
      <c r="F8" s="257" t="s">
        <v>154</v>
      </c>
      <c r="G8" s="257" t="s">
        <v>155</v>
      </c>
      <c r="H8" s="258" t="s">
        <v>156</v>
      </c>
      <c r="I8" s="257" t="s">
        <v>154</v>
      </c>
      <c r="J8" s="257" t="s">
        <v>155</v>
      </c>
      <c r="K8" s="258" t="s">
        <v>156</v>
      </c>
    </row>
    <row r="9" spans="1:11">
      <c r="A9" s="542" t="s">
        <v>157</v>
      </c>
      <c r="B9" s="259" t="s">
        <v>158</v>
      </c>
      <c r="C9" s="260">
        <f>SUM(D9+E9)</f>
        <v>0</v>
      </c>
      <c r="D9" s="261">
        <f>SUM(G9+J9)</f>
        <v>0</v>
      </c>
      <c r="E9" s="261">
        <f>SUM(H9+K9)</f>
        <v>0</v>
      </c>
      <c r="F9" s="261">
        <f>SUM(G9+H9)</f>
        <v>0</v>
      </c>
      <c r="G9" s="261">
        <v>0</v>
      </c>
      <c r="H9" s="261">
        <v>0</v>
      </c>
      <c r="I9" s="261">
        <f>SUM(J9+K9)</f>
        <v>0</v>
      </c>
      <c r="J9" s="262">
        <v>0</v>
      </c>
      <c r="K9" s="263">
        <v>0</v>
      </c>
    </row>
    <row r="10" spans="1:11">
      <c r="A10" s="543"/>
      <c r="B10" s="259" t="s">
        <v>159</v>
      </c>
      <c r="C10" s="264">
        <f t="shared" ref="C10:C41" si="0">SUM(D10+E10)</f>
        <v>0</v>
      </c>
      <c r="D10" s="261">
        <f t="shared" ref="D10:E41" si="1">SUM(G10+J10)</f>
        <v>0</v>
      </c>
      <c r="E10" s="261">
        <f t="shared" si="1"/>
        <v>0</v>
      </c>
      <c r="F10" s="261">
        <f t="shared" ref="F10:F41" si="2">SUM(G10+H10)</f>
        <v>0</v>
      </c>
      <c r="G10" s="261">
        <v>0</v>
      </c>
      <c r="H10" s="261">
        <v>0</v>
      </c>
      <c r="I10" s="261">
        <f t="shared" ref="I10:I41" si="3">SUM(J10+K10)</f>
        <v>0</v>
      </c>
      <c r="J10" s="262">
        <v>0</v>
      </c>
      <c r="K10" s="263">
        <v>0</v>
      </c>
    </row>
    <row r="11" spans="1:11">
      <c r="A11" s="544"/>
      <c r="B11" s="259" t="s">
        <v>160</v>
      </c>
      <c r="C11" s="264">
        <f t="shared" si="0"/>
        <v>0</v>
      </c>
      <c r="D11" s="261">
        <f t="shared" si="1"/>
        <v>0</v>
      </c>
      <c r="E11" s="261">
        <f t="shared" si="1"/>
        <v>0</v>
      </c>
      <c r="F11" s="261">
        <f t="shared" si="2"/>
        <v>0</v>
      </c>
      <c r="G11" s="261">
        <v>0</v>
      </c>
      <c r="H11" s="261">
        <v>0</v>
      </c>
      <c r="I11" s="261">
        <f t="shared" si="3"/>
        <v>0</v>
      </c>
      <c r="J11" s="262">
        <v>0</v>
      </c>
      <c r="K11" s="263">
        <v>0</v>
      </c>
    </row>
    <row r="12" spans="1:11">
      <c r="A12" s="554" t="s">
        <v>161</v>
      </c>
      <c r="B12" s="259" t="s">
        <v>158</v>
      </c>
      <c r="C12" s="264">
        <f t="shared" si="0"/>
        <v>0</v>
      </c>
      <c r="D12" s="261">
        <f t="shared" si="1"/>
        <v>0</v>
      </c>
      <c r="E12" s="261">
        <f t="shared" si="1"/>
        <v>0</v>
      </c>
      <c r="F12" s="261">
        <f t="shared" si="2"/>
        <v>0</v>
      </c>
      <c r="G12" s="261">
        <v>0</v>
      </c>
      <c r="H12" s="261">
        <v>0</v>
      </c>
      <c r="I12" s="261">
        <f t="shared" si="3"/>
        <v>0</v>
      </c>
      <c r="J12" s="262">
        <v>0</v>
      </c>
      <c r="K12" s="263">
        <v>0</v>
      </c>
    </row>
    <row r="13" spans="1:11">
      <c r="A13" s="555"/>
      <c r="B13" s="259" t="s">
        <v>159</v>
      </c>
      <c r="C13" s="264">
        <f t="shared" si="0"/>
        <v>0</v>
      </c>
      <c r="D13" s="261">
        <f t="shared" si="1"/>
        <v>0</v>
      </c>
      <c r="E13" s="261">
        <f t="shared" si="1"/>
        <v>0</v>
      </c>
      <c r="F13" s="261">
        <f t="shared" si="2"/>
        <v>0</v>
      </c>
      <c r="G13" s="261">
        <v>0</v>
      </c>
      <c r="H13" s="261">
        <v>0</v>
      </c>
      <c r="I13" s="261">
        <f t="shared" si="3"/>
        <v>0</v>
      </c>
      <c r="J13" s="262">
        <v>0</v>
      </c>
      <c r="K13" s="263">
        <v>0</v>
      </c>
    </row>
    <row r="14" spans="1:11">
      <c r="A14" s="556"/>
      <c r="B14" s="259" t="s">
        <v>160</v>
      </c>
      <c r="C14" s="264">
        <f t="shared" si="0"/>
        <v>0</v>
      </c>
      <c r="D14" s="261">
        <f t="shared" si="1"/>
        <v>0</v>
      </c>
      <c r="E14" s="261">
        <f t="shared" si="1"/>
        <v>0</v>
      </c>
      <c r="F14" s="261">
        <f t="shared" si="2"/>
        <v>0</v>
      </c>
      <c r="G14" s="261">
        <v>0</v>
      </c>
      <c r="H14" s="261">
        <v>0</v>
      </c>
      <c r="I14" s="261">
        <f t="shared" si="3"/>
        <v>0</v>
      </c>
      <c r="J14" s="262">
        <v>0</v>
      </c>
      <c r="K14" s="263">
        <v>0</v>
      </c>
    </row>
    <row r="15" spans="1:11">
      <c r="A15" s="554" t="s">
        <v>162</v>
      </c>
      <c r="B15" s="259" t="s">
        <v>158</v>
      </c>
      <c r="C15" s="264">
        <f t="shared" si="0"/>
        <v>0</v>
      </c>
      <c r="D15" s="261">
        <f t="shared" si="1"/>
        <v>0</v>
      </c>
      <c r="E15" s="261">
        <f t="shared" si="1"/>
        <v>0</v>
      </c>
      <c r="F15" s="261">
        <f t="shared" si="2"/>
        <v>0</v>
      </c>
      <c r="G15" s="261">
        <v>0</v>
      </c>
      <c r="H15" s="261">
        <v>0</v>
      </c>
      <c r="I15" s="261">
        <f t="shared" si="3"/>
        <v>0</v>
      </c>
      <c r="J15" s="262">
        <v>0</v>
      </c>
      <c r="K15" s="263">
        <v>0</v>
      </c>
    </row>
    <row r="16" spans="1:11">
      <c r="A16" s="555"/>
      <c r="B16" s="259" t="s">
        <v>159</v>
      </c>
      <c r="C16" s="264">
        <f t="shared" si="0"/>
        <v>0</v>
      </c>
      <c r="D16" s="261">
        <f t="shared" si="1"/>
        <v>0</v>
      </c>
      <c r="E16" s="261">
        <f t="shared" si="1"/>
        <v>0</v>
      </c>
      <c r="F16" s="261">
        <f t="shared" si="2"/>
        <v>0</v>
      </c>
      <c r="G16" s="261">
        <v>0</v>
      </c>
      <c r="H16" s="261">
        <v>0</v>
      </c>
      <c r="I16" s="261">
        <f t="shared" si="3"/>
        <v>0</v>
      </c>
      <c r="J16" s="262">
        <v>0</v>
      </c>
      <c r="K16" s="263">
        <v>0</v>
      </c>
    </row>
    <row r="17" spans="1:11">
      <c r="A17" s="556"/>
      <c r="B17" s="259" t="s">
        <v>160</v>
      </c>
      <c r="C17" s="264">
        <f t="shared" si="0"/>
        <v>0</v>
      </c>
      <c r="D17" s="261">
        <f t="shared" si="1"/>
        <v>0</v>
      </c>
      <c r="E17" s="261">
        <f t="shared" si="1"/>
        <v>0</v>
      </c>
      <c r="F17" s="261">
        <f t="shared" si="2"/>
        <v>0</v>
      </c>
      <c r="G17" s="261">
        <v>0</v>
      </c>
      <c r="H17" s="261">
        <v>0</v>
      </c>
      <c r="I17" s="261">
        <f t="shared" si="3"/>
        <v>0</v>
      </c>
      <c r="J17" s="262">
        <v>0</v>
      </c>
      <c r="K17" s="263">
        <v>0</v>
      </c>
    </row>
    <row r="18" spans="1:11">
      <c r="A18" s="564" t="s">
        <v>163</v>
      </c>
      <c r="B18" s="259" t="s">
        <v>158</v>
      </c>
      <c r="C18" s="264">
        <f t="shared" si="0"/>
        <v>0</v>
      </c>
      <c r="D18" s="261">
        <f t="shared" si="1"/>
        <v>0</v>
      </c>
      <c r="E18" s="261">
        <f t="shared" si="1"/>
        <v>0</v>
      </c>
      <c r="F18" s="261">
        <f t="shared" si="2"/>
        <v>0</v>
      </c>
      <c r="G18" s="261">
        <v>0</v>
      </c>
      <c r="H18" s="261">
        <v>0</v>
      </c>
      <c r="I18" s="261">
        <f t="shared" si="3"/>
        <v>0</v>
      </c>
      <c r="J18" s="262">
        <v>0</v>
      </c>
      <c r="K18" s="263">
        <v>0</v>
      </c>
    </row>
    <row r="19" spans="1:11">
      <c r="A19" s="565"/>
      <c r="B19" s="259" t="s">
        <v>159</v>
      </c>
      <c r="C19" s="264">
        <f t="shared" si="0"/>
        <v>0</v>
      </c>
      <c r="D19" s="261">
        <f t="shared" si="1"/>
        <v>0</v>
      </c>
      <c r="E19" s="261">
        <f t="shared" si="1"/>
        <v>0</v>
      </c>
      <c r="F19" s="261">
        <f t="shared" si="2"/>
        <v>0</v>
      </c>
      <c r="G19" s="261">
        <v>0</v>
      </c>
      <c r="H19" s="261">
        <v>0</v>
      </c>
      <c r="I19" s="261">
        <f t="shared" si="3"/>
        <v>0</v>
      </c>
      <c r="J19" s="262">
        <v>0</v>
      </c>
      <c r="K19" s="263">
        <v>0</v>
      </c>
    </row>
    <row r="20" spans="1:11">
      <c r="A20" s="566"/>
      <c r="B20" s="259" t="s">
        <v>160</v>
      </c>
      <c r="C20" s="264">
        <f t="shared" si="0"/>
        <v>0</v>
      </c>
      <c r="D20" s="261">
        <f t="shared" si="1"/>
        <v>0</v>
      </c>
      <c r="E20" s="261">
        <f t="shared" si="1"/>
        <v>0</v>
      </c>
      <c r="F20" s="261">
        <f t="shared" si="2"/>
        <v>0</v>
      </c>
      <c r="G20" s="261">
        <v>0</v>
      </c>
      <c r="H20" s="261">
        <v>0</v>
      </c>
      <c r="I20" s="261">
        <f t="shared" si="3"/>
        <v>0</v>
      </c>
      <c r="J20" s="262">
        <v>0</v>
      </c>
      <c r="K20" s="263">
        <v>0</v>
      </c>
    </row>
    <row r="21" spans="1:11">
      <c r="A21" s="554" t="s">
        <v>164</v>
      </c>
      <c r="B21" s="259" t="s">
        <v>158</v>
      </c>
      <c r="C21" s="264">
        <f t="shared" si="0"/>
        <v>0</v>
      </c>
      <c r="D21" s="261">
        <f t="shared" si="1"/>
        <v>0</v>
      </c>
      <c r="E21" s="261">
        <f t="shared" si="1"/>
        <v>0</v>
      </c>
      <c r="F21" s="261">
        <f t="shared" si="2"/>
        <v>0</v>
      </c>
      <c r="G21" s="261">
        <v>0</v>
      </c>
      <c r="H21" s="261">
        <v>0</v>
      </c>
      <c r="I21" s="261">
        <f t="shared" si="3"/>
        <v>0</v>
      </c>
      <c r="J21" s="262">
        <v>0</v>
      </c>
      <c r="K21" s="263">
        <v>0</v>
      </c>
    </row>
    <row r="22" spans="1:11">
      <c r="A22" s="555"/>
      <c r="B22" s="259" t="s">
        <v>159</v>
      </c>
      <c r="C22" s="264">
        <f t="shared" si="0"/>
        <v>0</v>
      </c>
      <c r="D22" s="261">
        <f t="shared" si="1"/>
        <v>0</v>
      </c>
      <c r="E22" s="261">
        <f t="shared" si="1"/>
        <v>0</v>
      </c>
      <c r="F22" s="261">
        <f t="shared" si="2"/>
        <v>0</v>
      </c>
      <c r="G22" s="261">
        <v>0</v>
      </c>
      <c r="H22" s="261">
        <v>0</v>
      </c>
      <c r="I22" s="261">
        <f t="shared" si="3"/>
        <v>0</v>
      </c>
      <c r="J22" s="262">
        <v>0</v>
      </c>
      <c r="K22" s="263">
        <v>0</v>
      </c>
    </row>
    <row r="23" spans="1:11">
      <c r="A23" s="556"/>
      <c r="B23" s="259" t="s">
        <v>160</v>
      </c>
      <c r="C23" s="264">
        <f t="shared" si="0"/>
        <v>0</v>
      </c>
      <c r="D23" s="261">
        <f t="shared" si="1"/>
        <v>0</v>
      </c>
      <c r="E23" s="261">
        <f t="shared" si="1"/>
        <v>0</v>
      </c>
      <c r="F23" s="261">
        <f t="shared" si="2"/>
        <v>0</v>
      </c>
      <c r="G23" s="261">
        <v>0</v>
      </c>
      <c r="H23" s="261">
        <v>0</v>
      </c>
      <c r="I23" s="261">
        <f t="shared" si="3"/>
        <v>0</v>
      </c>
      <c r="J23" s="262">
        <v>0</v>
      </c>
      <c r="K23" s="263">
        <v>0</v>
      </c>
    </row>
    <row r="24" spans="1:11">
      <c r="A24" s="554" t="s">
        <v>165</v>
      </c>
      <c r="B24" s="259" t="s">
        <v>158</v>
      </c>
      <c r="C24" s="264">
        <f t="shared" si="0"/>
        <v>0</v>
      </c>
      <c r="D24" s="261">
        <f t="shared" si="1"/>
        <v>0</v>
      </c>
      <c r="E24" s="261">
        <f t="shared" si="1"/>
        <v>0</v>
      </c>
      <c r="F24" s="261">
        <f t="shared" si="2"/>
        <v>0</v>
      </c>
      <c r="G24" s="261">
        <v>0</v>
      </c>
      <c r="H24" s="261">
        <v>0</v>
      </c>
      <c r="I24" s="261">
        <f t="shared" si="3"/>
        <v>0</v>
      </c>
      <c r="J24" s="262">
        <v>0</v>
      </c>
      <c r="K24" s="263">
        <v>0</v>
      </c>
    </row>
    <row r="25" spans="1:11">
      <c r="A25" s="555"/>
      <c r="B25" s="259" t="s">
        <v>159</v>
      </c>
      <c r="C25" s="264">
        <f t="shared" si="0"/>
        <v>0</v>
      </c>
      <c r="D25" s="261">
        <f t="shared" si="1"/>
        <v>0</v>
      </c>
      <c r="E25" s="261">
        <f t="shared" si="1"/>
        <v>0</v>
      </c>
      <c r="F25" s="261">
        <f t="shared" si="2"/>
        <v>0</v>
      </c>
      <c r="G25" s="261">
        <v>0</v>
      </c>
      <c r="H25" s="261">
        <v>0</v>
      </c>
      <c r="I25" s="261">
        <f t="shared" si="3"/>
        <v>0</v>
      </c>
      <c r="J25" s="262">
        <v>0</v>
      </c>
      <c r="K25" s="263">
        <v>0</v>
      </c>
    </row>
    <row r="26" spans="1:11">
      <c r="A26" s="556"/>
      <c r="B26" s="259" t="s">
        <v>160</v>
      </c>
      <c r="C26" s="264">
        <f t="shared" si="0"/>
        <v>0</v>
      </c>
      <c r="D26" s="261">
        <f t="shared" si="1"/>
        <v>0</v>
      </c>
      <c r="E26" s="261">
        <f t="shared" si="1"/>
        <v>0</v>
      </c>
      <c r="F26" s="261">
        <f t="shared" si="2"/>
        <v>0</v>
      </c>
      <c r="G26" s="261">
        <v>0</v>
      </c>
      <c r="H26" s="261">
        <v>0</v>
      </c>
      <c r="I26" s="261">
        <f t="shared" si="3"/>
        <v>0</v>
      </c>
      <c r="J26" s="262">
        <v>0</v>
      </c>
      <c r="K26" s="263">
        <v>0</v>
      </c>
    </row>
    <row r="27" spans="1:11">
      <c r="A27" s="554" t="s">
        <v>166</v>
      </c>
      <c r="B27" s="259" t="s">
        <v>158</v>
      </c>
      <c r="C27" s="264">
        <f t="shared" si="0"/>
        <v>0</v>
      </c>
      <c r="D27" s="261">
        <f t="shared" si="1"/>
        <v>0</v>
      </c>
      <c r="E27" s="261">
        <f t="shared" si="1"/>
        <v>0</v>
      </c>
      <c r="F27" s="261">
        <f t="shared" si="2"/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>
      <c r="A28" s="555"/>
      <c r="B28" s="259" t="s">
        <v>159</v>
      </c>
      <c r="C28" s="264">
        <f t="shared" si="0"/>
        <v>0</v>
      </c>
      <c r="D28" s="261">
        <f t="shared" si="1"/>
        <v>0</v>
      </c>
      <c r="E28" s="261">
        <f t="shared" si="1"/>
        <v>0</v>
      </c>
      <c r="F28" s="261">
        <f t="shared" si="2"/>
        <v>0</v>
      </c>
      <c r="G28" s="261">
        <v>0</v>
      </c>
      <c r="H28" s="261">
        <v>0</v>
      </c>
      <c r="I28" s="261">
        <f t="shared" si="3"/>
        <v>0</v>
      </c>
      <c r="J28" s="262">
        <v>0</v>
      </c>
      <c r="K28" s="263">
        <v>0</v>
      </c>
    </row>
    <row r="29" spans="1:11">
      <c r="A29" s="556"/>
      <c r="B29" s="259" t="s">
        <v>160</v>
      </c>
      <c r="C29" s="264">
        <f t="shared" si="0"/>
        <v>0</v>
      </c>
      <c r="D29" s="261">
        <f t="shared" si="1"/>
        <v>0</v>
      </c>
      <c r="E29" s="261">
        <f t="shared" si="1"/>
        <v>0</v>
      </c>
      <c r="F29" s="261">
        <f t="shared" si="2"/>
        <v>0</v>
      </c>
      <c r="G29" s="261">
        <v>0</v>
      </c>
      <c r="H29" s="261">
        <v>0</v>
      </c>
      <c r="I29" s="261">
        <f t="shared" si="3"/>
        <v>0</v>
      </c>
      <c r="J29" s="261">
        <v>0</v>
      </c>
      <c r="K29" s="263">
        <v>0</v>
      </c>
    </row>
    <row r="30" spans="1:11">
      <c r="A30" s="554" t="s">
        <v>167</v>
      </c>
      <c r="B30" s="259" t="s">
        <v>158</v>
      </c>
      <c r="C30" s="264">
        <f t="shared" si="0"/>
        <v>0</v>
      </c>
      <c r="D30" s="261">
        <f t="shared" si="1"/>
        <v>0</v>
      </c>
      <c r="E30" s="261">
        <f t="shared" si="1"/>
        <v>0</v>
      </c>
      <c r="F30" s="261">
        <f t="shared" si="2"/>
        <v>0</v>
      </c>
      <c r="G30" s="261">
        <v>0</v>
      </c>
      <c r="H30" s="261">
        <v>0</v>
      </c>
      <c r="I30" s="261">
        <f t="shared" si="3"/>
        <v>0</v>
      </c>
      <c r="J30" s="262">
        <v>0</v>
      </c>
      <c r="K30" s="263">
        <v>0</v>
      </c>
    </row>
    <row r="31" spans="1:11">
      <c r="A31" s="555"/>
      <c r="B31" s="259" t="s">
        <v>159</v>
      </c>
      <c r="C31" s="264">
        <f t="shared" si="0"/>
        <v>0</v>
      </c>
      <c r="D31" s="261">
        <f t="shared" si="1"/>
        <v>0</v>
      </c>
      <c r="E31" s="261">
        <f t="shared" si="1"/>
        <v>0</v>
      </c>
      <c r="F31" s="261">
        <f t="shared" si="2"/>
        <v>0</v>
      </c>
      <c r="G31" s="261">
        <v>0</v>
      </c>
      <c r="H31" s="261">
        <v>0</v>
      </c>
      <c r="I31" s="261">
        <f t="shared" si="3"/>
        <v>0</v>
      </c>
      <c r="J31" s="262">
        <v>0</v>
      </c>
      <c r="K31" s="263">
        <v>0</v>
      </c>
    </row>
    <row r="32" spans="1:11">
      <c r="A32" s="556"/>
      <c r="B32" s="259" t="s">
        <v>160</v>
      </c>
      <c r="C32" s="264">
        <f t="shared" si="0"/>
        <v>0</v>
      </c>
      <c r="D32" s="261">
        <f t="shared" si="1"/>
        <v>0</v>
      </c>
      <c r="E32" s="261">
        <f t="shared" si="1"/>
        <v>0</v>
      </c>
      <c r="F32" s="261">
        <f t="shared" si="2"/>
        <v>0</v>
      </c>
      <c r="G32" s="261">
        <v>0</v>
      </c>
      <c r="H32" s="261">
        <v>0</v>
      </c>
      <c r="I32" s="261">
        <f t="shared" si="3"/>
        <v>0</v>
      </c>
      <c r="J32" s="262">
        <v>0</v>
      </c>
      <c r="K32" s="263">
        <v>0</v>
      </c>
    </row>
    <row r="33" spans="1:11">
      <c r="A33" s="554" t="s">
        <v>168</v>
      </c>
      <c r="B33" s="259" t="s">
        <v>158</v>
      </c>
      <c r="C33" s="264">
        <f t="shared" si="0"/>
        <v>0</v>
      </c>
      <c r="D33" s="261">
        <f t="shared" si="1"/>
        <v>0</v>
      </c>
      <c r="E33" s="261">
        <f t="shared" si="1"/>
        <v>0</v>
      </c>
      <c r="F33" s="261">
        <f t="shared" si="2"/>
        <v>0</v>
      </c>
      <c r="G33" s="261">
        <v>0</v>
      </c>
      <c r="H33" s="261">
        <v>0</v>
      </c>
      <c r="I33" s="261">
        <f t="shared" si="3"/>
        <v>0</v>
      </c>
      <c r="J33" s="262">
        <v>0</v>
      </c>
      <c r="K33" s="263">
        <v>0</v>
      </c>
    </row>
    <row r="34" spans="1:11">
      <c r="A34" s="555"/>
      <c r="B34" s="259" t="s">
        <v>159</v>
      </c>
      <c r="C34" s="264">
        <f t="shared" si="0"/>
        <v>0</v>
      </c>
      <c r="D34" s="261">
        <f t="shared" si="1"/>
        <v>0</v>
      </c>
      <c r="E34" s="261">
        <f t="shared" si="1"/>
        <v>0</v>
      </c>
      <c r="F34" s="261">
        <f t="shared" si="2"/>
        <v>0</v>
      </c>
      <c r="G34" s="261">
        <v>0</v>
      </c>
      <c r="H34" s="261">
        <v>0</v>
      </c>
      <c r="I34" s="261">
        <f t="shared" si="3"/>
        <v>0</v>
      </c>
      <c r="J34" s="262">
        <v>0</v>
      </c>
      <c r="K34" s="263">
        <v>0</v>
      </c>
    </row>
    <row r="35" spans="1:11">
      <c r="A35" s="556"/>
      <c r="B35" s="259" t="s">
        <v>160</v>
      </c>
      <c r="C35" s="264">
        <f t="shared" si="0"/>
        <v>0</v>
      </c>
      <c r="D35" s="261">
        <f t="shared" si="1"/>
        <v>0</v>
      </c>
      <c r="E35" s="261">
        <f t="shared" si="1"/>
        <v>0</v>
      </c>
      <c r="F35" s="261">
        <f t="shared" si="2"/>
        <v>0</v>
      </c>
      <c r="G35" s="261">
        <v>0</v>
      </c>
      <c r="H35" s="261">
        <v>0</v>
      </c>
      <c r="I35" s="261">
        <f t="shared" si="3"/>
        <v>0</v>
      </c>
      <c r="J35" s="262">
        <v>0</v>
      </c>
      <c r="K35" s="263">
        <v>0</v>
      </c>
    </row>
    <row r="36" spans="1:11">
      <c r="A36" s="554" t="s">
        <v>169</v>
      </c>
      <c r="B36" s="259" t="s">
        <v>158</v>
      </c>
      <c r="C36" s="264">
        <f t="shared" si="0"/>
        <v>0</v>
      </c>
      <c r="D36" s="261">
        <f t="shared" si="1"/>
        <v>0</v>
      </c>
      <c r="E36" s="261">
        <f t="shared" si="1"/>
        <v>0</v>
      </c>
      <c r="F36" s="261">
        <f t="shared" si="2"/>
        <v>0</v>
      </c>
      <c r="G36" s="261">
        <v>0</v>
      </c>
      <c r="H36" s="261">
        <v>0</v>
      </c>
      <c r="I36" s="261">
        <f t="shared" si="3"/>
        <v>0</v>
      </c>
      <c r="J36" s="262">
        <v>0</v>
      </c>
      <c r="K36" s="263">
        <v>0</v>
      </c>
    </row>
    <row r="37" spans="1:11">
      <c r="A37" s="555"/>
      <c r="B37" s="259" t="s">
        <v>159</v>
      </c>
      <c r="C37" s="264">
        <f t="shared" si="0"/>
        <v>0</v>
      </c>
      <c r="D37" s="261">
        <f t="shared" si="1"/>
        <v>0</v>
      </c>
      <c r="E37" s="261">
        <f t="shared" si="1"/>
        <v>0</v>
      </c>
      <c r="F37" s="261">
        <f t="shared" si="2"/>
        <v>0</v>
      </c>
      <c r="G37" s="261">
        <v>0</v>
      </c>
      <c r="H37" s="261">
        <v>0</v>
      </c>
      <c r="I37" s="261">
        <f t="shared" si="3"/>
        <v>0</v>
      </c>
      <c r="J37" s="262">
        <v>0</v>
      </c>
      <c r="K37" s="263">
        <v>0</v>
      </c>
    </row>
    <row r="38" spans="1:11">
      <c r="A38" s="556"/>
      <c r="B38" s="259" t="s">
        <v>160</v>
      </c>
      <c r="C38" s="264">
        <f t="shared" si="0"/>
        <v>0</v>
      </c>
      <c r="D38" s="261">
        <f t="shared" si="1"/>
        <v>0</v>
      </c>
      <c r="E38" s="261">
        <f t="shared" si="1"/>
        <v>0</v>
      </c>
      <c r="F38" s="261">
        <f t="shared" si="2"/>
        <v>0</v>
      </c>
      <c r="G38" s="261">
        <v>0</v>
      </c>
      <c r="H38" s="261">
        <v>0</v>
      </c>
      <c r="I38" s="261">
        <f t="shared" si="3"/>
        <v>0</v>
      </c>
      <c r="J38" s="262">
        <v>0</v>
      </c>
      <c r="K38" s="263">
        <v>0</v>
      </c>
    </row>
    <row r="39" spans="1:11">
      <c r="A39" s="554" t="s">
        <v>170</v>
      </c>
      <c r="B39" s="314" t="s">
        <v>158</v>
      </c>
      <c r="C39" s="261">
        <v>0</v>
      </c>
      <c r="D39" s="261">
        <v>0</v>
      </c>
      <c r="E39" s="261">
        <f t="shared" si="1"/>
        <v>0</v>
      </c>
      <c r="F39" s="261">
        <f t="shared" si="2"/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1">
      <c r="A40" s="555"/>
      <c r="B40" s="314" t="s">
        <v>159</v>
      </c>
      <c r="C40" s="261">
        <v>0</v>
      </c>
      <c r="D40" s="261">
        <v>0</v>
      </c>
      <c r="E40" s="261">
        <f t="shared" si="1"/>
        <v>0</v>
      </c>
      <c r="F40" s="261">
        <f t="shared" si="2"/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1">
      <c r="A41" s="556"/>
      <c r="B41" s="259" t="s">
        <v>160</v>
      </c>
      <c r="C41" s="265">
        <f t="shared" si="0"/>
        <v>0</v>
      </c>
      <c r="D41" s="261">
        <f t="shared" si="1"/>
        <v>0</v>
      </c>
      <c r="E41" s="261">
        <f t="shared" si="1"/>
        <v>0</v>
      </c>
      <c r="F41" s="261">
        <f t="shared" si="2"/>
        <v>0</v>
      </c>
      <c r="G41" s="261">
        <v>0</v>
      </c>
      <c r="H41" s="261">
        <v>0</v>
      </c>
      <c r="I41" s="261">
        <f t="shared" si="3"/>
        <v>0</v>
      </c>
      <c r="J41" s="262">
        <v>0</v>
      </c>
      <c r="K41" s="263">
        <v>0</v>
      </c>
    </row>
    <row r="42" spans="1:11">
      <c r="A42" s="568" t="s">
        <v>171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1">
      <c r="A43" s="246" t="s">
        <v>172</v>
      </c>
      <c r="B43" s="269"/>
      <c r="C43" s="270" t="s">
        <v>173</v>
      </c>
      <c r="D43" s="246"/>
      <c r="E43" s="270" t="s">
        <v>174</v>
      </c>
      <c r="F43" s="246"/>
      <c r="G43" s="580" t="s">
        <v>175</v>
      </c>
      <c r="H43" s="580"/>
      <c r="I43" s="581" t="s">
        <v>176</v>
      </c>
      <c r="J43" s="582"/>
      <c r="K43" s="582"/>
    </row>
    <row r="44" spans="1:11">
      <c r="A44" s="246"/>
      <c r="B44" s="271"/>
      <c r="C44" s="271"/>
      <c r="D44" s="272"/>
      <c r="E44" s="270" t="s">
        <v>177</v>
      </c>
      <c r="F44" s="246"/>
      <c r="G44" s="246"/>
      <c r="H44" s="271"/>
      <c r="I44" s="271"/>
      <c r="J44" s="271"/>
      <c r="K44" s="271"/>
    </row>
    <row r="45" spans="1:11">
      <c r="A45" s="246" t="s">
        <v>178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</row>
    <row r="46" spans="1:11">
      <c r="A46" s="576" t="s">
        <v>555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</row>
    <row r="47" spans="1:1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ht="27.75">
      <c r="A53" s="275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>
      <c r="A54" s="275"/>
    </row>
    <row r="55" spans="1:11">
      <c r="A55" s="276"/>
    </row>
    <row r="56" spans="1:11">
      <c r="A56" s="276"/>
    </row>
    <row r="57" spans="1:11">
      <c r="A57" s="276"/>
    </row>
    <row r="58" spans="1:11">
      <c r="A58" s="276"/>
    </row>
    <row r="61" spans="1:11">
      <c r="A61" s="276"/>
    </row>
    <row r="62" spans="1:1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7" spans="1:11">
      <c r="A87" s="276"/>
    </row>
    <row r="88" spans="1:1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1" spans="1:11">
      <c r="A91" s="276"/>
    </row>
    <row r="92" spans="1:1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95"/>
  <sheetViews>
    <sheetView workbookViewId="0">
      <selection activeCell="C8" sqref="C8"/>
    </sheetView>
  </sheetViews>
  <sheetFormatPr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</cols>
  <sheetData>
    <row r="1" spans="1:11">
      <c r="A1" s="545" t="s">
        <v>557</v>
      </c>
      <c r="B1" s="546"/>
      <c r="C1" s="246" t="s">
        <v>558</v>
      </c>
      <c r="D1" s="246"/>
      <c r="E1" s="246"/>
      <c r="F1" s="246"/>
      <c r="G1" s="246"/>
      <c r="H1" s="547" t="s">
        <v>559</v>
      </c>
      <c r="I1" s="547"/>
      <c r="J1" s="247" t="s">
        <v>560</v>
      </c>
      <c r="K1" s="248"/>
    </row>
    <row r="2" spans="1:11">
      <c r="A2" s="548" t="s">
        <v>561</v>
      </c>
      <c r="B2" s="549"/>
      <c r="C2" s="246" t="s">
        <v>562</v>
      </c>
      <c r="D2" s="246"/>
      <c r="E2" s="246"/>
      <c r="F2" s="246"/>
      <c r="G2" s="246"/>
      <c r="H2" s="547" t="s">
        <v>563</v>
      </c>
      <c r="I2" s="547"/>
      <c r="J2" s="550" t="s">
        <v>564</v>
      </c>
      <c r="K2" s="551"/>
    </row>
    <row r="3" spans="1:11">
      <c r="A3" s="552" t="s">
        <v>565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1">
      <c r="A5" s="251"/>
      <c r="B5" s="252"/>
      <c r="C5" s="557" t="s">
        <v>566</v>
      </c>
      <c r="D5" s="557"/>
      <c r="E5" s="557"/>
      <c r="F5" s="557"/>
      <c r="G5" s="557"/>
      <c r="H5" s="557"/>
      <c r="I5" s="253"/>
      <c r="J5" s="253"/>
      <c r="K5" s="254" t="s">
        <v>567</v>
      </c>
    </row>
    <row r="6" spans="1:11">
      <c r="A6" s="558" t="s">
        <v>568</v>
      </c>
      <c r="B6" s="559"/>
      <c r="C6" s="536" t="s">
        <v>569</v>
      </c>
      <c r="D6" s="537"/>
      <c r="E6" s="538"/>
      <c r="F6" s="536" t="s">
        <v>570</v>
      </c>
      <c r="G6" s="537"/>
      <c r="H6" s="538"/>
      <c r="I6" s="536" t="s">
        <v>571</v>
      </c>
      <c r="J6" s="537"/>
      <c r="K6" s="538"/>
    </row>
    <row r="7" spans="1:1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</row>
    <row r="8" spans="1:11">
      <c r="A8" s="562"/>
      <c r="B8" s="563"/>
      <c r="C8" s="257" t="s">
        <v>572</v>
      </c>
      <c r="D8" s="257" t="s">
        <v>573</v>
      </c>
      <c r="E8" s="258" t="s">
        <v>574</v>
      </c>
      <c r="F8" s="257" t="s">
        <v>572</v>
      </c>
      <c r="G8" s="257" t="s">
        <v>573</v>
      </c>
      <c r="H8" s="258" t="s">
        <v>574</v>
      </c>
      <c r="I8" s="257" t="s">
        <v>572</v>
      </c>
      <c r="J8" s="257" t="s">
        <v>573</v>
      </c>
      <c r="K8" s="258" t="s">
        <v>574</v>
      </c>
    </row>
    <row r="9" spans="1:11">
      <c r="A9" s="542" t="s">
        <v>575</v>
      </c>
      <c r="B9" s="259" t="s">
        <v>576</v>
      </c>
      <c r="C9" s="260">
        <f>SUM(D9+E9)</f>
        <v>0</v>
      </c>
      <c r="D9" s="261">
        <f>SUM(G9+J9)</f>
        <v>0</v>
      </c>
      <c r="E9" s="261">
        <f>SUM(H9+K9)</f>
        <v>0</v>
      </c>
      <c r="F9" s="261">
        <f>SUM(G9+H9)</f>
        <v>0</v>
      </c>
      <c r="G9" s="261">
        <v>0</v>
      </c>
      <c r="H9" s="261">
        <v>0</v>
      </c>
      <c r="I9" s="261">
        <f>SUM(J9+K9)</f>
        <v>0</v>
      </c>
      <c r="J9" s="262">
        <v>0</v>
      </c>
      <c r="K9" s="263">
        <v>0</v>
      </c>
    </row>
    <row r="10" spans="1:11">
      <c r="A10" s="543"/>
      <c r="B10" s="259" t="s">
        <v>577</v>
      </c>
      <c r="C10" s="264">
        <f t="shared" ref="C10:C41" si="0">SUM(D10+E10)</f>
        <v>0</v>
      </c>
      <c r="D10" s="261">
        <f t="shared" ref="D10:E41" si="1">SUM(G10+J10)</f>
        <v>0</v>
      </c>
      <c r="E10" s="261">
        <f t="shared" si="1"/>
        <v>0</v>
      </c>
      <c r="F10" s="261">
        <f t="shared" ref="F10:F41" si="2">SUM(G10+H10)</f>
        <v>0</v>
      </c>
      <c r="G10" s="261">
        <v>0</v>
      </c>
      <c r="H10" s="261">
        <v>0</v>
      </c>
      <c r="I10" s="261">
        <f t="shared" ref="I10:I41" si="3">SUM(J10+K10)</f>
        <v>0</v>
      </c>
      <c r="J10" s="262">
        <v>0</v>
      </c>
      <c r="K10" s="263">
        <v>0</v>
      </c>
    </row>
    <row r="11" spans="1:11">
      <c r="A11" s="544"/>
      <c r="B11" s="259" t="s">
        <v>578</v>
      </c>
      <c r="C11" s="264">
        <f t="shared" si="0"/>
        <v>0</v>
      </c>
      <c r="D11" s="261">
        <f t="shared" si="1"/>
        <v>0</v>
      </c>
      <c r="E11" s="261">
        <f t="shared" si="1"/>
        <v>0</v>
      </c>
      <c r="F11" s="261">
        <f t="shared" si="2"/>
        <v>0</v>
      </c>
      <c r="G11" s="261">
        <v>0</v>
      </c>
      <c r="H11" s="261">
        <v>0</v>
      </c>
      <c r="I11" s="261">
        <f t="shared" si="3"/>
        <v>0</v>
      </c>
      <c r="J11" s="262">
        <v>0</v>
      </c>
      <c r="K11" s="263">
        <v>0</v>
      </c>
    </row>
    <row r="12" spans="1:11">
      <c r="A12" s="554" t="s">
        <v>579</v>
      </c>
      <c r="B12" s="259" t="s">
        <v>576</v>
      </c>
      <c r="C12" s="264">
        <f t="shared" si="0"/>
        <v>0</v>
      </c>
      <c r="D12" s="261">
        <f t="shared" si="1"/>
        <v>0</v>
      </c>
      <c r="E12" s="261">
        <f t="shared" si="1"/>
        <v>0</v>
      </c>
      <c r="F12" s="261">
        <f t="shared" si="2"/>
        <v>0</v>
      </c>
      <c r="G12" s="261">
        <v>0</v>
      </c>
      <c r="H12" s="261">
        <v>0</v>
      </c>
      <c r="I12" s="261">
        <f t="shared" si="3"/>
        <v>0</v>
      </c>
      <c r="J12" s="262">
        <v>0</v>
      </c>
      <c r="K12" s="263">
        <v>0</v>
      </c>
    </row>
    <row r="13" spans="1:11">
      <c r="A13" s="555"/>
      <c r="B13" s="259" t="s">
        <v>577</v>
      </c>
      <c r="C13" s="264">
        <f t="shared" si="0"/>
        <v>0</v>
      </c>
      <c r="D13" s="261">
        <f t="shared" si="1"/>
        <v>0</v>
      </c>
      <c r="E13" s="261">
        <f t="shared" si="1"/>
        <v>0</v>
      </c>
      <c r="F13" s="261">
        <f t="shared" si="2"/>
        <v>0</v>
      </c>
      <c r="G13" s="261">
        <v>0</v>
      </c>
      <c r="H13" s="261">
        <v>0</v>
      </c>
      <c r="I13" s="261">
        <f t="shared" si="3"/>
        <v>0</v>
      </c>
      <c r="J13" s="262">
        <v>0</v>
      </c>
      <c r="K13" s="263">
        <v>0</v>
      </c>
    </row>
    <row r="14" spans="1:11">
      <c r="A14" s="556"/>
      <c r="B14" s="259" t="s">
        <v>578</v>
      </c>
      <c r="C14" s="264">
        <f t="shared" si="0"/>
        <v>0</v>
      </c>
      <c r="D14" s="261">
        <f t="shared" si="1"/>
        <v>0</v>
      </c>
      <c r="E14" s="261">
        <f t="shared" si="1"/>
        <v>0</v>
      </c>
      <c r="F14" s="261">
        <f t="shared" si="2"/>
        <v>0</v>
      </c>
      <c r="G14" s="261">
        <v>0</v>
      </c>
      <c r="H14" s="261">
        <v>0</v>
      </c>
      <c r="I14" s="261">
        <f t="shared" si="3"/>
        <v>0</v>
      </c>
      <c r="J14" s="262">
        <v>0</v>
      </c>
      <c r="K14" s="263">
        <v>0</v>
      </c>
    </row>
    <row r="15" spans="1:11">
      <c r="A15" s="554" t="s">
        <v>580</v>
      </c>
      <c r="B15" s="259" t="s">
        <v>576</v>
      </c>
      <c r="C15" s="264">
        <f t="shared" si="0"/>
        <v>0</v>
      </c>
      <c r="D15" s="261">
        <f t="shared" si="1"/>
        <v>0</v>
      </c>
      <c r="E15" s="261">
        <f t="shared" si="1"/>
        <v>0</v>
      </c>
      <c r="F15" s="261">
        <f t="shared" si="2"/>
        <v>0</v>
      </c>
      <c r="G15" s="261">
        <v>0</v>
      </c>
      <c r="H15" s="261">
        <v>0</v>
      </c>
      <c r="I15" s="261">
        <f t="shared" si="3"/>
        <v>0</v>
      </c>
      <c r="J15" s="262">
        <v>0</v>
      </c>
      <c r="K15" s="263">
        <v>0</v>
      </c>
    </row>
    <row r="16" spans="1:11">
      <c r="A16" s="555"/>
      <c r="B16" s="259" t="s">
        <v>577</v>
      </c>
      <c r="C16" s="264">
        <f t="shared" si="0"/>
        <v>0</v>
      </c>
      <c r="D16" s="261">
        <f t="shared" si="1"/>
        <v>0</v>
      </c>
      <c r="E16" s="261">
        <f t="shared" si="1"/>
        <v>0</v>
      </c>
      <c r="F16" s="261">
        <f t="shared" si="2"/>
        <v>0</v>
      </c>
      <c r="G16" s="261">
        <v>0</v>
      </c>
      <c r="H16" s="261">
        <v>0</v>
      </c>
      <c r="I16" s="261">
        <f t="shared" si="3"/>
        <v>0</v>
      </c>
      <c r="J16" s="262">
        <v>0</v>
      </c>
      <c r="K16" s="263">
        <v>0</v>
      </c>
    </row>
    <row r="17" spans="1:11">
      <c r="A17" s="556"/>
      <c r="B17" s="259" t="s">
        <v>578</v>
      </c>
      <c r="C17" s="264">
        <f t="shared" si="0"/>
        <v>0</v>
      </c>
      <c r="D17" s="261">
        <f t="shared" si="1"/>
        <v>0</v>
      </c>
      <c r="E17" s="261">
        <f t="shared" si="1"/>
        <v>0</v>
      </c>
      <c r="F17" s="261">
        <f t="shared" si="2"/>
        <v>0</v>
      </c>
      <c r="G17" s="261">
        <v>0</v>
      </c>
      <c r="H17" s="261">
        <v>0</v>
      </c>
      <c r="I17" s="261">
        <f t="shared" si="3"/>
        <v>0</v>
      </c>
      <c r="J17" s="262">
        <v>0</v>
      </c>
      <c r="K17" s="263">
        <v>0</v>
      </c>
    </row>
    <row r="18" spans="1:11">
      <c r="A18" s="564" t="s">
        <v>581</v>
      </c>
      <c r="B18" s="259" t="s">
        <v>576</v>
      </c>
      <c r="C18" s="264">
        <f t="shared" si="0"/>
        <v>0</v>
      </c>
      <c r="D18" s="261">
        <f t="shared" si="1"/>
        <v>0</v>
      </c>
      <c r="E18" s="261">
        <f t="shared" si="1"/>
        <v>0</v>
      </c>
      <c r="F18" s="261">
        <f t="shared" si="2"/>
        <v>0</v>
      </c>
      <c r="G18" s="261">
        <v>0</v>
      </c>
      <c r="H18" s="261">
        <v>0</v>
      </c>
      <c r="I18" s="261">
        <f t="shared" si="3"/>
        <v>0</v>
      </c>
      <c r="J18" s="262">
        <v>0</v>
      </c>
      <c r="K18" s="263">
        <v>0</v>
      </c>
    </row>
    <row r="19" spans="1:11">
      <c r="A19" s="565"/>
      <c r="B19" s="259" t="s">
        <v>577</v>
      </c>
      <c r="C19" s="264">
        <f t="shared" si="0"/>
        <v>0</v>
      </c>
      <c r="D19" s="261">
        <f t="shared" si="1"/>
        <v>0</v>
      </c>
      <c r="E19" s="261">
        <f t="shared" si="1"/>
        <v>0</v>
      </c>
      <c r="F19" s="261">
        <f t="shared" si="2"/>
        <v>0</v>
      </c>
      <c r="G19" s="261">
        <v>0</v>
      </c>
      <c r="H19" s="261">
        <v>0</v>
      </c>
      <c r="I19" s="261">
        <f t="shared" si="3"/>
        <v>0</v>
      </c>
      <c r="J19" s="262">
        <v>0</v>
      </c>
      <c r="K19" s="263">
        <v>0</v>
      </c>
    </row>
    <row r="20" spans="1:11">
      <c r="A20" s="566"/>
      <c r="B20" s="259" t="s">
        <v>578</v>
      </c>
      <c r="C20" s="264">
        <f t="shared" si="0"/>
        <v>0</v>
      </c>
      <c r="D20" s="261">
        <f t="shared" si="1"/>
        <v>0</v>
      </c>
      <c r="E20" s="261">
        <f t="shared" si="1"/>
        <v>0</v>
      </c>
      <c r="F20" s="261">
        <f t="shared" si="2"/>
        <v>0</v>
      </c>
      <c r="G20" s="261">
        <v>0</v>
      </c>
      <c r="H20" s="261">
        <v>0</v>
      </c>
      <c r="I20" s="261">
        <f t="shared" si="3"/>
        <v>0</v>
      </c>
      <c r="J20" s="262">
        <v>0</v>
      </c>
      <c r="K20" s="263">
        <v>0</v>
      </c>
    </row>
    <row r="21" spans="1:11">
      <c r="A21" s="554" t="s">
        <v>582</v>
      </c>
      <c r="B21" s="259" t="s">
        <v>576</v>
      </c>
      <c r="C21" s="264">
        <f t="shared" si="0"/>
        <v>0</v>
      </c>
      <c r="D21" s="261">
        <f t="shared" si="1"/>
        <v>0</v>
      </c>
      <c r="E21" s="261">
        <f t="shared" si="1"/>
        <v>0</v>
      </c>
      <c r="F21" s="261">
        <f t="shared" si="2"/>
        <v>0</v>
      </c>
      <c r="G21" s="261">
        <v>0</v>
      </c>
      <c r="H21" s="261">
        <v>0</v>
      </c>
      <c r="I21" s="261">
        <f t="shared" si="3"/>
        <v>0</v>
      </c>
      <c r="J21" s="262">
        <v>0</v>
      </c>
      <c r="K21" s="263">
        <v>0</v>
      </c>
    </row>
    <row r="22" spans="1:11">
      <c r="A22" s="555"/>
      <c r="B22" s="259" t="s">
        <v>577</v>
      </c>
      <c r="C22" s="264">
        <f t="shared" si="0"/>
        <v>0</v>
      </c>
      <c r="D22" s="261">
        <f t="shared" si="1"/>
        <v>0</v>
      </c>
      <c r="E22" s="261">
        <f t="shared" si="1"/>
        <v>0</v>
      </c>
      <c r="F22" s="261">
        <f t="shared" si="2"/>
        <v>0</v>
      </c>
      <c r="G22" s="261">
        <v>0</v>
      </c>
      <c r="H22" s="261">
        <v>0</v>
      </c>
      <c r="I22" s="261">
        <f t="shared" si="3"/>
        <v>0</v>
      </c>
      <c r="J22" s="262">
        <v>0</v>
      </c>
      <c r="K22" s="263">
        <v>0</v>
      </c>
    </row>
    <row r="23" spans="1:11">
      <c r="A23" s="556"/>
      <c r="B23" s="259" t="s">
        <v>578</v>
      </c>
      <c r="C23" s="264">
        <f t="shared" si="0"/>
        <v>0</v>
      </c>
      <c r="D23" s="261">
        <f t="shared" si="1"/>
        <v>0</v>
      </c>
      <c r="E23" s="261">
        <f t="shared" si="1"/>
        <v>0</v>
      </c>
      <c r="F23" s="261">
        <f t="shared" si="2"/>
        <v>0</v>
      </c>
      <c r="G23" s="261">
        <v>0</v>
      </c>
      <c r="H23" s="261">
        <v>0</v>
      </c>
      <c r="I23" s="261">
        <f t="shared" si="3"/>
        <v>0</v>
      </c>
      <c r="J23" s="262">
        <v>0</v>
      </c>
      <c r="K23" s="263">
        <v>0</v>
      </c>
    </row>
    <row r="24" spans="1:11">
      <c r="A24" s="554" t="s">
        <v>583</v>
      </c>
      <c r="B24" s="259" t="s">
        <v>576</v>
      </c>
      <c r="C24" s="264">
        <f t="shared" si="0"/>
        <v>0</v>
      </c>
      <c r="D24" s="261">
        <f t="shared" si="1"/>
        <v>0</v>
      </c>
      <c r="E24" s="261">
        <f t="shared" si="1"/>
        <v>0</v>
      </c>
      <c r="F24" s="261">
        <f t="shared" si="2"/>
        <v>0</v>
      </c>
      <c r="G24" s="261">
        <v>0</v>
      </c>
      <c r="H24" s="261">
        <v>0</v>
      </c>
      <c r="I24" s="261">
        <f t="shared" si="3"/>
        <v>0</v>
      </c>
      <c r="J24" s="262">
        <v>0</v>
      </c>
      <c r="K24" s="263">
        <v>0</v>
      </c>
    </row>
    <row r="25" spans="1:11">
      <c r="A25" s="555"/>
      <c r="B25" s="259" t="s">
        <v>577</v>
      </c>
      <c r="C25" s="264">
        <f t="shared" si="0"/>
        <v>0</v>
      </c>
      <c r="D25" s="261">
        <f t="shared" si="1"/>
        <v>0</v>
      </c>
      <c r="E25" s="261">
        <f t="shared" si="1"/>
        <v>0</v>
      </c>
      <c r="F25" s="261">
        <f t="shared" si="2"/>
        <v>0</v>
      </c>
      <c r="G25" s="261">
        <v>0</v>
      </c>
      <c r="H25" s="261">
        <v>0</v>
      </c>
      <c r="I25" s="261">
        <f t="shared" si="3"/>
        <v>0</v>
      </c>
      <c r="J25" s="262">
        <v>0</v>
      </c>
      <c r="K25" s="263">
        <v>0</v>
      </c>
    </row>
    <row r="26" spans="1:11">
      <c r="A26" s="556"/>
      <c r="B26" s="259" t="s">
        <v>578</v>
      </c>
      <c r="C26" s="264">
        <f t="shared" si="0"/>
        <v>0</v>
      </c>
      <c r="D26" s="261">
        <f t="shared" si="1"/>
        <v>0</v>
      </c>
      <c r="E26" s="261">
        <f t="shared" si="1"/>
        <v>0</v>
      </c>
      <c r="F26" s="261">
        <f t="shared" si="2"/>
        <v>0</v>
      </c>
      <c r="G26" s="261">
        <v>0</v>
      </c>
      <c r="H26" s="261">
        <v>0</v>
      </c>
      <c r="I26" s="261">
        <f t="shared" si="3"/>
        <v>0</v>
      </c>
      <c r="J26" s="262">
        <v>0</v>
      </c>
      <c r="K26" s="263">
        <v>0</v>
      </c>
    </row>
    <row r="27" spans="1:11">
      <c r="A27" s="554" t="s">
        <v>584</v>
      </c>
      <c r="B27" s="259" t="s">
        <v>576</v>
      </c>
      <c r="C27" s="264">
        <f t="shared" si="0"/>
        <v>0</v>
      </c>
      <c r="D27" s="261">
        <f t="shared" si="1"/>
        <v>0</v>
      </c>
      <c r="E27" s="261">
        <f t="shared" si="1"/>
        <v>0</v>
      </c>
      <c r="F27" s="261">
        <f t="shared" si="2"/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>
      <c r="A28" s="555"/>
      <c r="B28" s="259" t="s">
        <v>577</v>
      </c>
      <c r="C28" s="264">
        <f t="shared" si="0"/>
        <v>0</v>
      </c>
      <c r="D28" s="261">
        <f t="shared" si="1"/>
        <v>0</v>
      </c>
      <c r="E28" s="261">
        <f t="shared" si="1"/>
        <v>0</v>
      </c>
      <c r="F28" s="261">
        <f t="shared" si="2"/>
        <v>0</v>
      </c>
      <c r="G28" s="261">
        <v>0</v>
      </c>
      <c r="H28" s="261">
        <v>0</v>
      </c>
      <c r="I28" s="261">
        <f t="shared" si="3"/>
        <v>0</v>
      </c>
      <c r="J28" s="262">
        <v>0</v>
      </c>
      <c r="K28" s="263">
        <v>0</v>
      </c>
    </row>
    <row r="29" spans="1:11">
      <c r="A29" s="556"/>
      <c r="B29" s="259" t="s">
        <v>578</v>
      </c>
      <c r="C29" s="264">
        <f t="shared" si="0"/>
        <v>0</v>
      </c>
      <c r="D29" s="261">
        <f t="shared" si="1"/>
        <v>0</v>
      </c>
      <c r="E29" s="261">
        <f t="shared" si="1"/>
        <v>0</v>
      </c>
      <c r="F29" s="261">
        <f t="shared" si="2"/>
        <v>0</v>
      </c>
      <c r="G29" s="261">
        <v>0</v>
      </c>
      <c r="H29" s="261">
        <v>0</v>
      </c>
      <c r="I29" s="261">
        <f t="shared" si="3"/>
        <v>0</v>
      </c>
      <c r="J29" s="261">
        <v>0</v>
      </c>
      <c r="K29" s="263">
        <v>0</v>
      </c>
    </row>
    <row r="30" spans="1:11">
      <c r="A30" s="554" t="s">
        <v>585</v>
      </c>
      <c r="B30" s="259" t="s">
        <v>576</v>
      </c>
      <c r="C30" s="264">
        <f t="shared" si="0"/>
        <v>0</v>
      </c>
      <c r="D30" s="261">
        <f t="shared" si="1"/>
        <v>0</v>
      </c>
      <c r="E30" s="261">
        <f t="shared" si="1"/>
        <v>0</v>
      </c>
      <c r="F30" s="261">
        <f t="shared" si="2"/>
        <v>0</v>
      </c>
      <c r="G30" s="261">
        <v>0</v>
      </c>
      <c r="H30" s="261">
        <v>0</v>
      </c>
      <c r="I30" s="261">
        <f t="shared" si="3"/>
        <v>0</v>
      </c>
      <c r="J30" s="262">
        <v>0</v>
      </c>
      <c r="K30" s="263">
        <v>0</v>
      </c>
    </row>
    <row r="31" spans="1:11">
      <c r="A31" s="555"/>
      <c r="B31" s="259" t="s">
        <v>577</v>
      </c>
      <c r="C31" s="264">
        <f t="shared" si="0"/>
        <v>0</v>
      </c>
      <c r="D31" s="261">
        <f t="shared" si="1"/>
        <v>0</v>
      </c>
      <c r="E31" s="261">
        <f t="shared" si="1"/>
        <v>0</v>
      </c>
      <c r="F31" s="261">
        <f t="shared" si="2"/>
        <v>0</v>
      </c>
      <c r="G31" s="261">
        <v>0</v>
      </c>
      <c r="H31" s="261">
        <v>0</v>
      </c>
      <c r="I31" s="261">
        <f t="shared" si="3"/>
        <v>0</v>
      </c>
      <c r="J31" s="262">
        <v>0</v>
      </c>
      <c r="K31" s="263">
        <v>0</v>
      </c>
    </row>
    <row r="32" spans="1:11">
      <c r="A32" s="556"/>
      <c r="B32" s="259" t="s">
        <v>578</v>
      </c>
      <c r="C32" s="264">
        <f t="shared" si="0"/>
        <v>0</v>
      </c>
      <c r="D32" s="261">
        <f t="shared" si="1"/>
        <v>0</v>
      </c>
      <c r="E32" s="261">
        <f t="shared" si="1"/>
        <v>0</v>
      </c>
      <c r="F32" s="261">
        <f t="shared" si="2"/>
        <v>0</v>
      </c>
      <c r="G32" s="261">
        <v>0</v>
      </c>
      <c r="H32" s="261">
        <v>0</v>
      </c>
      <c r="I32" s="261">
        <f t="shared" si="3"/>
        <v>0</v>
      </c>
      <c r="J32" s="262">
        <v>0</v>
      </c>
      <c r="K32" s="263">
        <v>0</v>
      </c>
    </row>
    <row r="33" spans="1:11">
      <c r="A33" s="554" t="s">
        <v>586</v>
      </c>
      <c r="B33" s="259" t="s">
        <v>576</v>
      </c>
      <c r="C33" s="264">
        <f t="shared" si="0"/>
        <v>0</v>
      </c>
      <c r="D33" s="261">
        <f t="shared" si="1"/>
        <v>0</v>
      </c>
      <c r="E33" s="261">
        <f t="shared" si="1"/>
        <v>0</v>
      </c>
      <c r="F33" s="261">
        <f t="shared" si="2"/>
        <v>0</v>
      </c>
      <c r="G33" s="261">
        <v>0</v>
      </c>
      <c r="H33" s="261">
        <v>0</v>
      </c>
      <c r="I33" s="261">
        <f t="shared" si="3"/>
        <v>0</v>
      </c>
      <c r="J33" s="262">
        <v>0</v>
      </c>
      <c r="K33" s="263">
        <v>0</v>
      </c>
    </row>
    <row r="34" spans="1:11">
      <c r="A34" s="555"/>
      <c r="B34" s="259" t="s">
        <v>577</v>
      </c>
      <c r="C34" s="264">
        <f t="shared" si="0"/>
        <v>0</v>
      </c>
      <c r="D34" s="261">
        <f t="shared" si="1"/>
        <v>0</v>
      </c>
      <c r="E34" s="261">
        <f t="shared" si="1"/>
        <v>0</v>
      </c>
      <c r="F34" s="261">
        <f t="shared" si="2"/>
        <v>0</v>
      </c>
      <c r="G34" s="261">
        <v>0</v>
      </c>
      <c r="H34" s="261">
        <v>0</v>
      </c>
      <c r="I34" s="261">
        <f t="shared" si="3"/>
        <v>0</v>
      </c>
      <c r="J34" s="262">
        <v>0</v>
      </c>
      <c r="K34" s="263">
        <v>0</v>
      </c>
    </row>
    <row r="35" spans="1:11">
      <c r="A35" s="556"/>
      <c r="B35" s="259" t="s">
        <v>578</v>
      </c>
      <c r="C35" s="264">
        <f t="shared" si="0"/>
        <v>0</v>
      </c>
      <c r="D35" s="261">
        <f t="shared" si="1"/>
        <v>0</v>
      </c>
      <c r="E35" s="261">
        <f t="shared" si="1"/>
        <v>0</v>
      </c>
      <c r="F35" s="261">
        <f t="shared" si="2"/>
        <v>0</v>
      </c>
      <c r="G35" s="261">
        <v>0</v>
      </c>
      <c r="H35" s="261">
        <v>0</v>
      </c>
      <c r="I35" s="261">
        <f t="shared" si="3"/>
        <v>0</v>
      </c>
      <c r="J35" s="262">
        <v>0</v>
      </c>
      <c r="K35" s="263">
        <v>0</v>
      </c>
    </row>
    <row r="36" spans="1:11">
      <c r="A36" s="554" t="s">
        <v>587</v>
      </c>
      <c r="B36" s="259" t="s">
        <v>576</v>
      </c>
      <c r="C36" s="264">
        <f t="shared" si="0"/>
        <v>0</v>
      </c>
      <c r="D36" s="261">
        <f t="shared" si="1"/>
        <v>0</v>
      </c>
      <c r="E36" s="261">
        <f t="shared" si="1"/>
        <v>0</v>
      </c>
      <c r="F36" s="261">
        <f t="shared" si="2"/>
        <v>0</v>
      </c>
      <c r="G36" s="261">
        <v>0</v>
      </c>
      <c r="H36" s="261">
        <v>0</v>
      </c>
      <c r="I36" s="261">
        <f t="shared" si="3"/>
        <v>0</v>
      </c>
      <c r="J36" s="262">
        <v>0</v>
      </c>
      <c r="K36" s="263">
        <v>0</v>
      </c>
    </row>
    <row r="37" spans="1:11">
      <c r="A37" s="555"/>
      <c r="B37" s="259" t="s">
        <v>577</v>
      </c>
      <c r="C37" s="264">
        <f t="shared" si="0"/>
        <v>0</v>
      </c>
      <c r="D37" s="261">
        <f t="shared" si="1"/>
        <v>0</v>
      </c>
      <c r="E37" s="261">
        <f t="shared" si="1"/>
        <v>0</v>
      </c>
      <c r="F37" s="261">
        <f t="shared" si="2"/>
        <v>0</v>
      </c>
      <c r="G37" s="261">
        <v>0</v>
      </c>
      <c r="H37" s="261">
        <v>0</v>
      </c>
      <c r="I37" s="261">
        <f t="shared" si="3"/>
        <v>0</v>
      </c>
      <c r="J37" s="262">
        <v>0</v>
      </c>
      <c r="K37" s="263">
        <v>0</v>
      </c>
    </row>
    <row r="38" spans="1:11">
      <c r="A38" s="556"/>
      <c r="B38" s="259" t="s">
        <v>578</v>
      </c>
      <c r="C38" s="264">
        <f t="shared" si="0"/>
        <v>0</v>
      </c>
      <c r="D38" s="261">
        <f t="shared" si="1"/>
        <v>0</v>
      </c>
      <c r="E38" s="261">
        <f t="shared" si="1"/>
        <v>0</v>
      </c>
      <c r="F38" s="261">
        <f t="shared" si="2"/>
        <v>0</v>
      </c>
      <c r="G38" s="261">
        <v>0</v>
      </c>
      <c r="H38" s="261">
        <v>0</v>
      </c>
      <c r="I38" s="261">
        <f t="shared" si="3"/>
        <v>0</v>
      </c>
      <c r="J38" s="262">
        <v>0</v>
      </c>
      <c r="K38" s="263">
        <v>0</v>
      </c>
    </row>
    <row r="39" spans="1:11">
      <c r="A39" s="554" t="s">
        <v>588</v>
      </c>
      <c r="B39" s="314" t="s">
        <v>576</v>
      </c>
      <c r="C39" s="261">
        <v>0</v>
      </c>
      <c r="D39" s="261">
        <v>0</v>
      </c>
      <c r="E39" s="261">
        <f t="shared" si="1"/>
        <v>0</v>
      </c>
      <c r="F39" s="261">
        <f t="shared" si="2"/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1">
      <c r="A40" s="555"/>
      <c r="B40" s="314" t="s">
        <v>577</v>
      </c>
      <c r="C40" s="261">
        <v>0</v>
      </c>
      <c r="D40" s="261">
        <v>0</v>
      </c>
      <c r="E40" s="261">
        <f t="shared" si="1"/>
        <v>0</v>
      </c>
      <c r="F40" s="261">
        <f t="shared" si="2"/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1">
      <c r="A41" s="556"/>
      <c r="B41" s="259" t="s">
        <v>578</v>
      </c>
      <c r="C41" s="265">
        <f t="shared" si="0"/>
        <v>0</v>
      </c>
      <c r="D41" s="261">
        <f t="shared" si="1"/>
        <v>0</v>
      </c>
      <c r="E41" s="261">
        <f t="shared" si="1"/>
        <v>0</v>
      </c>
      <c r="F41" s="261">
        <f t="shared" si="2"/>
        <v>0</v>
      </c>
      <c r="G41" s="261">
        <v>0</v>
      </c>
      <c r="H41" s="261">
        <v>0</v>
      </c>
      <c r="I41" s="261">
        <f t="shared" si="3"/>
        <v>0</v>
      </c>
      <c r="J41" s="262">
        <v>0</v>
      </c>
      <c r="K41" s="263">
        <v>0</v>
      </c>
    </row>
    <row r="42" spans="1:11">
      <c r="A42" s="568" t="s">
        <v>589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1">
      <c r="A43" s="246" t="s">
        <v>590</v>
      </c>
      <c r="B43" s="269"/>
      <c r="C43" s="270" t="s">
        <v>591</v>
      </c>
      <c r="D43" s="246"/>
      <c r="E43" s="270" t="s">
        <v>592</v>
      </c>
      <c r="F43" s="246"/>
      <c r="G43" s="580" t="s">
        <v>593</v>
      </c>
      <c r="H43" s="580"/>
      <c r="I43" s="581" t="s">
        <v>594</v>
      </c>
      <c r="J43" s="582"/>
      <c r="K43" s="582"/>
    </row>
    <row r="44" spans="1:11">
      <c r="A44" s="246"/>
      <c r="B44" s="271"/>
      <c r="C44" s="271"/>
      <c r="D44" s="272"/>
      <c r="E44" s="270" t="s">
        <v>595</v>
      </c>
      <c r="F44" s="246"/>
      <c r="G44" s="246"/>
      <c r="H44" s="271"/>
      <c r="I44" s="271"/>
      <c r="J44" s="271"/>
      <c r="K44" s="271"/>
    </row>
    <row r="45" spans="1:11">
      <c r="A45" s="246" t="s">
        <v>596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</row>
    <row r="46" spans="1:11">
      <c r="A46" s="576" t="s">
        <v>597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</row>
    <row r="47" spans="1:1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ht="27.75">
      <c r="A53" s="275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>
      <c r="A54" s="275"/>
    </row>
    <row r="55" spans="1:11">
      <c r="A55" s="276"/>
    </row>
    <row r="56" spans="1:11">
      <c r="A56" s="276"/>
    </row>
    <row r="57" spans="1:11">
      <c r="A57" s="276"/>
    </row>
    <row r="58" spans="1:11">
      <c r="A58" s="276"/>
    </row>
    <row r="61" spans="1:11">
      <c r="A61" s="276"/>
    </row>
    <row r="62" spans="1:1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7" spans="1:11">
      <c r="A87" s="276"/>
    </row>
    <row r="88" spans="1:1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1" spans="1:11">
      <c r="A91" s="276"/>
    </row>
    <row r="92" spans="1:1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95"/>
  <sheetViews>
    <sheetView workbookViewId="0">
      <selection activeCell="G32" sqref="G32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515</v>
      </c>
      <c r="B1" s="546"/>
      <c r="C1" s="246" t="s">
        <v>516</v>
      </c>
      <c r="H1" s="547" t="s">
        <v>517</v>
      </c>
      <c r="I1" s="547"/>
      <c r="J1" s="247" t="s">
        <v>518</v>
      </c>
      <c r="K1" s="248"/>
    </row>
    <row r="2" spans="1:12" s="246" customFormat="1" ht="16.5" customHeight="1">
      <c r="A2" s="548" t="s">
        <v>519</v>
      </c>
      <c r="B2" s="549"/>
      <c r="C2" s="246" t="s">
        <v>520</v>
      </c>
      <c r="H2" s="547" t="s">
        <v>521</v>
      </c>
      <c r="I2" s="547"/>
      <c r="J2" s="550" t="s">
        <v>522</v>
      </c>
      <c r="K2" s="551"/>
    </row>
    <row r="3" spans="1:12" ht="19.5" customHeight="1">
      <c r="A3" s="552" t="s">
        <v>523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524</v>
      </c>
      <c r="D5" s="557"/>
      <c r="E5" s="557"/>
      <c r="F5" s="557"/>
      <c r="G5" s="557"/>
      <c r="H5" s="557"/>
      <c r="I5" s="253"/>
      <c r="J5" s="253"/>
      <c r="K5" s="254" t="s">
        <v>525</v>
      </c>
    </row>
    <row r="6" spans="1:12" ht="16.5" customHeight="1">
      <c r="A6" s="558" t="s">
        <v>526</v>
      </c>
      <c r="B6" s="559"/>
      <c r="C6" s="536" t="s">
        <v>527</v>
      </c>
      <c r="D6" s="537"/>
      <c r="E6" s="538"/>
      <c r="F6" s="536" t="s">
        <v>528</v>
      </c>
      <c r="G6" s="537"/>
      <c r="H6" s="538"/>
      <c r="I6" s="536" t="s">
        <v>529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530</v>
      </c>
      <c r="D8" s="257" t="s">
        <v>531</v>
      </c>
      <c r="E8" s="258" t="s">
        <v>532</v>
      </c>
      <c r="F8" s="257" t="s">
        <v>530</v>
      </c>
      <c r="G8" s="257" t="s">
        <v>531</v>
      </c>
      <c r="H8" s="258" t="s">
        <v>532</v>
      </c>
      <c r="I8" s="257" t="s">
        <v>530</v>
      </c>
      <c r="J8" s="257" t="s">
        <v>531</v>
      </c>
      <c r="K8" s="258" t="s">
        <v>532</v>
      </c>
      <c r="L8" s="255"/>
    </row>
    <row r="9" spans="1:12" ht="15.95" customHeight="1">
      <c r="A9" s="542" t="s">
        <v>533</v>
      </c>
      <c r="B9" s="259" t="s">
        <v>534</v>
      </c>
      <c r="C9" s="260">
        <f>SUM(D9+E9)</f>
        <v>0</v>
      </c>
      <c r="D9" s="261">
        <f>SUM(G9+J9)</f>
        <v>0</v>
      </c>
      <c r="E9" s="261">
        <f>SUM(H9+K9)</f>
        <v>0</v>
      </c>
      <c r="F9" s="261">
        <f>SUM(G9+H9)</f>
        <v>0</v>
      </c>
      <c r="G9" s="261">
        <v>0</v>
      </c>
      <c r="H9" s="261">
        <v>0</v>
      </c>
      <c r="I9" s="261">
        <f>SUM(J9+K9)</f>
        <v>0</v>
      </c>
      <c r="J9" s="262">
        <v>0</v>
      </c>
      <c r="K9" s="263">
        <v>0</v>
      </c>
    </row>
    <row r="10" spans="1:12" ht="15.95" customHeight="1">
      <c r="A10" s="543"/>
      <c r="B10" s="259" t="s">
        <v>535</v>
      </c>
      <c r="C10" s="264">
        <f t="shared" ref="C10:C41" si="0">SUM(D10+E10)</f>
        <v>0</v>
      </c>
      <c r="D10" s="261">
        <f t="shared" ref="D10:E41" si="1">SUM(G10+J10)</f>
        <v>0</v>
      </c>
      <c r="E10" s="261">
        <f t="shared" si="1"/>
        <v>0</v>
      </c>
      <c r="F10" s="261">
        <f t="shared" ref="F10:F41" si="2">SUM(G10+H10)</f>
        <v>0</v>
      </c>
      <c r="G10" s="261">
        <v>0</v>
      </c>
      <c r="H10" s="261">
        <v>0</v>
      </c>
      <c r="I10" s="261">
        <f t="shared" ref="I10:I41" si="3">SUM(J10+K10)</f>
        <v>0</v>
      </c>
      <c r="J10" s="262">
        <v>0</v>
      </c>
      <c r="K10" s="263">
        <v>0</v>
      </c>
    </row>
    <row r="11" spans="1:12" ht="15.95" customHeight="1">
      <c r="A11" s="544"/>
      <c r="B11" s="259" t="s">
        <v>536</v>
      </c>
      <c r="C11" s="264">
        <f t="shared" si="0"/>
        <v>0</v>
      </c>
      <c r="D11" s="261">
        <f t="shared" si="1"/>
        <v>0</v>
      </c>
      <c r="E11" s="261">
        <f t="shared" si="1"/>
        <v>0</v>
      </c>
      <c r="F11" s="261">
        <f t="shared" si="2"/>
        <v>0</v>
      </c>
      <c r="G11" s="261">
        <v>0</v>
      </c>
      <c r="H11" s="261">
        <v>0</v>
      </c>
      <c r="I11" s="261">
        <f t="shared" si="3"/>
        <v>0</v>
      </c>
      <c r="J11" s="262">
        <v>0</v>
      </c>
      <c r="K11" s="263">
        <v>0</v>
      </c>
    </row>
    <row r="12" spans="1:12" ht="15.95" customHeight="1">
      <c r="A12" s="554" t="s">
        <v>537</v>
      </c>
      <c r="B12" s="259" t="s">
        <v>534</v>
      </c>
      <c r="C12" s="264">
        <f t="shared" si="0"/>
        <v>0</v>
      </c>
      <c r="D12" s="261">
        <f t="shared" si="1"/>
        <v>0</v>
      </c>
      <c r="E12" s="261">
        <f t="shared" si="1"/>
        <v>0</v>
      </c>
      <c r="F12" s="261">
        <f t="shared" si="2"/>
        <v>0</v>
      </c>
      <c r="G12" s="261">
        <v>0</v>
      </c>
      <c r="H12" s="261">
        <v>0</v>
      </c>
      <c r="I12" s="261">
        <f t="shared" si="3"/>
        <v>0</v>
      </c>
      <c r="J12" s="262">
        <v>0</v>
      </c>
      <c r="K12" s="263">
        <v>0</v>
      </c>
    </row>
    <row r="13" spans="1:12" ht="15.95" customHeight="1">
      <c r="A13" s="555"/>
      <c r="B13" s="259" t="s">
        <v>535</v>
      </c>
      <c r="C13" s="264">
        <f t="shared" si="0"/>
        <v>0</v>
      </c>
      <c r="D13" s="261">
        <f t="shared" si="1"/>
        <v>0</v>
      </c>
      <c r="E13" s="261">
        <f t="shared" si="1"/>
        <v>0</v>
      </c>
      <c r="F13" s="261">
        <f t="shared" si="2"/>
        <v>0</v>
      </c>
      <c r="G13" s="261">
        <v>0</v>
      </c>
      <c r="H13" s="261">
        <v>0</v>
      </c>
      <c r="I13" s="261">
        <f t="shared" si="3"/>
        <v>0</v>
      </c>
      <c r="J13" s="262">
        <v>0</v>
      </c>
      <c r="K13" s="263">
        <v>0</v>
      </c>
    </row>
    <row r="14" spans="1:12" ht="15.95" customHeight="1">
      <c r="A14" s="556"/>
      <c r="B14" s="259" t="s">
        <v>536</v>
      </c>
      <c r="C14" s="264">
        <f t="shared" si="0"/>
        <v>0</v>
      </c>
      <c r="D14" s="261">
        <f t="shared" si="1"/>
        <v>0</v>
      </c>
      <c r="E14" s="261">
        <f t="shared" si="1"/>
        <v>0</v>
      </c>
      <c r="F14" s="261">
        <f t="shared" si="2"/>
        <v>0</v>
      </c>
      <c r="G14" s="261">
        <v>0</v>
      </c>
      <c r="H14" s="261">
        <v>0</v>
      </c>
      <c r="I14" s="261">
        <f t="shared" si="3"/>
        <v>0</v>
      </c>
      <c r="J14" s="262">
        <v>0</v>
      </c>
      <c r="K14" s="263">
        <v>0</v>
      </c>
    </row>
    <row r="15" spans="1:12" ht="15.95" customHeight="1">
      <c r="A15" s="554" t="s">
        <v>538</v>
      </c>
      <c r="B15" s="259" t="s">
        <v>534</v>
      </c>
      <c r="C15" s="264">
        <f t="shared" si="0"/>
        <v>0</v>
      </c>
      <c r="D15" s="261">
        <f t="shared" si="1"/>
        <v>0</v>
      </c>
      <c r="E15" s="261">
        <f t="shared" si="1"/>
        <v>0</v>
      </c>
      <c r="F15" s="261">
        <f t="shared" si="2"/>
        <v>0</v>
      </c>
      <c r="G15" s="261">
        <v>0</v>
      </c>
      <c r="H15" s="261">
        <v>0</v>
      </c>
      <c r="I15" s="261">
        <f t="shared" si="3"/>
        <v>0</v>
      </c>
      <c r="J15" s="262">
        <v>0</v>
      </c>
      <c r="K15" s="263">
        <v>0</v>
      </c>
    </row>
    <row r="16" spans="1:12" ht="15.95" customHeight="1">
      <c r="A16" s="555"/>
      <c r="B16" s="259" t="s">
        <v>535</v>
      </c>
      <c r="C16" s="264">
        <f t="shared" si="0"/>
        <v>0</v>
      </c>
      <c r="D16" s="261">
        <f t="shared" si="1"/>
        <v>0</v>
      </c>
      <c r="E16" s="261">
        <f t="shared" si="1"/>
        <v>0</v>
      </c>
      <c r="F16" s="261">
        <f t="shared" si="2"/>
        <v>0</v>
      </c>
      <c r="G16" s="261">
        <v>0</v>
      </c>
      <c r="H16" s="261">
        <v>0</v>
      </c>
      <c r="I16" s="261">
        <f t="shared" si="3"/>
        <v>0</v>
      </c>
      <c r="J16" s="262">
        <v>0</v>
      </c>
      <c r="K16" s="263">
        <v>0</v>
      </c>
    </row>
    <row r="17" spans="1:11" ht="15.95" customHeight="1">
      <c r="A17" s="556"/>
      <c r="B17" s="259" t="s">
        <v>536</v>
      </c>
      <c r="C17" s="264">
        <f t="shared" si="0"/>
        <v>0</v>
      </c>
      <c r="D17" s="261">
        <f t="shared" si="1"/>
        <v>0</v>
      </c>
      <c r="E17" s="261">
        <f t="shared" si="1"/>
        <v>0</v>
      </c>
      <c r="F17" s="261">
        <f t="shared" si="2"/>
        <v>0</v>
      </c>
      <c r="G17" s="261">
        <v>0</v>
      </c>
      <c r="H17" s="261">
        <v>0</v>
      </c>
      <c r="I17" s="261">
        <f t="shared" si="3"/>
        <v>0</v>
      </c>
      <c r="J17" s="262">
        <v>0</v>
      </c>
      <c r="K17" s="263">
        <v>0</v>
      </c>
    </row>
    <row r="18" spans="1:11" ht="15.95" customHeight="1">
      <c r="A18" s="564" t="s">
        <v>539</v>
      </c>
      <c r="B18" s="259" t="s">
        <v>534</v>
      </c>
      <c r="C18" s="264">
        <f t="shared" si="0"/>
        <v>0</v>
      </c>
      <c r="D18" s="261">
        <f t="shared" si="1"/>
        <v>0</v>
      </c>
      <c r="E18" s="261">
        <f t="shared" si="1"/>
        <v>0</v>
      </c>
      <c r="F18" s="261">
        <f t="shared" si="2"/>
        <v>0</v>
      </c>
      <c r="G18" s="261">
        <v>0</v>
      </c>
      <c r="H18" s="261">
        <v>0</v>
      </c>
      <c r="I18" s="261">
        <f t="shared" si="3"/>
        <v>0</v>
      </c>
      <c r="J18" s="262">
        <v>0</v>
      </c>
      <c r="K18" s="263">
        <v>0</v>
      </c>
    </row>
    <row r="19" spans="1:11" ht="15.95" customHeight="1">
      <c r="A19" s="565"/>
      <c r="B19" s="259" t="s">
        <v>535</v>
      </c>
      <c r="C19" s="264">
        <f t="shared" si="0"/>
        <v>0</v>
      </c>
      <c r="D19" s="261">
        <f t="shared" si="1"/>
        <v>0</v>
      </c>
      <c r="E19" s="261">
        <f t="shared" si="1"/>
        <v>0</v>
      </c>
      <c r="F19" s="261">
        <f t="shared" si="2"/>
        <v>0</v>
      </c>
      <c r="G19" s="261">
        <v>0</v>
      </c>
      <c r="H19" s="261">
        <v>0</v>
      </c>
      <c r="I19" s="261">
        <f t="shared" si="3"/>
        <v>0</v>
      </c>
      <c r="J19" s="262">
        <v>0</v>
      </c>
      <c r="K19" s="263">
        <v>0</v>
      </c>
    </row>
    <row r="20" spans="1:11" ht="15.95" customHeight="1">
      <c r="A20" s="566"/>
      <c r="B20" s="259" t="s">
        <v>536</v>
      </c>
      <c r="C20" s="264">
        <f t="shared" si="0"/>
        <v>0</v>
      </c>
      <c r="D20" s="261">
        <f t="shared" si="1"/>
        <v>0</v>
      </c>
      <c r="E20" s="261">
        <f t="shared" si="1"/>
        <v>0</v>
      </c>
      <c r="F20" s="261">
        <f t="shared" si="2"/>
        <v>0</v>
      </c>
      <c r="G20" s="261">
        <v>0</v>
      </c>
      <c r="H20" s="261">
        <v>0</v>
      </c>
      <c r="I20" s="261">
        <f t="shared" si="3"/>
        <v>0</v>
      </c>
      <c r="J20" s="262">
        <v>0</v>
      </c>
      <c r="K20" s="263">
        <v>0</v>
      </c>
    </row>
    <row r="21" spans="1:11" ht="15.95" customHeight="1">
      <c r="A21" s="554" t="s">
        <v>540</v>
      </c>
      <c r="B21" s="259" t="s">
        <v>534</v>
      </c>
      <c r="C21" s="264">
        <f t="shared" si="0"/>
        <v>0</v>
      </c>
      <c r="D21" s="261">
        <f t="shared" si="1"/>
        <v>0</v>
      </c>
      <c r="E21" s="261">
        <f t="shared" si="1"/>
        <v>0</v>
      </c>
      <c r="F21" s="261">
        <f t="shared" si="2"/>
        <v>0</v>
      </c>
      <c r="G21" s="261">
        <v>0</v>
      </c>
      <c r="H21" s="261">
        <v>0</v>
      </c>
      <c r="I21" s="261">
        <f t="shared" si="3"/>
        <v>0</v>
      </c>
      <c r="J21" s="262">
        <v>0</v>
      </c>
      <c r="K21" s="263">
        <v>0</v>
      </c>
    </row>
    <row r="22" spans="1:11" ht="15.95" customHeight="1">
      <c r="A22" s="555"/>
      <c r="B22" s="259" t="s">
        <v>535</v>
      </c>
      <c r="C22" s="264">
        <f t="shared" si="0"/>
        <v>0</v>
      </c>
      <c r="D22" s="261">
        <f t="shared" si="1"/>
        <v>0</v>
      </c>
      <c r="E22" s="261">
        <f t="shared" si="1"/>
        <v>0</v>
      </c>
      <c r="F22" s="261">
        <f t="shared" si="2"/>
        <v>0</v>
      </c>
      <c r="G22" s="261">
        <v>0</v>
      </c>
      <c r="H22" s="261">
        <v>0</v>
      </c>
      <c r="I22" s="261">
        <f t="shared" si="3"/>
        <v>0</v>
      </c>
      <c r="J22" s="262">
        <v>0</v>
      </c>
      <c r="K22" s="263">
        <v>0</v>
      </c>
    </row>
    <row r="23" spans="1:11" ht="15.95" customHeight="1">
      <c r="A23" s="556"/>
      <c r="B23" s="259" t="s">
        <v>536</v>
      </c>
      <c r="C23" s="264">
        <f t="shared" si="0"/>
        <v>0</v>
      </c>
      <c r="D23" s="261">
        <f t="shared" si="1"/>
        <v>0</v>
      </c>
      <c r="E23" s="261">
        <f t="shared" si="1"/>
        <v>0</v>
      </c>
      <c r="F23" s="261">
        <f t="shared" si="2"/>
        <v>0</v>
      </c>
      <c r="G23" s="261">
        <v>0</v>
      </c>
      <c r="H23" s="261">
        <v>0</v>
      </c>
      <c r="I23" s="261">
        <f t="shared" si="3"/>
        <v>0</v>
      </c>
      <c r="J23" s="262">
        <v>0</v>
      </c>
      <c r="K23" s="263">
        <v>0</v>
      </c>
    </row>
    <row r="24" spans="1:11" ht="15.95" customHeight="1">
      <c r="A24" s="554" t="s">
        <v>541</v>
      </c>
      <c r="B24" s="259" t="s">
        <v>534</v>
      </c>
      <c r="C24" s="264">
        <f t="shared" si="0"/>
        <v>0</v>
      </c>
      <c r="D24" s="261">
        <f t="shared" si="1"/>
        <v>0</v>
      </c>
      <c r="E24" s="261">
        <f t="shared" si="1"/>
        <v>0</v>
      </c>
      <c r="F24" s="261">
        <f t="shared" si="2"/>
        <v>0</v>
      </c>
      <c r="G24" s="261">
        <v>0</v>
      </c>
      <c r="H24" s="261">
        <v>0</v>
      </c>
      <c r="I24" s="261">
        <f t="shared" si="3"/>
        <v>0</v>
      </c>
      <c r="J24" s="262">
        <v>0</v>
      </c>
      <c r="K24" s="263">
        <v>0</v>
      </c>
    </row>
    <row r="25" spans="1:11" ht="15.95" customHeight="1">
      <c r="A25" s="555"/>
      <c r="B25" s="259" t="s">
        <v>535</v>
      </c>
      <c r="C25" s="264">
        <f t="shared" si="0"/>
        <v>0</v>
      </c>
      <c r="D25" s="261">
        <f t="shared" si="1"/>
        <v>0</v>
      </c>
      <c r="E25" s="261">
        <f t="shared" si="1"/>
        <v>0</v>
      </c>
      <c r="F25" s="261">
        <f t="shared" si="2"/>
        <v>0</v>
      </c>
      <c r="G25" s="261">
        <v>0</v>
      </c>
      <c r="H25" s="261">
        <v>0</v>
      </c>
      <c r="I25" s="261">
        <f t="shared" si="3"/>
        <v>0</v>
      </c>
      <c r="J25" s="262">
        <v>0</v>
      </c>
      <c r="K25" s="263">
        <v>0</v>
      </c>
    </row>
    <row r="26" spans="1:11" ht="15.95" customHeight="1">
      <c r="A26" s="556"/>
      <c r="B26" s="259" t="s">
        <v>536</v>
      </c>
      <c r="C26" s="264">
        <f t="shared" si="0"/>
        <v>0</v>
      </c>
      <c r="D26" s="261">
        <f t="shared" si="1"/>
        <v>0</v>
      </c>
      <c r="E26" s="261">
        <f t="shared" si="1"/>
        <v>0</v>
      </c>
      <c r="F26" s="261">
        <f t="shared" si="2"/>
        <v>0</v>
      </c>
      <c r="G26" s="261">
        <v>0</v>
      </c>
      <c r="H26" s="261">
        <v>0</v>
      </c>
      <c r="I26" s="261">
        <f t="shared" si="3"/>
        <v>0</v>
      </c>
      <c r="J26" s="262">
        <v>0</v>
      </c>
      <c r="K26" s="263">
        <v>0</v>
      </c>
    </row>
    <row r="27" spans="1:11" ht="15.95" customHeight="1">
      <c r="A27" s="554" t="s">
        <v>542</v>
      </c>
      <c r="B27" s="259" t="s">
        <v>534</v>
      </c>
      <c r="C27" s="264">
        <f t="shared" si="0"/>
        <v>0</v>
      </c>
      <c r="D27" s="261">
        <f t="shared" si="1"/>
        <v>0</v>
      </c>
      <c r="E27" s="261">
        <f t="shared" si="1"/>
        <v>0</v>
      </c>
      <c r="F27" s="261">
        <f t="shared" si="2"/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 ht="15.95" customHeight="1">
      <c r="A28" s="555"/>
      <c r="B28" s="259" t="s">
        <v>535</v>
      </c>
      <c r="C28" s="264">
        <f t="shared" si="0"/>
        <v>0</v>
      </c>
      <c r="D28" s="261">
        <f t="shared" si="1"/>
        <v>0</v>
      </c>
      <c r="E28" s="261">
        <f t="shared" si="1"/>
        <v>0</v>
      </c>
      <c r="F28" s="261">
        <f t="shared" si="2"/>
        <v>0</v>
      </c>
      <c r="G28" s="261">
        <v>0</v>
      </c>
      <c r="H28" s="261">
        <v>0</v>
      </c>
      <c r="I28" s="261">
        <f t="shared" si="3"/>
        <v>0</v>
      </c>
      <c r="J28" s="262">
        <v>0</v>
      </c>
      <c r="K28" s="263">
        <v>0</v>
      </c>
    </row>
    <row r="29" spans="1:11" ht="15.95" customHeight="1">
      <c r="A29" s="556"/>
      <c r="B29" s="259" t="s">
        <v>536</v>
      </c>
      <c r="C29" s="264">
        <f t="shared" si="0"/>
        <v>0</v>
      </c>
      <c r="D29" s="261">
        <f t="shared" si="1"/>
        <v>0</v>
      </c>
      <c r="E29" s="261">
        <f t="shared" si="1"/>
        <v>0</v>
      </c>
      <c r="F29" s="261">
        <f t="shared" si="2"/>
        <v>0</v>
      </c>
      <c r="G29" s="261">
        <v>0</v>
      </c>
      <c r="H29" s="261">
        <v>0</v>
      </c>
      <c r="I29" s="261">
        <f t="shared" si="3"/>
        <v>0</v>
      </c>
      <c r="J29" s="261">
        <v>0</v>
      </c>
      <c r="K29" s="263">
        <v>0</v>
      </c>
    </row>
    <row r="30" spans="1:11" ht="15.95" customHeight="1">
      <c r="A30" s="554" t="s">
        <v>543</v>
      </c>
      <c r="B30" s="259" t="s">
        <v>534</v>
      </c>
      <c r="C30" s="264">
        <f t="shared" si="0"/>
        <v>0</v>
      </c>
      <c r="D30" s="261">
        <f t="shared" si="1"/>
        <v>0</v>
      </c>
      <c r="E30" s="261">
        <f t="shared" si="1"/>
        <v>0</v>
      </c>
      <c r="F30" s="261">
        <f t="shared" si="2"/>
        <v>0</v>
      </c>
      <c r="G30" s="261">
        <v>0</v>
      </c>
      <c r="H30" s="261">
        <v>0</v>
      </c>
      <c r="I30" s="261">
        <f t="shared" si="3"/>
        <v>0</v>
      </c>
      <c r="J30" s="262">
        <v>0</v>
      </c>
      <c r="K30" s="263">
        <v>0</v>
      </c>
    </row>
    <row r="31" spans="1:11" ht="15.95" customHeight="1">
      <c r="A31" s="555"/>
      <c r="B31" s="259" t="s">
        <v>535</v>
      </c>
      <c r="C31" s="264">
        <f t="shared" si="0"/>
        <v>0</v>
      </c>
      <c r="D31" s="261">
        <f t="shared" si="1"/>
        <v>0</v>
      </c>
      <c r="E31" s="261">
        <f t="shared" si="1"/>
        <v>0</v>
      </c>
      <c r="F31" s="261">
        <f t="shared" si="2"/>
        <v>0</v>
      </c>
      <c r="G31" s="261">
        <v>0</v>
      </c>
      <c r="H31" s="261">
        <v>0</v>
      </c>
      <c r="I31" s="261">
        <f t="shared" si="3"/>
        <v>0</v>
      </c>
      <c r="J31" s="262">
        <v>0</v>
      </c>
      <c r="K31" s="263">
        <v>0</v>
      </c>
    </row>
    <row r="32" spans="1:11" ht="15.95" customHeight="1">
      <c r="A32" s="556"/>
      <c r="B32" s="259" t="s">
        <v>536</v>
      </c>
      <c r="C32" s="264">
        <f t="shared" si="0"/>
        <v>0</v>
      </c>
      <c r="D32" s="261">
        <f t="shared" si="1"/>
        <v>0</v>
      </c>
      <c r="E32" s="261">
        <f t="shared" si="1"/>
        <v>0</v>
      </c>
      <c r="F32" s="261">
        <f t="shared" si="2"/>
        <v>0</v>
      </c>
      <c r="G32" s="261">
        <v>0</v>
      </c>
      <c r="H32" s="261">
        <v>0</v>
      </c>
      <c r="I32" s="261">
        <f t="shared" si="3"/>
        <v>0</v>
      </c>
      <c r="J32" s="262">
        <v>0</v>
      </c>
      <c r="K32" s="263">
        <v>0</v>
      </c>
    </row>
    <row r="33" spans="1:12" ht="15.95" customHeight="1">
      <c r="A33" s="554" t="s">
        <v>544</v>
      </c>
      <c r="B33" s="259" t="s">
        <v>534</v>
      </c>
      <c r="C33" s="264">
        <f t="shared" si="0"/>
        <v>0</v>
      </c>
      <c r="D33" s="261">
        <f t="shared" si="1"/>
        <v>0</v>
      </c>
      <c r="E33" s="261">
        <f t="shared" si="1"/>
        <v>0</v>
      </c>
      <c r="F33" s="261">
        <f t="shared" si="2"/>
        <v>0</v>
      </c>
      <c r="G33" s="261">
        <v>0</v>
      </c>
      <c r="H33" s="261">
        <v>0</v>
      </c>
      <c r="I33" s="261">
        <f t="shared" si="3"/>
        <v>0</v>
      </c>
      <c r="J33" s="262">
        <v>0</v>
      </c>
      <c r="K33" s="263">
        <v>0</v>
      </c>
    </row>
    <row r="34" spans="1:12" ht="15.95" customHeight="1">
      <c r="A34" s="555"/>
      <c r="B34" s="259" t="s">
        <v>535</v>
      </c>
      <c r="C34" s="264">
        <f t="shared" si="0"/>
        <v>0</v>
      </c>
      <c r="D34" s="261">
        <f t="shared" si="1"/>
        <v>0</v>
      </c>
      <c r="E34" s="261">
        <f t="shared" si="1"/>
        <v>0</v>
      </c>
      <c r="F34" s="261">
        <f t="shared" si="2"/>
        <v>0</v>
      </c>
      <c r="G34" s="261">
        <v>0</v>
      </c>
      <c r="H34" s="261">
        <v>0</v>
      </c>
      <c r="I34" s="261">
        <f t="shared" si="3"/>
        <v>0</v>
      </c>
      <c r="J34" s="262">
        <v>0</v>
      </c>
      <c r="K34" s="263">
        <v>0</v>
      </c>
    </row>
    <row r="35" spans="1:12" ht="15.95" customHeight="1">
      <c r="A35" s="556"/>
      <c r="B35" s="259" t="s">
        <v>536</v>
      </c>
      <c r="C35" s="264">
        <f t="shared" si="0"/>
        <v>0</v>
      </c>
      <c r="D35" s="261">
        <f t="shared" si="1"/>
        <v>0</v>
      </c>
      <c r="E35" s="261">
        <f t="shared" si="1"/>
        <v>0</v>
      </c>
      <c r="F35" s="261">
        <f t="shared" si="2"/>
        <v>0</v>
      </c>
      <c r="G35" s="261">
        <v>0</v>
      </c>
      <c r="H35" s="261">
        <v>0</v>
      </c>
      <c r="I35" s="261">
        <f t="shared" si="3"/>
        <v>0</v>
      </c>
      <c r="J35" s="262">
        <v>0</v>
      </c>
      <c r="K35" s="263">
        <v>0</v>
      </c>
    </row>
    <row r="36" spans="1:12" ht="15.95" customHeight="1">
      <c r="A36" s="554" t="s">
        <v>545</v>
      </c>
      <c r="B36" s="259" t="s">
        <v>534</v>
      </c>
      <c r="C36" s="264">
        <f t="shared" si="0"/>
        <v>0</v>
      </c>
      <c r="D36" s="261">
        <f t="shared" si="1"/>
        <v>0</v>
      </c>
      <c r="E36" s="261">
        <f t="shared" si="1"/>
        <v>0</v>
      </c>
      <c r="F36" s="261">
        <f t="shared" si="2"/>
        <v>0</v>
      </c>
      <c r="G36" s="261">
        <v>0</v>
      </c>
      <c r="H36" s="261">
        <v>0</v>
      </c>
      <c r="I36" s="261">
        <f t="shared" si="3"/>
        <v>0</v>
      </c>
      <c r="J36" s="262">
        <v>0</v>
      </c>
      <c r="K36" s="263">
        <v>0</v>
      </c>
    </row>
    <row r="37" spans="1:12" ht="15.95" customHeight="1">
      <c r="A37" s="555"/>
      <c r="B37" s="259" t="s">
        <v>535</v>
      </c>
      <c r="C37" s="264">
        <f t="shared" si="0"/>
        <v>0</v>
      </c>
      <c r="D37" s="261">
        <f t="shared" si="1"/>
        <v>0</v>
      </c>
      <c r="E37" s="261">
        <f t="shared" si="1"/>
        <v>0</v>
      </c>
      <c r="F37" s="261">
        <f t="shared" si="2"/>
        <v>0</v>
      </c>
      <c r="G37" s="261">
        <v>0</v>
      </c>
      <c r="H37" s="261">
        <v>0</v>
      </c>
      <c r="I37" s="261">
        <f t="shared" si="3"/>
        <v>0</v>
      </c>
      <c r="J37" s="262">
        <v>0</v>
      </c>
      <c r="K37" s="263">
        <v>0</v>
      </c>
    </row>
    <row r="38" spans="1:12" ht="15.95" customHeight="1">
      <c r="A38" s="556"/>
      <c r="B38" s="259" t="s">
        <v>536</v>
      </c>
      <c r="C38" s="264">
        <f t="shared" si="0"/>
        <v>0</v>
      </c>
      <c r="D38" s="261">
        <f t="shared" si="1"/>
        <v>0</v>
      </c>
      <c r="E38" s="261">
        <f t="shared" si="1"/>
        <v>0</v>
      </c>
      <c r="F38" s="261">
        <f t="shared" si="2"/>
        <v>0</v>
      </c>
      <c r="G38" s="261">
        <v>0</v>
      </c>
      <c r="H38" s="261">
        <v>0</v>
      </c>
      <c r="I38" s="261">
        <f t="shared" si="3"/>
        <v>0</v>
      </c>
      <c r="J38" s="262">
        <v>0</v>
      </c>
      <c r="K38" s="263">
        <v>0</v>
      </c>
    </row>
    <row r="39" spans="1:12" ht="15.95" customHeight="1">
      <c r="A39" s="554" t="s">
        <v>546</v>
      </c>
      <c r="B39" s="314" t="s">
        <v>534</v>
      </c>
      <c r="C39" s="261">
        <v>0</v>
      </c>
      <c r="D39" s="261">
        <v>0</v>
      </c>
      <c r="E39" s="261">
        <f t="shared" si="1"/>
        <v>0</v>
      </c>
      <c r="F39" s="261">
        <f t="shared" si="2"/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2" ht="15.95" customHeight="1">
      <c r="A40" s="555"/>
      <c r="B40" s="314" t="s">
        <v>535</v>
      </c>
      <c r="C40" s="261">
        <v>0</v>
      </c>
      <c r="D40" s="261">
        <v>0</v>
      </c>
      <c r="E40" s="261">
        <f t="shared" si="1"/>
        <v>0</v>
      </c>
      <c r="F40" s="261">
        <f t="shared" si="2"/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2" ht="15.95" customHeight="1">
      <c r="A41" s="556"/>
      <c r="B41" s="259" t="s">
        <v>536</v>
      </c>
      <c r="C41" s="265">
        <f t="shared" si="0"/>
        <v>0</v>
      </c>
      <c r="D41" s="261">
        <f t="shared" si="1"/>
        <v>0</v>
      </c>
      <c r="E41" s="261">
        <f t="shared" si="1"/>
        <v>0</v>
      </c>
      <c r="F41" s="261">
        <f t="shared" si="2"/>
        <v>0</v>
      </c>
      <c r="G41" s="261">
        <v>0</v>
      </c>
      <c r="H41" s="261">
        <v>0</v>
      </c>
      <c r="I41" s="261">
        <f t="shared" si="3"/>
        <v>0</v>
      </c>
      <c r="J41" s="262">
        <v>0</v>
      </c>
      <c r="K41" s="263">
        <v>0</v>
      </c>
    </row>
    <row r="42" spans="1:12" ht="15.95" customHeight="1">
      <c r="A42" s="568" t="s">
        <v>547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2" s="246" customFormat="1" ht="15" customHeight="1">
      <c r="A43" s="246" t="s">
        <v>548</v>
      </c>
      <c r="B43" s="269"/>
      <c r="C43" s="270" t="s">
        <v>549</v>
      </c>
      <c r="E43" s="270" t="s">
        <v>550</v>
      </c>
      <c r="G43" s="580" t="s">
        <v>551</v>
      </c>
      <c r="H43" s="580"/>
      <c r="I43" s="581" t="s">
        <v>552</v>
      </c>
      <c r="J43" s="582"/>
      <c r="K43" s="582"/>
    </row>
    <row r="44" spans="1:12" s="246" customFormat="1" ht="15" customHeight="1">
      <c r="B44" s="271"/>
      <c r="C44" s="271"/>
      <c r="D44" s="272"/>
      <c r="E44" s="270" t="s">
        <v>553</v>
      </c>
      <c r="H44" s="271"/>
      <c r="I44" s="271"/>
      <c r="J44" s="271"/>
      <c r="K44" s="271"/>
    </row>
    <row r="45" spans="1:12" s="246" customFormat="1" ht="15" customHeight="1">
      <c r="A45" s="246" t="s">
        <v>554</v>
      </c>
    </row>
    <row r="46" spans="1:12" s="246" customFormat="1" ht="36" customHeight="1">
      <c r="A46" s="576" t="s">
        <v>555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315"/>
    </row>
    <row r="47" spans="1:12" s="246" customFormat="1" ht="5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2" s="270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ht="1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ht="1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s="275" customFormat="1" ht="27.75" customHeight="1">
      <c r="B53" s="249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 s="275" customFormat="1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>
      <c r="A55" s="276"/>
    </row>
    <row r="56" spans="1:11">
      <c r="A56" s="276"/>
    </row>
    <row r="57" spans="1:11" ht="12" customHeight="1">
      <c r="A57" s="276"/>
    </row>
    <row r="58" spans="1:11">
      <c r="A58" s="276"/>
    </row>
    <row r="60" spans="1:11" ht="10.5" customHeight="1"/>
    <row r="61" spans="1:11">
      <c r="A61" s="276"/>
    </row>
    <row r="62" spans="1:11" ht="16.5" customHeight="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6.5" customHeight="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9.75" customHeight="1"/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 ht="16.5" customHeight="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16.5" customHeight="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32.25" customHeight="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54" customHeight="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1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1.25" customHeight="1"/>
    <row r="87" spans="1:11">
      <c r="A87" s="276"/>
    </row>
    <row r="88" spans="1:11" ht="16.5" customHeight="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0.5" customHeight="1"/>
    <row r="91" spans="1:11">
      <c r="A91" s="276"/>
    </row>
    <row r="92" spans="1:11" ht="16.5" customHeight="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20.2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D480-7248-46CA-BAF5-7E38FC49A756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399" customWidth="1"/>
    <col min="2" max="2" width="11.125" style="399" customWidth="1"/>
    <col min="3" max="10" width="9" style="399" customWidth="1"/>
    <col min="11" max="11" width="9.25" style="399" customWidth="1"/>
    <col min="12" max="256" width="8" style="399"/>
    <col min="257" max="257" width="9.125" style="399" customWidth="1"/>
    <col min="258" max="258" width="11.125" style="399" customWidth="1"/>
    <col min="259" max="266" width="9" style="399" customWidth="1"/>
    <col min="267" max="267" width="9.25" style="399" customWidth="1"/>
    <col min="268" max="512" width="8" style="399"/>
    <col min="513" max="513" width="9.125" style="399" customWidth="1"/>
    <col min="514" max="514" width="11.125" style="399" customWidth="1"/>
    <col min="515" max="522" width="9" style="399" customWidth="1"/>
    <col min="523" max="523" width="9.25" style="399" customWidth="1"/>
    <col min="524" max="768" width="8" style="399"/>
    <col min="769" max="769" width="9.125" style="399" customWidth="1"/>
    <col min="770" max="770" width="11.125" style="399" customWidth="1"/>
    <col min="771" max="778" width="9" style="399" customWidth="1"/>
    <col min="779" max="779" width="9.25" style="399" customWidth="1"/>
    <col min="780" max="1024" width="8" style="399"/>
    <col min="1025" max="1025" width="9.125" style="399" customWidth="1"/>
    <col min="1026" max="1026" width="11.125" style="399" customWidth="1"/>
    <col min="1027" max="1034" width="9" style="399" customWidth="1"/>
    <col min="1035" max="1035" width="9.25" style="399" customWidth="1"/>
    <col min="1036" max="1280" width="8" style="399"/>
    <col min="1281" max="1281" width="9.125" style="399" customWidth="1"/>
    <col min="1282" max="1282" width="11.125" style="399" customWidth="1"/>
    <col min="1283" max="1290" width="9" style="399" customWidth="1"/>
    <col min="1291" max="1291" width="9.25" style="399" customWidth="1"/>
    <col min="1292" max="1536" width="8" style="399"/>
    <col min="1537" max="1537" width="9.125" style="399" customWidth="1"/>
    <col min="1538" max="1538" width="11.125" style="399" customWidth="1"/>
    <col min="1539" max="1546" width="9" style="399" customWidth="1"/>
    <col min="1547" max="1547" width="9.25" style="399" customWidth="1"/>
    <col min="1548" max="1792" width="8" style="399"/>
    <col min="1793" max="1793" width="9.125" style="399" customWidth="1"/>
    <col min="1794" max="1794" width="11.125" style="399" customWidth="1"/>
    <col min="1795" max="1802" width="9" style="399" customWidth="1"/>
    <col min="1803" max="1803" width="9.25" style="399" customWidth="1"/>
    <col min="1804" max="2048" width="8" style="399"/>
    <col min="2049" max="2049" width="9.125" style="399" customWidth="1"/>
    <col min="2050" max="2050" width="11.125" style="399" customWidth="1"/>
    <col min="2051" max="2058" width="9" style="399" customWidth="1"/>
    <col min="2059" max="2059" width="9.25" style="399" customWidth="1"/>
    <col min="2060" max="2304" width="8" style="399"/>
    <col min="2305" max="2305" width="9.125" style="399" customWidth="1"/>
    <col min="2306" max="2306" width="11.125" style="399" customWidth="1"/>
    <col min="2307" max="2314" width="9" style="399" customWidth="1"/>
    <col min="2315" max="2315" width="9.25" style="399" customWidth="1"/>
    <col min="2316" max="2560" width="8" style="399"/>
    <col min="2561" max="2561" width="9.125" style="399" customWidth="1"/>
    <col min="2562" max="2562" width="11.125" style="399" customWidth="1"/>
    <col min="2563" max="2570" width="9" style="399" customWidth="1"/>
    <col min="2571" max="2571" width="9.25" style="399" customWidth="1"/>
    <col min="2572" max="2816" width="8" style="399"/>
    <col min="2817" max="2817" width="9.125" style="399" customWidth="1"/>
    <col min="2818" max="2818" width="11.125" style="399" customWidth="1"/>
    <col min="2819" max="2826" width="9" style="399" customWidth="1"/>
    <col min="2827" max="2827" width="9.25" style="399" customWidth="1"/>
    <col min="2828" max="3072" width="8" style="399"/>
    <col min="3073" max="3073" width="9.125" style="399" customWidth="1"/>
    <col min="3074" max="3074" width="11.125" style="399" customWidth="1"/>
    <col min="3075" max="3082" width="9" style="399" customWidth="1"/>
    <col min="3083" max="3083" width="9.25" style="399" customWidth="1"/>
    <col min="3084" max="3328" width="8" style="399"/>
    <col min="3329" max="3329" width="9.125" style="399" customWidth="1"/>
    <col min="3330" max="3330" width="11.125" style="399" customWidth="1"/>
    <col min="3331" max="3338" width="9" style="399" customWidth="1"/>
    <col min="3339" max="3339" width="9.25" style="399" customWidth="1"/>
    <col min="3340" max="3584" width="8" style="399"/>
    <col min="3585" max="3585" width="9.125" style="399" customWidth="1"/>
    <col min="3586" max="3586" width="11.125" style="399" customWidth="1"/>
    <col min="3587" max="3594" width="9" style="399" customWidth="1"/>
    <col min="3595" max="3595" width="9.25" style="399" customWidth="1"/>
    <col min="3596" max="3840" width="8" style="399"/>
    <col min="3841" max="3841" width="9.125" style="399" customWidth="1"/>
    <col min="3842" max="3842" width="11.125" style="399" customWidth="1"/>
    <col min="3843" max="3850" width="9" style="399" customWidth="1"/>
    <col min="3851" max="3851" width="9.25" style="399" customWidth="1"/>
    <col min="3852" max="4096" width="8" style="399"/>
    <col min="4097" max="4097" width="9.125" style="399" customWidth="1"/>
    <col min="4098" max="4098" width="11.125" style="399" customWidth="1"/>
    <col min="4099" max="4106" width="9" style="399" customWidth="1"/>
    <col min="4107" max="4107" width="9.25" style="399" customWidth="1"/>
    <col min="4108" max="4352" width="8" style="399"/>
    <col min="4353" max="4353" width="9.125" style="399" customWidth="1"/>
    <col min="4354" max="4354" width="11.125" style="399" customWidth="1"/>
    <col min="4355" max="4362" width="9" style="399" customWidth="1"/>
    <col min="4363" max="4363" width="9.25" style="399" customWidth="1"/>
    <col min="4364" max="4608" width="8" style="399"/>
    <col min="4609" max="4609" width="9.125" style="399" customWidth="1"/>
    <col min="4610" max="4610" width="11.125" style="399" customWidth="1"/>
    <col min="4611" max="4618" width="9" style="399" customWidth="1"/>
    <col min="4619" max="4619" width="9.25" style="399" customWidth="1"/>
    <col min="4620" max="4864" width="8" style="399"/>
    <col min="4865" max="4865" width="9.125" style="399" customWidth="1"/>
    <col min="4866" max="4866" width="11.125" style="399" customWidth="1"/>
    <col min="4867" max="4874" width="9" style="399" customWidth="1"/>
    <col min="4875" max="4875" width="9.25" style="399" customWidth="1"/>
    <col min="4876" max="5120" width="8" style="399"/>
    <col min="5121" max="5121" width="9.125" style="399" customWidth="1"/>
    <col min="5122" max="5122" width="11.125" style="399" customWidth="1"/>
    <col min="5123" max="5130" width="9" style="399" customWidth="1"/>
    <col min="5131" max="5131" width="9.25" style="399" customWidth="1"/>
    <col min="5132" max="5376" width="8" style="399"/>
    <col min="5377" max="5377" width="9.125" style="399" customWidth="1"/>
    <col min="5378" max="5378" width="11.125" style="399" customWidth="1"/>
    <col min="5379" max="5386" width="9" style="399" customWidth="1"/>
    <col min="5387" max="5387" width="9.25" style="399" customWidth="1"/>
    <col min="5388" max="5632" width="8" style="399"/>
    <col min="5633" max="5633" width="9.125" style="399" customWidth="1"/>
    <col min="5634" max="5634" width="11.125" style="399" customWidth="1"/>
    <col min="5635" max="5642" width="9" style="399" customWidth="1"/>
    <col min="5643" max="5643" width="9.25" style="399" customWidth="1"/>
    <col min="5644" max="5888" width="8" style="399"/>
    <col min="5889" max="5889" width="9.125" style="399" customWidth="1"/>
    <col min="5890" max="5890" width="11.125" style="399" customWidth="1"/>
    <col min="5891" max="5898" width="9" style="399" customWidth="1"/>
    <col min="5899" max="5899" width="9.25" style="399" customWidth="1"/>
    <col min="5900" max="6144" width="8" style="399"/>
    <col min="6145" max="6145" width="9.125" style="399" customWidth="1"/>
    <col min="6146" max="6146" width="11.125" style="399" customWidth="1"/>
    <col min="6147" max="6154" width="9" style="399" customWidth="1"/>
    <col min="6155" max="6155" width="9.25" style="399" customWidth="1"/>
    <col min="6156" max="6400" width="8" style="399"/>
    <col min="6401" max="6401" width="9.125" style="399" customWidth="1"/>
    <col min="6402" max="6402" width="11.125" style="399" customWidth="1"/>
    <col min="6403" max="6410" width="9" style="399" customWidth="1"/>
    <col min="6411" max="6411" width="9.25" style="399" customWidth="1"/>
    <col min="6412" max="6656" width="8" style="399"/>
    <col min="6657" max="6657" width="9.125" style="399" customWidth="1"/>
    <col min="6658" max="6658" width="11.125" style="399" customWidth="1"/>
    <col min="6659" max="6666" width="9" style="399" customWidth="1"/>
    <col min="6667" max="6667" width="9.25" style="399" customWidth="1"/>
    <col min="6668" max="6912" width="8" style="399"/>
    <col min="6913" max="6913" width="9.125" style="399" customWidth="1"/>
    <col min="6914" max="6914" width="11.125" style="399" customWidth="1"/>
    <col min="6915" max="6922" width="9" style="399" customWidth="1"/>
    <col min="6923" max="6923" width="9.25" style="399" customWidth="1"/>
    <col min="6924" max="7168" width="8" style="399"/>
    <col min="7169" max="7169" width="9.125" style="399" customWidth="1"/>
    <col min="7170" max="7170" width="11.125" style="399" customWidth="1"/>
    <col min="7171" max="7178" width="9" style="399" customWidth="1"/>
    <col min="7179" max="7179" width="9.25" style="399" customWidth="1"/>
    <col min="7180" max="7424" width="8" style="399"/>
    <col min="7425" max="7425" width="9.125" style="399" customWidth="1"/>
    <col min="7426" max="7426" width="11.125" style="399" customWidth="1"/>
    <col min="7427" max="7434" width="9" style="399" customWidth="1"/>
    <col min="7435" max="7435" width="9.25" style="399" customWidth="1"/>
    <col min="7436" max="7680" width="8" style="399"/>
    <col min="7681" max="7681" width="9.125" style="399" customWidth="1"/>
    <col min="7682" max="7682" width="11.125" style="399" customWidth="1"/>
    <col min="7683" max="7690" width="9" style="399" customWidth="1"/>
    <col min="7691" max="7691" width="9.25" style="399" customWidth="1"/>
    <col min="7692" max="7936" width="8" style="399"/>
    <col min="7937" max="7937" width="9.125" style="399" customWidth="1"/>
    <col min="7938" max="7938" width="11.125" style="399" customWidth="1"/>
    <col min="7939" max="7946" width="9" style="399" customWidth="1"/>
    <col min="7947" max="7947" width="9.25" style="399" customWidth="1"/>
    <col min="7948" max="8192" width="8" style="399"/>
    <col min="8193" max="8193" width="9.125" style="399" customWidth="1"/>
    <col min="8194" max="8194" width="11.125" style="399" customWidth="1"/>
    <col min="8195" max="8202" width="9" style="399" customWidth="1"/>
    <col min="8203" max="8203" width="9.25" style="399" customWidth="1"/>
    <col min="8204" max="8448" width="8" style="399"/>
    <col min="8449" max="8449" width="9.125" style="399" customWidth="1"/>
    <col min="8450" max="8450" width="11.125" style="399" customWidth="1"/>
    <col min="8451" max="8458" width="9" style="399" customWidth="1"/>
    <col min="8459" max="8459" width="9.25" style="399" customWidth="1"/>
    <col min="8460" max="8704" width="8" style="399"/>
    <col min="8705" max="8705" width="9.125" style="399" customWidth="1"/>
    <col min="8706" max="8706" width="11.125" style="399" customWidth="1"/>
    <col min="8707" max="8714" width="9" style="399" customWidth="1"/>
    <col min="8715" max="8715" width="9.25" style="399" customWidth="1"/>
    <col min="8716" max="8960" width="8" style="399"/>
    <col min="8961" max="8961" width="9.125" style="399" customWidth="1"/>
    <col min="8962" max="8962" width="11.125" style="399" customWidth="1"/>
    <col min="8963" max="8970" width="9" style="399" customWidth="1"/>
    <col min="8971" max="8971" width="9.25" style="399" customWidth="1"/>
    <col min="8972" max="9216" width="8" style="399"/>
    <col min="9217" max="9217" width="9.125" style="399" customWidth="1"/>
    <col min="9218" max="9218" width="11.125" style="399" customWidth="1"/>
    <col min="9219" max="9226" width="9" style="399" customWidth="1"/>
    <col min="9227" max="9227" width="9.25" style="399" customWidth="1"/>
    <col min="9228" max="9472" width="8" style="399"/>
    <col min="9473" max="9473" width="9.125" style="399" customWidth="1"/>
    <col min="9474" max="9474" width="11.125" style="399" customWidth="1"/>
    <col min="9475" max="9482" width="9" style="399" customWidth="1"/>
    <col min="9483" max="9483" width="9.25" style="399" customWidth="1"/>
    <col min="9484" max="9728" width="8" style="399"/>
    <col min="9729" max="9729" width="9.125" style="399" customWidth="1"/>
    <col min="9730" max="9730" width="11.125" style="399" customWidth="1"/>
    <col min="9731" max="9738" width="9" style="399" customWidth="1"/>
    <col min="9739" max="9739" width="9.25" style="399" customWidth="1"/>
    <col min="9740" max="9984" width="8" style="399"/>
    <col min="9985" max="9985" width="9.125" style="399" customWidth="1"/>
    <col min="9986" max="9986" width="11.125" style="399" customWidth="1"/>
    <col min="9987" max="9994" width="9" style="399" customWidth="1"/>
    <col min="9995" max="9995" width="9.25" style="399" customWidth="1"/>
    <col min="9996" max="10240" width="8" style="399"/>
    <col min="10241" max="10241" width="9.125" style="399" customWidth="1"/>
    <col min="10242" max="10242" width="11.125" style="399" customWidth="1"/>
    <col min="10243" max="10250" width="9" style="399" customWidth="1"/>
    <col min="10251" max="10251" width="9.25" style="399" customWidth="1"/>
    <col min="10252" max="10496" width="8" style="399"/>
    <col min="10497" max="10497" width="9.125" style="399" customWidth="1"/>
    <col min="10498" max="10498" width="11.125" style="399" customWidth="1"/>
    <col min="10499" max="10506" width="9" style="399" customWidth="1"/>
    <col min="10507" max="10507" width="9.25" style="399" customWidth="1"/>
    <col min="10508" max="10752" width="8" style="399"/>
    <col min="10753" max="10753" width="9.125" style="399" customWidth="1"/>
    <col min="10754" max="10754" width="11.125" style="399" customWidth="1"/>
    <col min="10755" max="10762" width="9" style="399" customWidth="1"/>
    <col min="10763" max="10763" width="9.25" style="399" customWidth="1"/>
    <col min="10764" max="11008" width="8" style="399"/>
    <col min="11009" max="11009" width="9.125" style="399" customWidth="1"/>
    <col min="11010" max="11010" width="11.125" style="399" customWidth="1"/>
    <col min="11011" max="11018" width="9" style="399" customWidth="1"/>
    <col min="11019" max="11019" width="9.25" style="399" customWidth="1"/>
    <col min="11020" max="11264" width="8" style="399"/>
    <col min="11265" max="11265" width="9.125" style="399" customWidth="1"/>
    <col min="11266" max="11266" width="11.125" style="399" customWidth="1"/>
    <col min="11267" max="11274" width="9" style="399" customWidth="1"/>
    <col min="11275" max="11275" width="9.25" style="399" customWidth="1"/>
    <col min="11276" max="11520" width="8" style="399"/>
    <col min="11521" max="11521" width="9.125" style="399" customWidth="1"/>
    <col min="11522" max="11522" width="11.125" style="399" customWidth="1"/>
    <col min="11523" max="11530" width="9" style="399" customWidth="1"/>
    <col min="11531" max="11531" width="9.25" style="399" customWidth="1"/>
    <col min="11532" max="11776" width="8" style="399"/>
    <col min="11777" max="11777" width="9.125" style="399" customWidth="1"/>
    <col min="11778" max="11778" width="11.125" style="399" customWidth="1"/>
    <col min="11779" max="11786" width="9" style="399" customWidth="1"/>
    <col min="11787" max="11787" width="9.25" style="399" customWidth="1"/>
    <col min="11788" max="12032" width="8" style="399"/>
    <col min="12033" max="12033" width="9.125" style="399" customWidth="1"/>
    <col min="12034" max="12034" width="11.125" style="399" customWidth="1"/>
    <col min="12035" max="12042" width="9" style="399" customWidth="1"/>
    <col min="12043" max="12043" width="9.25" style="399" customWidth="1"/>
    <col min="12044" max="12288" width="8" style="399"/>
    <col min="12289" max="12289" width="9.125" style="399" customWidth="1"/>
    <col min="12290" max="12290" width="11.125" style="399" customWidth="1"/>
    <col min="12291" max="12298" width="9" style="399" customWidth="1"/>
    <col min="12299" max="12299" width="9.25" style="399" customWidth="1"/>
    <col min="12300" max="12544" width="8" style="399"/>
    <col min="12545" max="12545" width="9.125" style="399" customWidth="1"/>
    <col min="12546" max="12546" width="11.125" style="399" customWidth="1"/>
    <col min="12547" max="12554" width="9" style="399" customWidth="1"/>
    <col min="12555" max="12555" width="9.25" style="399" customWidth="1"/>
    <col min="12556" max="12800" width="8" style="399"/>
    <col min="12801" max="12801" width="9.125" style="399" customWidth="1"/>
    <col min="12802" max="12802" width="11.125" style="399" customWidth="1"/>
    <col min="12803" max="12810" width="9" style="399" customWidth="1"/>
    <col min="12811" max="12811" width="9.25" style="399" customWidth="1"/>
    <col min="12812" max="13056" width="8" style="399"/>
    <col min="13057" max="13057" width="9.125" style="399" customWidth="1"/>
    <col min="13058" max="13058" width="11.125" style="399" customWidth="1"/>
    <col min="13059" max="13066" width="9" style="399" customWidth="1"/>
    <col min="13067" max="13067" width="9.25" style="399" customWidth="1"/>
    <col min="13068" max="13312" width="8" style="399"/>
    <col min="13313" max="13313" width="9.125" style="399" customWidth="1"/>
    <col min="13314" max="13314" width="11.125" style="399" customWidth="1"/>
    <col min="13315" max="13322" width="9" style="399" customWidth="1"/>
    <col min="13323" max="13323" width="9.25" style="399" customWidth="1"/>
    <col min="13324" max="13568" width="8" style="399"/>
    <col min="13569" max="13569" width="9.125" style="399" customWidth="1"/>
    <col min="13570" max="13570" width="11.125" style="399" customWidth="1"/>
    <col min="13571" max="13578" width="9" style="399" customWidth="1"/>
    <col min="13579" max="13579" width="9.25" style="399" customWidth="1"/>
    <col min="13580" max="13824" width="8" style="399"/>
    <col min="13825" max="13825" width="9.125" style="399" customWidth="1"/>
    <col min="13826" max="13826" width="11.125" style="399" customWidth="1"/>
    <col min="13827" max="13834" width="9" style="399" customWidth="1"/>
    <col min="13835" max="13835" width="9.25" style="399" customWidth="1"/>
    <col min="13836" max="14080" width="8" style="399"/>
    <col min="14081" max="14081" width="9.125" style="399" customWidth="1"/>
    <col min="14082" max="14082" width="11.125" style="399" customWidth="1"/>
    <col min="14083" max="14090" width="9" style="399" customWidth="1"/>
    <col min="14091" max="14091" width="9.25" style="399" customWidth="1"/>
    <col min="14092" max="14336" width="8" style="399"/>
    <col min="14337" max="14337" width="9.125" style="399" customWidth="1"/>
    <col min="14338" max="14338" width="11.125" style="399" customWidth="1"/>
    <col min="14339" max="14346" width="9" style="399" customWidth="1"/>
    <col min="14347" max="14347" width="9.25" style="399" customWidth="1"/>
    <col min="14348" max="14592" width="8" style="399"/>
    <col min="14593" max="14593" width="9.125" style="399" customWidth="1"/>
    <col min="14594" max="14594" width="11.125" style="399" customWidth="1"/>
    <col min="14595" max="14602" width="9" style="399" customWidth="1"/>
    <col min="14603" max="14603" width="9.25" style="399" customWidth="1"/>
    <col min="14604" max="14848" width="8" style="399"/>
    <col min="14849" max="14849" width="9.125" style="399" customWidth="1"/>
    <col min="14850" max="14850" width="11.125" style="399" customWidth="1"/>
    <col min="14851" max="14858" width="9" style="399" customWidth="1"/>
    <col min="14859" max="14859" width="9.25" style="399" customWidth="1"/>
    <col min="14860" max="15104" width="8" style="399"/>
    <col min="15105" max="15105" width="9.125" style="399" customWidth="1"/>
    <col min="15106" max="15106" width="11.125" style="399" customWidth="1"/>
    <col min="15107" max="15114" width="9" style="399" customWidth="1"/>
    <col min="15115" max="15115" width="9.25" style="399" customWidth="1"/>
    <col min="15116" max="15360" width="8" style="399"/>
    <col min="15361" max="15361" width="9.125" style="399" customWidth="1"/>
    <col min="15362" max="15362" width="11.125" style="399" customWidth="1"/>
    <col min="15363" max="15370" width="9" style="399" customWidth="1"/>
    <col min="15371" max="15371" width="9.25" style="399" customWidth="1"/>
    <col min="15372" max="15616" width="8" style="399"/>
    <col min="15617" max="15617" width="9.125" style="399" customWidth="1"/>
    <col min="15618" max="15618" width="11.125" style="399" customWidth="1"/>
    <col min="15619" max="15626" width="9" style="399" customWidth="1"/>
    <col min="15627" max="15627" width="9.25" style="399" customWidth="1"/>
    <col min="15628" max="15872" width="8" style="399"/>
    <col min="15873" max="15873" width="9.125" style="399" customWidth="1"/>
    <col min="15874" max="15874" width="11.125" style="399" customWidth="1"/>
    <col min="15875" max="15882" width="9" style="399" customWidth="1"/>
    <col min="15883" max="15883" width="9.25" style="399" customWidth="1"/>
    <col min="15884" max="16128" width="8" style="399"/>
    <col min="16129" max="16129" width="9.125" style="399" customWidth="1"/>
    <col min="16130" max="16130" width="11.125" style="399" customWidth="1"/>
    <col min="16131" max="16138" width="9" style="399" customWidth="1"/>
    <col min="16139" max="16139" width="9.25" style="399" customWidth="1"/>
    <col min="16140" max="16384" width="8" style="399"/>
  </cols>
  <sheetData>
    <row r="1" spans="1:11" s="434" customFormat="1" ht="16.5" customHeight="1">
      <c r="A1" s="458" t="s">
        <v>139</v>
      </c>
      <c r="B1" s="459"/>
      <c r="C1" s="434" t="s">
        <v>140</v>
      </c>
      <c r="H1" s="460" t="s">
        <v>141</v>
      </c>
      <c r="I1" s="460"/>
      <c r="J1" s="397" t="s">
        <v>142</v>
      </c>
      <c r="K1" s="398"/>
    </row>
    <row r="2" spans="1:11" s="434" customFormat="1" ht="16.5" customHeight="1">
      <c r="A2" s="461" t="s">
        <v>143</v>
      </c>
      <c r="B2" s="462"/>
      <c r="C2" s="434" t="s">
        <v>144</v>
      </c>
      <c r="H2" s="460" t="s">
        <v>145</v>
      </c>
      <c r="I2" s="460"/>
      <c r="J2" s="463" t="s">
        <v>146</v>
      </c>
      <c r="K2" s="464"/>
    </row>
    <row r="3" spans="1:11" ht="19.5" customHeight="1">
      <c r="A3" s="465" t="s">
        <v>147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400" customFormat="1" ht="19.5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1" s="401" customFormat="1" ht="19.5" customHeight="1">
      <c r="B5" s="439"/>
      <c r="C5" s="470" t="s">
        <v>987</v>
      </c>
      <c r="D5" s="470"/>
      <c r="E5" s="470"/>
      <c r="F5" s="470"/>
      <c r="G5" s="470"/>
      <c r="H5" s="470"/>
      <c r="I5" s="404"/>
      <c r="J5" s="404"/>
      <c r="K5" s="405" t="s">
        <v>149</v>
      </c>
    </row>
    <row r="6" spans="1:11" ht="16.5" customHeight="1">
      <c r="A6" s="471" t="s">
        <v>150</v>
      </c>
      <c r="B6" s="472"/>
      <c r="C6" s="449" t="s">
        <v>151</v>
      </c>
      <c r="D6" s="450"/>
      <c r="E6" s="451"/>
      <c r="F6" s="449" t="s">
        <v>152</v>
      </c>
      <c r="G6" s="450"/>
      <c r="H6" s="451"/>
      <c r="I6" s="449" t="s">
        <v>153</v>
      </c>
      <c r="J6" s="450"/>
      <c r="K6" s="451"/>
    </row>
    <row r="7" spans="1:11" ht="17.25" customHeight="1">
      <c r="A7" s="473"/>
      <c r="B7" s="474"/>
      <c r="C7" s="452"/>
      <c r="D7" s="453"/>
      <c r="E7" s="454"/>
      <c r="F7" s="452"/>
      <c r="G7" s="453"/>
      <c r="H7" s="454"/>
      <c r="I7" s="452"/>
      <c r="J7" s="453"/>
      <c r="K7" s="454"/>
    </row>
    <row r="8" spans="1:11" ht="15.95" customHeight="1">
      <c r="A8" s="475"/>
      <c r="B8" s="476"/>
      <c r="C8" s="406" t="s">
        <v>154</v>
      </c>
      <c r="D8" s="406" t="s">
        <v>155</v>
      </c>
      <c r="E8" s="407" t="s">
        <v>156</v>
      </c>
      <c r="F8" s="406" t="s">
        <v>154</v>
      </c>
      <c r="G8" s="406" t="s">
        <v>155</v>
      </c>
      <c r="H8" s="407" t="s">
        <v>156</v>
      </c>
      <c r="I8" s="406" t="s">
        <v>154</v>
      </c>
      <c r="J8" s="406" t="s">
        <v>155</v>
      </c>
      <c r="K8" s="407" t="s">
        <v>156</v>
      </c>
    </row>
    <row r="9" spans="1:11" ht="15.95" customHeight="1">
      <c r="A9" s="455" t="s">
        <v>157</v>
      </c>
      <c r="B9" s="408" t="s">
        <v>158</v>
      </c>
      <c r="C9" s="409">
        <f>SUM(D9+E9)</f>
        <v>0</v>
      </c>
      <c r="D9" s="410">
        <f>SUM(G9+J9)</f>
        <v>0</v>
      </c>
      <c r="E9" s="410">
        <f>SUM(H9+K9)</f>
        <v>0</v>
      </c>
      <c r="F9" s="410">
        <f>SUM(G9+H9)</f>
        <v>0</v>
      </c>
      <c r="G9" s="410">
        <v>0</v>
      </c>
      <c r="H9" s="410">
        <v>0</v>
      </c>
      <c r="I9" s="410">
        <v>0</v>
      </c>
      <c r="J9" s="411">
        <v>0</v>
      </c>
      <c r="K9" s="412">
        <v>0</v>
      </c>
    </row>
    <row r="10" spans="1:11" ht="15.95" customHeight="1">
      <c r="A10" s="456"/>
      <c r="B10" s="408" t="s">
        <v>159</v>
      </c>
      <c r="C10" s="413">
        <f t="shared" ref="C10:C41" si="0">SUM(D10+E10)</f>
        <v>0</v>
      </c>
      <c r="D10" s="410">
        <f t="shared" ref="D10:E41" si="1">SUM(G10+J10)</f>
        <v>0</v>
      </c>
      <c r="E10" s="410">
        <f t="shared" si="1"/>
        <v>0</v>
      </c>
      <c r="F10" s="410">
        <f t="shared" ref="F10:F40" si="2">SUM(G10+H10)</f>
        <v>0</v>
      </c>
      <c r="G10" s="410">
        <v>0</v>
      </c>
      <c r="H10" s="410">
        <v>0</v>
      </c>
      <c r="I10" s="410">
        <v>0</v>
      </c>
      <c r="J10" s="411">
        <v>0</v>
      </c>
      <c r="K10" s="412">
        <v>0</v>
      </c>
    </row>
    <row r="11" spans="1:11" ht="15.95" customHeight="1">
      <c r="A11" s="457"/>
      <c r="B11" s="408" t="s">
        <v>160</v>
      </c>
      <c r="C11" s="413">
        <f t="shared" si="0"/>
        <v>0</v>
      </c>
      <c r="D11" s="410">
        <f t="shared" si="1"/>
        <v>0</v>
      </c>
      <c r="E11" s="410">
        <f t="shared" si="1"/>
        <v>0</v>
      </c>
      <c r="F11" s="410">
        <f t="shared" si="2"/>
        <v>0</v>
      </c>
      <c r="G11" s="410">
        <v>0</v>
      </c>
      <c r="H11" s="410">
        <v>0</v>
      </c>
      <c r="I11" s="410">
        <f t="shared" ref="I11:I41" si="3">SUM(J11+K11)</f>
        <v>0</v>
      </c>
      <c r="J11" s="411">
        <v>0</v>
      </c>
      <c r="K11" s="412">
        <v>0</v>
      </c>
    </row>
    <row r="12" spans="1:11" ht="15.95" customHeight="1">
      <c r="A12" s="467" t="s">
        <v>161</v>
      </c>
      <c r="B12" s="408" t="s">
        <v>158</v>
      </c>
      <c r="C12" s="413">
        <f t="shared" si="0"/>
        <v>0</v>
      </c>
      <c r="D12" s="410">
        <f t="shared" si="1"/>
        <v>0</v>
      </c>
      <c r="E12" s="410">
        <f t="shared" si="1"/>
        <v>0</v>
      </c>
      <c r="F12" s="410">
        <f t="shared" si="2"/>
        <v>0</v>
      </c>
      <c r="G12" s="410">
        <v>0</v>
      </c>
      <c r="H12" s="410">
        <v>0</v>
      </c>
      <c r="I12" s="410">
        <f t="shared" si="3"/>
        <v>0</v>
      </c>
      <c r="J12" s="411">
        <v>0</v>
      </c>
      <c r="K12" s="412">
        <v>0</v>
      </c>
    </row>
    <row r="13" spans="1:11" ht="15.95" customHeight="1">
      <c r="A13" s="468"/>
      <c r="B13" s="408" t="s">
        <v>159</v>
      </c>
      <c r="C13" s="413">
        <f t="shared" si="0"/>
        <v>0</v>
      </c>
      <c r="D13" s="410">
        <f t="shared" si="1"/>
        <v>0</v>
      </c>
      <c r="E13" s="410">
        <f t="shared" si="1"/>
        <v>0</v>
      </c>
      <c r="F13" s="410">
        <f t="shared" si="2"/>
        <v>0</v>
      </c>
      <c r="G13" s="410">
        <v>0</v>
      </c>
      <c r="H13" s="410">
        <v>0</v>
      </c>
      <c r="I13" s="410">
        <f t="shared" si="3"/>
        <v>0</v>
      </c>
      <c r="J13" s="411">
        <v>0</v>
      </c>
      <c r="K13" s="412">
        <v>0</v>
      </c>
    </row>
    <row r="14" spans="1:11" ht="15.95" customHeight="1">
      <c r="A14" s="469"/>
      <c r="B14" s="408" t="s">
        <v>160</v>
      </c>
      <c r="C14" s="413">
        <f t="shared" si="0"/>
        <v>0</v>
      </c>
      <c r="D14" s="410">
        <f t="shared" si="1"/>
        <v>0</v>
      </c>
      <c r="E14" s="410">
        <f t="shared" si="1"/>
        <v>0</v>
      </c>
      <c r="F14" s="410">
        <f t="shared" si="2"/>
        <v>0</v>
      </c>
      <c r="G14" s="410">
        <v>0</v>
      </c>
      <c r="H14" s="410">
        <v>0</v>
      </c>
      <c r="I14" s="410">
        <f t="shared" si="3"/>
        <v>0</v>
      </c>
      <c r="J14" s="411">
        <v>0</v>
      </c>
      <c r="K14" s="412">
        <v>0</v>
      </c>
    </row>
    <row r="15" spans="1:11" ht="15.95" customHeight="1">
      <c r="A15" s="467" t="s">
        <v>162</v>
      </c>
      <c r="B15" s="408" t="s">
        <v>158</v>
      </c>
      <c r="C15" s="413">
        <f t="shared" si="0"/>
        <v>0</v>
      </c>
      <c r="D15" s="410">
        <f t="shared" si="1"/>
        <v>0</v>
      </c>
      <c r="E15" s="410">
        <f t="shared" si="1"/>
        <v>0</v>
      </c>
      <c r="F15" s="410">
        <f t="shared" si="2"/>
        <v>0</v>
      </c>
      <c r="G15" s="410">
        <v>0</v>
      </c>
      <c r="H15" s="410">
        <v>0</v>
      </c>
      <c r="I15" s="410">
        <f t="shared" si="3"/>
        <v>0</v>
      </c>
      <c r="J15" s="411">
        <v>0</v>
      </c>
      <c r="K15" s="412">
        <v>0</v>
      </c>
    </row>
    <row r="16" spans="1:11" ht="15.95" customHeight="1">
      <c r="A16" s="468"/>
      <c r="B16" s="408" t="s">
        <v>159</v>
      </c>
      <c r="C16" s="413">
        <f t="shared" si="0"/>
        <v>0</v>
      </c>
      <c r="D16" s="410">
        <f t="shared" si="1"/>
        <v>0</v>
      </c>
      <c r="E16" s="410">
        <f t="shared" si="1"/>
        <v>0</v>
      </c>
      <c r="F16" s="410">
        <f t="shared" si="2"/>
        <v>0</v>
      </c>
      <c r="G16" s="410">
        <v>0</v>
      </c>
      <c r="H16" s="410">
        <v>0</v>
      </c>
      <c r="I16" s="410">
        <f t="shared" si="3"/>
        <v>0</v>
      </c>
      <c r="J16" s="411">
        <v>0</v>
      </c>
      <c r="K16" s="412">
        <v>0</v>
      </c>
    </row>
    <row r="17" spans="1:11" ht="15.95" customHeight="1">
      <c r="A17" s="469"/>
      <c r="B17" s="408" t="s">
        <v>160</v>
      </c>
      <c r="C17" s="413">
        <f t="shared" si="0"/>
        <v>0</v>
      </c>
      <c r="D17" s="410">
        <f t="shared" si="1"/>
        <v>0</v>
      </c>
      <c r="E17" s="410">
        <f t="shared" si="1"/>
        <v>0</v>
      </c>
      <c r="F17" s="410">
        <f t="shared" si="2"/>
        <v>0</v>
      </c>
      <c r="G17" s="410">
        <v>0</v>
      </c>
      <c r="H17" s="410">
        <v>0</v>
      </c>
      <c r="I17" s="410">
        <f t="shared" si="3"/>
        <v>0</v>
      </c>
      <c r="J17" s="411">
        <v>0</v>
      </c>
      <c r="K17" s="412">
        <v>0</v>
      </c>
    </row>
    <row r="18" spans="1:11" ht="15.95" customHeight="1">
      <c r="A18" s="477" t="s">
        <v>163</v>
      </c>
      <c r="B18" s="408" t="s">
        <v>158</v>
      </c>
      <c r="C18" s="413">
        <f t="shared" si="0"/>
        <v>0</v>
      </c>
      <c r="D18" s="410">
        <f t="shared" si="1"/>
        <v>0</v>
      </c>
      <c r="E18" s="410">
        <f t="shared" si="1"/>
        <v>0</v>
      </c>
      <c r="F18" s="410">
        <f t="shared" si="2"/>
        <v>0</v>
      </c>
      <c r="G18" s="410">
        <v>0</v>
      </c>
      <c r="H18" s="410">
        <v>0</v>
      </c>
      <c r="I18" s="410">
        <f t="shared" si="3"/>
        <v>0</v>
      </c>
      <c r="J18" s="411">
        <v>0</v>
      </c>
      <c r="K18" s="412">
        <v>0</v>
      </c>
    </row>
    <row r="19" spans="1:11" ht="15.95" customHeight="1">
      <c r="A19" s="478"/>
      <c r="B19" s="408" t="s">
        <v>159</v>
      </c>
      <c r="C19" s="413">
        <f t="shared" si="0"/>
        <v>0</v>
      </c>
      <c r="D19" s="410">
        <f t="shared" si="1"/>
        <v>0</v>
      </c>
      <c r="E19" s="410">
        <f t="shared" si="1"/>
        <v>0</v>
      </c>
      <c r="F19" s="410">
        <f t="shared" si="2"/>
        <v>0</v>
      </c>
      <c r="G19" s="410">
        <v>0</v>
      </c>
      <c r="H19" s="410">
        <v>0</v>
      </c>
      <c r="I19" s="410">
        <f t="shared" si="3"/>
        <v>0</v>
      </c>
      <c r="J19" s="411">
        <v>0</v>
      </c>
      <c r="K19" s="412">
        <v>0</v>
      </c>
    </row>
    <row r="20" spans="1:11" ht="15.95" customHeight="1">
      <c r="A20" s="479"/>
      <c r="B20" s="408" t="s">
        <v>160</v>
      </c>
      <c r="C20" s="413">
        <f t="shared" si="0"/>
        <v>0</v>
      </c>
      <c r="D20" s="410">
        <f t="shared" si="1"/>
        <v>0</v>
      </c>
      <c r="E20" s="410">
        <f t="shared" si="1"/>
        <v>0</v>
      </c>
      <c r="F20" s="410">
        <f t="shared" si="2"/>
        <v>0</v>
      </c>
      <c r="G20" s="410">
        <v>0</v>
      </c>
      <c r="H20" s="410">
        <v>0</v>
      </c>
      <c r="I20" s="410">
        <f t="shared" si="3"/>
        <v>0</v>
      </c>
      <c r="J20" s="411">
        <v>0</v>
      </c>
      <c r="K20" s="412">
        <v>0</v>
      </c>
    </row>
    <row r="21" spans="1:11" ht="15.95" customHeight="1">
      <c r="A21" s="467" t="s">
        <v>164</v>
      </c>
      <c r="B21" s="408" t="s">
        <v>158</v>
      </c>
      <c r="C21" s="413">
        <f t="shared" si="0"/>
        <v>0</v>
      </c>
      <c r="D21" s="410">
        <f t="shared" si="1"/>
        <v>0</v>
      </c>
      <c r="E21" s="410">
        <f t="shared" si="1"/>
        <v>0</v>
      </c>
      <c r="F21" s="410">
        <f t="shared" si="2"/>
        <v>0</v>
      </c>
      <c r="G21" s="410">
        <v>0</v>
      </c>
      <c r="H21" s="410">
        <v>0</v>
      </c>
      <c r="I21" s="410">
        <f t="shared" si="3"/>
        <v>0</v>
      </c>
      <c r="J21" s="411">
        <v>0</v>
      </c>
      <c r="K21" s="412">
        <v>0</v>
      </c>
    </row>
    <row r="22" spans="1:11" ht="15.95" customHeight="1">
      <c r="A22" s="468"/>
      <c r="B22" s="408" t="s">
        <v>159</v>
      </c>
      <c r="C22" s="413">
        <f t="shared" si="0"/>
        <v>0</v>
      </c>
      <c r="D22" s="410">
        <f t="shared" si="1"/>
        <v>0</v>
      </c>
      <c r="E22" s="410">
        <f t="shared" si="1"/>
        <v>0</v>
      </c>
      <c r="F22" s="410">
        <f t="shared" si="2"/>
        <v>0</v>
      </c>
      <c r="G22" s="410">
        <v>0</v>
      </c>
      <c r="H22" s="410">
        <v>0</v>
      </c>
      <c r="I22" s="410">
        <f t="shared" si="3"/>
        <v>0</v>
      </c>
      <c r="J22" s="411">
        <v>0</v>
      </c>
      <c r="K22" s="412">
        <v>0</v>
      </c>
    </row>
    <row r="23" spans="1:11" ht="15.95" customHeight="1">
      <c r="A23" s="469"/>
      <c r="B23" s="408" t="s">
        <v>160</v>
      </c>
      <c r="C23" s="413">
        <f t="shared" si="0"/>
        <v>0</v>
      </c>
      <c r="D23" s="410">
        <f t="shared" si="1"/>
        <v>0</v>
      </c>
      <c r="E23" s="410">
        <f t="shared" si="1"/>
        <v>0</v>
      </c>
      <c r="F23" s="410">
        <f t="shared" si="2"/>
        <v>0</v>
      </c>
      <c r="G23" s="410">
        <v>0</v>
      </c>
      <c r="H23" s="410">
        <v>0</v>
      </c>
      <c r="I23" s="410">
        <f t="shared" si="3"/>
        <v>0</v>
      </c>
      <c r="J23" s="411">
        <v>0</v>
      </c>
      <c r="K23" s="412">
        <v>0</v>
      </c>
    </row>
    <row r="24" spans="1:11" ht="15.95" customHeight="1">
      <c r="A24" s="467" t="s">
        <v>165</v>
      </c>
      <c r="B24" s="408" t="s">
        <v>158</v>
      </c>
      <c r="C24" s="413">
        <f t="shared" si="0"/>
        <v>0</v>
      </c>
      <c r="D24" s="410">
        <f t="shared" si="1"/>
        <v>0</v>
      </c>
      <c r="E24" s="410">
        <f t="shared" si="1"/>
        <v>0</v>
      </c>
      <c r="F24" s="410">
        <f t="shared" si="2"/>
        <v>0</v>
      </c>
      <c r="G24" s="410">
        <v>0</v>
      </c>
      <c r="H24" s="410">
        <v>0</v>
      </c>
      <c r="I24" s="410">
        <f t="shared" si="3"/>
        <v>0</v>
      </c>
      <c r="J24" s="411">
        <v>0</v>
      </c>
      <c r="K24" s="412">
        <v>0</v>
      </c>
    </row>
    <row r="25" spans="1:11" ht="15.95" customHeight="1">
      <c r="A25" s="468"/>
      <c r="B25" s="408" t="s">
        <v>159</v>
      </c>
      <c r="C25" s="413">
        <f t="shared" si="0"/>
        <v>0</v>
      </c>
      <c r="D25" s="410">
        <f t="shared" si="1"/>
        <v>0</v>
      </c>
      <c r="E25" s="410">
        <f t="shared" si="1"/>
        <v>0</v>
      </c>
      <c r="F25" s="410">
        <f t="shared" si="2"/>
        <v>0</v>
      </c>
      <c r="G25" s="410">
        <v>0</v>
      </c>
      <c r="H25" s="410">
        <v>0</v>
      </c>
      <c r="I25" s="410">
        <f t="shared" si="3"/>
        <v>0</v>
      </c>
      <c r="J25" s="411">
        <v>0</v>
      </c>
      <c r="K25" s="412">
        <v>0</v>
      </c>
    </row>
    <row r="26" spans="1:11" ht="15.95" customHeight="1">
      <c r="A26" s="469"/>
      <c r="B26" s="408" t="s">
        <v>160</v>
      </c>
      <c r="C26" s="413">
        <f t="shared" si="0"/>
        <v>0</v>
      </c>
      <c r="D26" s="410">
        <f t="shared" si="1"/>
        <v>0</v>
      </c>
      <c r="E26" s="410">
        <f t="shared" si="1"/>
        <v>0</v>
      </c>
      <c r="F26" s="410">
        <f t="shared" si="2"/>
        <v>0</v>
      </c>
      <c r="G26" s="410">
        <v>0</v>
      </c>
      <c r="H26" s="410">
        <v>0</v>
      </c>
      <c r="I26" s="410">
        <f t="shared" si="3"/>
        <v>0</v>
      </c>
      <c r="J26" s="411">
        <v>0</v>
      </c>
      <c r="K26" s="412">
        <v>0</v>
      </c>
    </row>
    <row r="27" spans="1:11" ht="15.95" customHeight="1">
      <c r="A27" s="467" t="s">
        <v>166</v>
      </c>
      <c r="B27" s="408" t="s">
        <v>158</v>
      </c>
      <c r="C27" s="413">
        <f t="shared" si="0"/>
        <v>0</v>
      </c>
      <c r="D27" s="410">
        <f t="shared" si="1"/>
        <v>0</v>
      </c>
      <c r="E27" s="410">
        <f t="shared" si="1"/>
        <v>0</v>
      </c>
      <c r="F27" s="410">
        <f t="shared" si="2"/>
        <v>0</v>
      </c>
      <c r="G27" s="410">
        <v>0</v>
      </c>
      <c r="H27" s="410">
        <v>0</v>
      </c>
      <c r="I27" s="410">
        <v>0</v>
      </c>
      <c r="J27" s="411">
        <v>0</v>
      </c>
      <c r="K27" s="412">
        <v>0</v>
      </c>
    </row>
    <row r="28" spans="1:11" ht="15.95" customHeight="1">
      <c r="A28" s="468"/>
      <c r="B28" s="408" t="s">
        <v>159</v>
      </c>
      <c r="C28" s="413">
        <f t="shared" si="0"/>
        <v>0</v>
      </c>
      <c r="D28" s="410">
        <f t="shared" si="1"/>
        <v>0</v>
      </c>
      <c r="E28" s="410">
        <f t="shared" si="1"/>
        <v>0</v>
      </c>
      <c r="F28" s="410">
        <f t="shared" si="2"/>
        <v>0</v>
      </c>
      <c r="G28" s="410">
        <v>0</v>
      </c>
      <c r="H28" s="410">
        <v>0</v>
      </c>
      <c r="I28" s="410">
        <v>0</v>
      </c>
      <c r="J28" s="411">
        <v>0</v>
      </c>
      <c r="K28" s="412">
        <v>0</v>
      </c>
    </row>
    <row r="29" spans="1:11" ht="15.95" customHeight="1">
      <c r="A29" s="469"/>
      <c r="B29" s="408" t="s">
        <v>160</v>
      </c>
      <c r="C29" s="413">
        <f t="shared" si="0"/>
        <v>0</v>
      </c>
      <c r="D29" s="410">
        <f t="shared" si="1"/>
        <v>0</v>
      </c>
      <c r="E29" s="410">
        <f t="shared" si="1"/>
        <v>0</v>
      </c>
      <c r="F29" s="410">
        <f t="shared" si="2"/>
        <v>0</v>
      </c>
      <c r="G29" s="410">
        <v>0</v>
      </c>
      <c r="H29" s="410">
        <v>0</v>
      </c>
      <c r="I29" s="410">
        <f t="shared" si="3"/>
        <v>0</v>
      </c>
      <c r="J29" s="411">
        <v>0</v>
      </c>
      <c r="K29" s="412">
        <v>0</v>
      </c>
    </row>
    <row r="30" spans="1:11" ht="15.95" customHeight="1">
      <c r="A30" s="467" t="s">
        <v>167</v>
      </c>
      <c r="B30" s="408" t="s">
        <v>158</v>
      </c>
      <c r="C30" s="413">
        <f t="shared" si="0"/>
        <v>0</v>
      </c>
      <c r="D30" s="410">
        <f t="shared" si="1"/>
        <v>0</v>
      </c>
      <c r="E30" s="410">
        <f t="shared" si="1"/>
        <v>0</v>
      </c>
      <c r="F30" s="410">
        <f t="shared" si="2"/>
        <v>0</v>
      </c>
      <c r="G30" s="410">
        <v>0</v>
      </c>
      <c r="H30" s="410">
        <v>0</v>
      </c>
      <c r="I30" s="410">
        <f t="shared" si="3"/>
        <v>0</v>
      </c>
      <c r="J30" s="411">
        <v>0</v>
      </c>
      <c r="K30" s="412">
        <v>0</v>
      </c>
    </row>
    <row r="31" spans="1:11" ht="15.95" customHeight="1">
      <c r="A31" s="468"/>
      <c r="B31" s="408" t="s">
        <v>159</v>
      </c>
      <c r="C31" s="413">
        <f t="shared" si="0"/>
        <v>0</v>
      </c>
      <c r="D31" s="410">
        <f t="shared" si="1"/>
        <v>0</v>
      </c>
      <c r="E31" s="410">
        <f t="shared" si="1"/>
        <v>0</v>
      </c>
      <c r="F31" s="410">
        <f t="shared" si="2"/>
        <v>0</v>
      </c>
      <c r="G31" s="410">
        <v>0</v>
      </c>
      <c r="H31" s="410">
        <v>0</v>
      </c>
      <c r="I31" s="410">
        <f t="shared" si="3"/>
        <v>0</v>
      </c>
      <c r="J31" s="411">
        <v>0</v>
      </c>
      <c r="K31" s="412">
        <v>0</v>
      </c>
    </row>
    <row r="32" spans="1:11" ht="15.95" customHeight="1">
      <c r="A32" s="469"/>
      <c r="B32" s="408" t="s">
        <v>160</v>
      </c>
      <c r="C32" s="413">
        <f t="shared" si="0"/>
        <v>0</v>
      </c>
      <c r="D32" s="410">
        <f t="shared" si="1"/>
        <v>0</v>
      </c>
      <c r="E32" s="410">
        <f t="shared" si="1"/>
        <v>0</v>
      </c>
      <c r="F32" s="410">
        <f t="shared" si="2"/>
        <v>0</v>
      </c>
      <c r="G32" s="410">
        <v>0</v>
      </c>
      <c r="H32" s="410">
        <v>0</v>
      </c>
      <c r="I32" s="410">
        <f t="shared" si="3"/>
        <v>0</v>
      </c>
      <c r="J32" s="411">
        <v>0</v>
      </c>
      <c r="K32" s="412">
        <v>0</v>
      </c>
    </row>
    <row r="33" spans="1:12" ht="15.95" customHeight="1">
      <c r="A33" s="467" t="s">
        <v>168</v>
      </c>
      <c r="B33" s="408" t="s">
        <v>158</v>
      </c>
      <c r="C33" s="413">
        <f t="shared" si="0"/>
        <v>0</v>
      </c>
      <c r="D33" s="410">
        <f t="shared" si="1"/>
        <v>0</v>
      </c>
      <c r="E33" s="410">
        <f t="shared" si="1"/>
        <v>0</v>
      </c>
      <c r="F33" s="410">
        <f t="shared" si="2"/>
        <v>0</v>
      </c>
      <c r="G33" s="410">
        <v>0</v>
      </c>
      <c r="H33" s="410">
        <v>0</v>
      </c>
      <c r="I33" s="410">
        <f t="shared" si="3"/>
        <v>0</v>
      </c>
      <c r="J33" s="411">
        <v>0</v>
      </c>
      <c r="K33" s="412">
        <v>0</v>
      </c>
    </row>
    <row r="34" spans="1:12" ht="15.95" customHeight="1">
      <c r="A34" s="468"/>
      <c r="B34" s="408" t="s">
        <v>159</v>
      </c>
      <c r="C34" s="413">
        <f t="shared" si="0"/>
        <v>0</v>
      </c>
      <c r="D34" s="410">
        <f t="shared" si="1"/>
        <v>0</v>
      </c>
      <c r="E34" s="410">
        <f t="shared" si="1"/>
        <v>0</v>
      </c>
      <c r="F34" s="410">
        <f t="shared" si="2"/>
        <v>0</v>
      </c>
      <c r="G34" s="410">
        <v>0</v>
      </c>
      <c r="H34" s="410">
        <v>0</v>
      </c>
      <c r="I34" s="410">
        <f t="shared" si="3"/>
        <v>0</v>
      </c>
      <c r="J34" s="411">
        <v>0</v>
      </c>
      <c r="K34" s="412">
        <v>0</v>
      </c>
    </row>
    <row r="35" spans="1:12" ht="15.95" customHeight="1">
      <c r="A35" s="469"/>
      <c r="B35" s="408" t="s">
        <v>160</v>
      </c>
      <c r="C35" s="413">
        <f t="shared" si="0"/>
        <v>0</v>
      </c>
      <c r="D35" s="410">
        <f t="shared" si="1"/>
        <v>0</v>
      </c>
      <c r="E35" s="410">
        <f t="shared" si="1"/>
        <v>0</v>
      </c>
      <c r="F35" s="410">
        <f t="shared" si="2"/>
        <v>0</v>
      </c>
      <c r="G35" s="410">
        <v>0</v>
      </c>
      <c r="H35" s="410">
        <v>0</v>
      </c>
      <c r="I35" s="410">
        <f t="shared" si="3"/>
        <v>0</v>
      </c>
      <c r="J35" s="411">
        <v>0</v>
      </c>
      <c r="K35" s="412">
        <v>0</v>
      </c>
    </row>
    <row r="36" spans="1:12" ht="15.95" customHeight="1">
      <c r="A36" s="467" t="s">
        <v>169</v>
      </c>
      <c r="B36" s="408" t="s">
        <v>158</v>
      </c>
      <c r="C36" s="413">
        <f t="shared" si="0"/>
        <v>0</v>
      </c>
      <c r="D36" s="410">
        <f t="shared" si="1"/>
        <v>0</v>
      </c>
      <c r="E36" s="410">
        <f t="shared" si="1"/>
        <v>0</v>
      </c>
      <c r="F36" s="410">
        <f t="shared" si="2"/>
        <v>0</v>
      </c>
      <c r="G36" s="410">
        <v>0</v>
      </c>
      <c r="H36" s="410">
        <v>0</v>
      </c>
      <c r="I36" s="410">
        <f t="shared" si="3"/>
        <v>0</v>
      </c>
      <c r="J36" s="411">
        <v>0</v>
      </c>
      <c r="K36" s="412">
        <v>0</v>
      </c>
    </row>
    <row r="37" spans="1:12" ht="15.95" customHeight="1">
      <c r="A37" s="468"/>
      <c r="B37" s="408" t="s">
        <v>159</v>
      </c>
      <c r="C37" s="413">
        <f t="shared" si="0"/>
        <v>0</v>
      </c>
      <c r="D37" s="410">
        <f t="shared" si="1"/>
        <v>0</v>
      </c>
      <c r="E37" s="410">
        <f t="shared" si="1"/>
        <v>0</v>
      </c>
      <c r="F37" s="410">
        <f t="shared" si="2"/>
        <v>0</v>
      </c>
      <c r="G37" s="410">
        <v>0</v>
      </c>
      <c r="H37" s="410">
        <v>0</v>
      </c>
      <c r="I37" s="410">
        <f t="shared" si="3"/>
        <v>0</v>
      </c>
      <c r="J37" s="411">
        <v>0</v>
      </c>
      <c r="K37" s="412">
        <v>0</v>
      </c>
    </row>
    <row r="38" spans="1:12" ht="15.95" customHeight="1">
      <c r="A38" s="469"/>
      <c r="B38" s="408" t="s">
        <v>160</v>
      </c>
      <c r="C38" s="413">
        <f t="shared" si="0"/>
        <v>0</v>
      </c>
      <c r="D38" s="410">
        <f t="shared" si="1"/>
        <v>0</v>
      </c>
      <c r="E38" s="410">
        <f t="shared" si="1"/>
        <v>0</v>
      </c>
      <c r="F38" s="410">
        <f t="shared" si="2"/>
        <v>0</v>
      </c>
      <c r="G38" s="410">
        <v>0</v>
      </c>
      <c r="H38" s="410">
        <v>0</v>
      </c>
      <c r="I38" s="410">
        <f t="shared" si="3"/>
        <v>0</v>
      </c>
      <c r="J38" s="411">
        <v>0</v>
      </c>
      <c r="K38" s="412">
        <v>0</v>
      </c>
    </row>
    <row r="39" spans="1:12" ht="15.95" customHeight="1">
      <c r="A39" s="467" t="s">
        <v>170</v>
      </c>
      <c r="B39" s="414" t="s">
        <v>158</v>
      </c>
      <c r="C39" s="410">
        <v>0</v>
      </c>
      <c r="D39" s="410">
        <v>0</v>
      </c>
      <c r="E39" s="410">
        <v>0</v>
      </c>
      <c r="F39" s="410">
        <f t="shared" si="2"/>
        <v>0</v>
      </c>
      <c r="G39" s="410">
        <v>0</v>
      </c>
      <c r="H39" s="410">
        <v>0</v>
      </c>
      <c r="I39" s="410">
        <v>0</v>
      </c>
      <c r="J39" s="411">
        <v>0</v>
      </c>
      <c r="K39" s="412">
        <v>0</v>
      </c>
    </row>
    <row r="40" spans="1:12" ht="15.95" customHeight="1">
      <c r="A40" s="468"/>
      <c r="B40" s="414" t="s">
        <v>159</v>
      </c>
      <c r="C40" s="410">
        <v>0</v>
      </c>
      <c r="D40" s="410">
        <v>0</v>
      </c>
      <c r="E40" s="410">
        <f>-J3</f>
        <v>0</v>
      </c>
      <c r="F40" s="410">
        <f t="shared" si="2"/>
        <v>0</v>
      </c>
      <c r="G40" s="410">
        <v>0</v>
      </c>
      <c r="H40" s="410">
        <v>0</v>
      </c>
      <c r="I40" s="410">
        <v>0</v>
      </c>
      <c r="J40" s="411">
        <v>0</v>
      </c>
      <c r="K40" s="412">
        <v>0</v>
      </c>
    </row>
    <row r="41" spans="1:12" ht="15.95" customHeight="1">
      <c r="A41" s="469"/>
      <c r="B41" s="408" t="s">
        <v>160</v>
      </c>
      <c r="C41" s="415">
        <f t="shared" si="0"/>
        <v>0</v>
      </c>
      <c r="D41" s="410">
        <f t="shared" si="1"/>
        <v>0</v>
      </c>
      <c r="E41" s="410">
        <f t="shared" si="1"/>
        <v>0</v>
      </c>
      <c r="F41" s="410">
        <v>0</v>
      </c>
      <c r="G41" s="410">
        <v>0</v>
      </c>
      <c r="H41" s="410">
        <v>0</v>
      </c>
      <c r="I41" s="410">
        <f t="shared" si="3"/>
        <v>0</v>
      </c>
      <c r="J41" s="411">
        <v>0</v>
      </c>
      <c r="K41" s="412">
        <v>0</v>
      </c>
    </row>
    <row r="42" spans="1:12" ht="15.95" customHeight="1">
      <c r="A42" s="481" t="s">
        <v>171</v>
      </c>
      <c r="B42" s="482"/>
      <c r="C42" s="440"/>
      <c r="D42" s="417"/>
      <c r="E42" s="418"/>
      <c r="F42" s="418"/>
      <c r="G42" s="418"/>
      <c r="H42" s="418"/>
      <c r="I42" s="418"/>
      <c r="J42" s="418"/>
      <c r="K42" s="419"/>
    </row>
    <row r="43" spans="1:12" s="434" customFormat="1" ht="15" customHeight="1">
      <c r="A43" s="434" t="s">
        <v>172</v>
      </c>
      <c r="C43" s="420" t="s">
        <v>173</v>
      </c>
      <c r="E43" s="438"/>
      <c r="F43" s="483" t="s">
        <v>764</v>
      </c>
      <c r="G43" s="484"/>
      <c r="H43" s="421"/>
      <c r="I43" s="485" t="s">
        <v>175</v>
      </c>
      <c r="J43" s="486"/>
      <c r="K43" s="433"/>
    </row>
    <row r="44" spans="1:12" s="434" customFormat="1" ht="15" customHeight="1">
      <c r="B44" s="422"/>
      <c r="C44" s="422"/>
      <c r="D44" s="423"/>
      <c r="E44" s="420"/>
      <c r="F44" s="487" t="s">
        <v>766</v>
      </c>
      <c r="G44" s="488"/>
      <c r="H44" s="422"/>
      <c r="I44" s="422"/>
      <c r="J44" s="422"/>
      <c r="K44" s="422"/>
    </row>
    <row r="45" spans="1:12" s="434" customFormat="1" ht="15" customHeight="1">
      <c r="B45" s="422"/>
      <c r="C45" s="422"/>
      <c r="D45" s="423"/>
      <c r="E45" s="420"/>
      <c r="G45" s="435"/>
      <c r="H45" s="422"/>
      <c r="I45" s="422"/>
      <c r="J45" s="422"/>
      <c r="K45" s="422"/>
    </row>
    <row r="46" spans="1:12" s="434" customFormat="1" ht="15" customHeight="1">
      <c r="A46" s="434" t="s">
        <v>178</v>
      </c>
    </row>
    <row r="47" spans="1:12" s="434" customFormat="1" ht="36" customHeight="1">
      <c r="A47" s="489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26"/>
    </row>
    <row r="48" spans="1:12" s="434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420" customFormat="1" ht="15" customHeight="1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</row>
    <row r="50" spans="1:11" s="420" customFormat="1" ht="15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</row>
    <row r="51" spans="1:11" ht="15" customHeight="1">
      <c r="A51" s="491"/>
      <c r="B51" s="491"/>
      <c r="C51" s="491"/>
      <c r="D51" s="491"/>
      <c r="E51" s="491"/>
      <c r="F51" s="491"/>
      <c r="G51" s="491"/>
      <c r="H51" s="491"/>
      <c r="I51" s="491"/>
      <c r="J51" s="491"/>
      <c r="K51" s="491"/>
    </row>
    <row r="52" spans="1:11" ht="15" customHeight="1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</row>
    <row r="53" spans="1:11" ht="15" customHeight="1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</row>
    <row r="54" spans="1:11" s="429" customFormat="1" ht="27.75" customHeight="1">
      <c r="B54" s="399"/>
      <c r="C54" s="492"/>
      <c r="D54" s="492"/>
      <c r="E54" s="492"/>
      <c r="F54" s="492"/>
      <c r="G54" s="492"/>
      <c r="H54" s="492"/>
      <c r="I54" s="492"/>
      <c r="J54" s="492"/>
      <c r="K54" s="492"/>
    </row>
    <row r="55" spans="1:11" s="429" customFormat="1" ht="12" customHeight="1">
      <c r="B55" s="399"/>
      <c r="C55" s="399"/>
      <c r="D55" s="399"/>
      <c r="E55" s="399"/>
      <c r="F55" s="399"/>
      <c r="G55" s="399"/>
      <c r="H55" s="399"/>
      <c r="I55" s="399"/>
      <c r="J55" s="399"/>
      <c r="K55" s="399"/>
    </row>
    <row r="56" spans="1:11">
      <c r="A56" s="430"/>
    </row>
    <row r="57" spans="1:11">
      <c r="A57" s="430"/>
    </row>
    <row r="58" spans="1:11" ht="12" customHeight="1">
      <c r="A58" s="430"/>
    </row>
    <row r="59" spans="1:11">
      <c r="A59" s="430"/>
    </row>
    <row r="61" spans="1:11" ht="10.5" customHeight="1"/>
    <row r="62" spans="1:11">
      <c r="A62" s="430"/>
    </row>
    <row r="63" spans="1:11" ht="16.5" customHeight="1">
      <c r="A63" s="431"/>
      <c r="B63" s="480"/>
      <c r="C63" s="480"/>
      <c r="D63" s="480"/>
      <c r="E63" s="480"/>
      <c r="F63" s="480"/>
      <c r="G63" s="480"/>
      <c r="H63" s="480"/>
      <c r="I63" s="480"/>
      <c r="J63" s="480"/>
      <c r="K63" s="480"/>
    </row>
    <row r="64" spans="1:11">
      <c r="B64" s="480"/>
      <c r="C64" s="480"/>
      <c r="D64" s="480"/>
      <c r="E64" s="480"/>
      <c r="F64" s="480"/>
      <c r="G64" s="480"/>
      <c r="H64" s="480"/>
      <c r="I64" s="480"/>
      <c r="J64" s="480"/>
      <c r="K64" s="480"/>
    </row>
    <row r="65" spans="1:11">
      <c r="B65" s="480"/>
      <c r="C65" s="480"/>
      <c r="D65" s="480"/>
      <c r="E65" s="480"/>
      <c r="F65" s="480"/>
      <c r="G65" s="480"/>
      <c r="H65" s="480"/>
      <c r="I65" s="480"/>
      <c r="J65" s="480"/>
      <c r="K65" s="480"/>
    </row>
    <row r="66" spans="1:11" ht="16.5" customHeight="1">
      <c r="A66" s="431"/>
      <c r="B66" s="480"/>
      <c r="C66" s="480"/>
      <c r="D66" s="480"/>
      <c r="E66" s="480"/>
      <c r="F66" s="480"/>
      <c r="G66" s="480"/>
      <c r="H66" s="480"/>
      <c r="I66" s="480"/>
      <c r="J66" s="480"/>
      <c r="K66" s="480"/>
    </row>
    <row r="67" spans="1:11">
      <c r="B67" s="480"/>
      <c r="C67" s="480"/>
      <c r="D67" s="480"/>
      <c r="E67" s="480"/>
      <c r="F67" s="480"/>
      <c r="G67" s="480"/>
      <c r="H67" s="480"/>
      <c r="I67" s="480"/>
      <c r="J67" s="480"/>
      <c r="K67" s="480"/>
    </row>
    <row r="68" spans="1:11">
      <c r="B68" s="480"/>
      <c r="C68" s="480"/>
      <c r="D68" s="480"/>
      <c r="E68" s="480"/>
      <c r="F68" s="480"/>
      <c r="G68" s="480"/>
      <c r="H68" s="480"/>
      <c r="I68" s="480"/>
      <c r="J68" s="480"/>
      <c r="K68" s="480"/>
    </row>
    <row r="69" spans="1:11" ht="9.75" customHeight="1"/>
    <row r="70" spans="1:11">
      <c r="A70" s="430"/>
    </row>
    <row r="71" spans="1:11">
      <c r="A71" s="431"/>
      <c r="B71" s="480"/>
      <c r="C71" s="480"/>
      <c r="D71" s="480"/>
      <c r="E71" s="480"/>
      <c r="F71" s="480"/>
      <c r="G71" s="480"/>
      <c r="H71" s="480"/>
      <c r="I71" s="480"/>
      <c r="J71" s="480"/>
      <c r="K71" s="480"/>
    </row>
    <row r="72" spans="1:11">
      <c r="A72" s="431"/>
      <c r="B72" s="432"/>
      <c r="C72" s="432"/>
      <c r="D72" s="432"/>
      <c r="E72" s="432"/>
      <c r="F72" s="432"/>
      <c r="G72" s="432"/>
      <c r="H72" s="432"/>
      <c r="I72" s="432"/>
      <c r="J72" s="432"/>
      <c r="K72" s="432"/>
    </row>
    <row r="73" spans="1:11">
      <c r="A73" s="431"/>
      <c r="B73" s="432"/>
      <c r="C73" s="432"/>
      <c r="D73" s="432"/>
      <c r="E73" s="432"/>
      <c r="F73" s="432"/>
      <c r="G73" s="432"/>
      <c r="H73" s="432"/>
      <c r="I73" s="432"/>
      <c r="J73" s="432"/>
      <c r="K73" s="432"/>
    </row>
    <row r="74" spans="1:11">
      <c r="A74" s="431"/>
      <c r="B74" s="432"/>
      <c r="C74" s="432"/>
      <c r="D74" s="432"/>
      <c r="E74" s="432"/>
      <c r="F74" s="432"/>
      <c r="G74" s="432"/>
      <c r="H74" s="432"/>
      <c r="I74" s="432"/>
      <c r="J74" s="432"/>
      <c r="K74" s="432"/>
    </row>
    <row r="75" spans="1:11">
      <c r="A75" s="431"/>
      <c r="B75" s="432"/>
      <c r="C75" s="432"/>
      <c r="D75" s="432"/>
      <c r="E75" s="432"/>
      <c r="F75" s="432"/>
      <c r="G75" s="432"/>
      <c r="H75" s="432"/>
      <c r="I75" s="432"/>
      <c r="J75" s="432"/>
      <c r="K75" s="432"/>
    </row>
    <row r="76" spans="1:11">
      <c r="A76" s="431"/>
      <c r="B76" s="432"/>
      <c r="C76" s="432"/>
      <c r="D76" s="432"/>
      <c r="E76" s="432"/>
      <c r="F76" s="432"/>
      <c r="G76" s="432"/>
      <c r="H76" s="432"/>
      <c r="I76" s="432"/>
      <c r="J76" s="432"/>
      <c r="K76" s="432"/>
    </row>
    <row r="77" spans="1:11">
      <c r="A77" s="431"/>
      <c r="B77" s="432"/>
      <c r="C77" s="432"/>
      <c r="D77" s="432"/>
      <c r="E77" s="432"/>
      <c r="F77" s="432"/>
      <c r="G77" s="432"/>
      <c r="H77" s="432"/>
      <c r="I77" s="432"/>
      <c r="J77" s="432"/>
      <c r="K77" s="432"/>
    </row>
    <row r="78" spans="1:11">
      <c r="A78" s="431"/>
      <c r="B78" s="432"/>
      <c r="C78" s="432"/>
      <c r="D78" s="432"/>
      <c r="E78" s="432"/>
      <c r="F78" s="432"/>
      <c r="G78" s="432"/>
      <c r="H78" s="432"/>
      <c r="I78" s="432"/>
      <c r="J78" s="432"/>
      <c r="K78" s="432"/>
    </row>
    <row r="79" spans="1:11">
      <c r="A79" s="431"/>
      <c r="B79" s="432"/>
      <c r="C79" s="432"/>
      <c r="D79" s="432"/>
      <c r="E79" s="432"/>
      <c r="F79" s="432"/>
      <c r="G79" s="432"/>
      <c r="H79" s="432"/>
      <c r="I79" s="432"/>
      <c r="J79" s="432"/>
      <c r="K79" s="432"/>
    </row>
    <row r="80" spans="1:11" ht="16.5" customHeight="1">
      <c r="A80" s="431"/>
      <c r="B80" s="480"/>
      <c r="C80" s="480"/>
      <c r="D80" s="480"/>
      <c r="E80" s="480"/>
      <c r="F80" s="480"/>
      <c r="G80" s="480"/>
      <c r="H80" s="480"/>
      <c r="I80" s="480"/>
      <c r="J80" s="480"/>
      <c r="K80" s="480"/>
    </row>
    <row r="81" spans="1:11">
      <c r="B81" s="480"/>
      <c r="C81" s="480"/>
      <c r="D81" s="480"/>
      <c r="E81" s="480"/>
      <c r="F81" s="480"/>
      <c r="G81" s="480"/>
      <c r="H81" s="480"/>
      <c r="I81" s="480"/>
      <c r="J81" s="480"/>
      <c r="K81" s="480"/>
    </row>
    <row r="82" spans="1:11">
      <c r="A82" s="431"/>
      <c r="B82" s="432"/>
      <c r="C82" s="432"/>
      <c r="D82" s="432"/>
      <c r="E82" s="432"/>
      <c r="F82" s="432"/>
      <c r="G82" s="432"/>
      <c r="H82" s="432"/>
      <c r="I82" s="432"/>
      <c r="J82" s="432"/>
      <c r="K82" s="432"/>
    </row>
    <row r="83" spans="1:11" ht="16.5" customHeight="1">
      <c r="A83" s="431"/>
      <c r="B83" s="480"/>
      <c r="C83" s="480"/>
      <c r="D83" s="480"/>
      <c r="E83" s="480"/>
      <c r="F83" s="480"/>
      <c r="G83" s="480"/>
      <c r="H83" s="480"/>
      <c r="I83" s="480"/>
      <c r="J83" s="480"/>
      <c r="K83" s="480"/>
    </row>
    <row r="84" spans="1:11" ht="32.25" customHeight="1">
      <c r="B84" s="480"/>
      <c r="C84" s="480"/>
      <c r="D84" s="480"/>
      <c r="E84" s="480"/>
      <c r="F84" s="480"/>
      <c r="G84" s="480"/>
      <c r="H84" s="480"/>
      <c r="I84" s="480"/>
      <c r="J84" s="480"/>
      <c r="K84" s="480"/>
    </row>
    <row r="85" spans="1:11" ht="54" customHeight="1">
      <c r="A85" s="431"/>
      <c r="B85" s="480"/>
      <c r="C85" s="480"/>
      <c r="D85" s="480"/>
      <c r="E85" s="480"/>
      <c r="F85" s="480"/>
      <c r="G85" s="480"/>
      <c r="H85" s="480"/>
      <c r="I85" s="480"/>
      <c r="J85" s="480"/>
      <c r="K85" s="480"/>
    </row>
    <row r="86" spans="1:11" ht="51" customHeight="1">
      <c r="A86" s="431"/>
      <c r="B86" s="480"/>
      <c r="C86" s="480"/>
      <c r="D86" s="480"/>
      <c r="E86" s="480"/>
      <c r="F86" s="480"/>
      <c r="G86" s="480"/>
      <c r="H86" s="480"/>
      <c r="I86" s="480"/>
      <c r="J86" s="480"/>
      <c r="K86" s="480"/>
    </row>
    <row r="87" spans="1:11" ht="11.25" customHeight="1"/>
    <row r="88" spans="1:11">
      <c r="A88" s="430"/>
    </row>
    <row r="89" spans="1:11" ht="16.5" customHeight="1">
      <c r="B89" s="480"/>
      <c r="C89" s="480"/>
      <c r="D89" s="480"/>
      <c r="E89" s="480"/>
      <c r="F89" s="480"/>
      <c r="G89" s="480"/>
      <c r="H89" s="480"/>
      <c r="I89" s="480"/>
      <c r="J89" s="480"/>
      <c r="K89" s="480"/>
    </row>
    <row r="90" spans="1:11" ht="16.5" customHeight="1">
      <c r="B90" s="480"/>
      <c r="C90" s="480"/>
      <c r="D90" s="480"/>
      <c r="E90" s="480"/>
      <c r="F90" s="480"/>
      <c r="G90" s="480"/>
      <c r="H90" s="480"/>
      <c r="I90" s="480"/>
      <c r="J90" s="480"/>
      <c r="K90" s="480"/>
    </row>
    <row r="91" spans="1:11" ht="10.5" customHeight="1"/>
    <row r="92" spans="1:11">
      <c r="A92" s="430"/>
    </row>
    <row r="93" spans="1:11" ht="16.5" customHeight="1">
      <c r="B93" s="480"/>
      <c r="C93" s="480"/>
      <c r="D93" s="480"/>
      <c r="E93" s="480"/>
      <c r="F93" s="480"/>
      <c r="G93" s="480"/>
      <c r="H93" s="480"/>
      <c r="I93" s="480"/>
      <c r="J93" s="480"/>
      <c r="K93" s="480"/>
    </row>
    <row r="94" spans="1:11" ht="20.25" customHeight="1">
      <c r="B94" s="480"/>
      <c r="C94" s="480"/>
      <c r="D94" s="480"/>
      <c r="E94" s="480"/>
      <c r="F94" s="480"/>
      <c r="G94" s="480"/>
      <c r="H94" s="480"/>
      <c r="I94" s="480"/>
      <c r="J94" s="480"/>
      <c r="K94" s="480"/>
    </row>
    <row r="95" spans="1:11">
      <c r="B95" s="480"/>
      <c r="C95" s="480"/>
      <c r="D95" s="480"/>
      <c r="E95" s="480"/>
      <c r="F95" s="480"/>
      <c r="G95" s="480"/>
      <c r="H95" s="480"/>
      <c r="I95" s="480"/>
      <c r="J95" s="480"/>
      <c r="K95" s="480"/>
    </row>
    <row r="96" spans="1:11">
      <c r="B96" s="436"/>
      <c r="C96" s="436"/>
      <c r="D96" s="436"/>
      <c r="E96" s="436"/>
      <c r="F96" s="436"/>
      <c r="G96" s="436"/>
      <c r="H96" s="436"/>
      <c r="I96" s="436"/>
      <c r="J96" s="436"/>
      <c r="K96" s="436"/>
    </row>
  </sheetData>
  <mergeCells count="39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</mergeCells>
  <phoneticPr fontId="3" type="noConversion"/>
  <pageMargins left="0.7" right="0.7" top="0.75" bottom="0.75" header="0.3" footer="0.3"/>
  <pageSetup paperSize="9" scale="8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95"/>
  <sheetViews>
    <sheetView workbookViewId="0">
      <selection activeCell="C5" sqref="C5:H5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515</v>
      </c>
      <c r="B1" s="546"/>
      <c r="C1" s="246" t="s">
        <v>516</v>
      </c>
      <c r="H1" s="547" t="s">
        <v>517</v>
      </c>
      <c r="I1" s="547"/>
      <c r="J1" s="247" t="s">
        <v>518</v>
      </c>
      <c r="K1" s="248"/>
    </row>
    <row r="2" spans="1:12" s="246" customFormat="1" ht="16.5" customHeight="1">
      <c r="A2" s="548" t="s">
        <v>519</v>
      </c>
      <c r="B2" s="549"/>
      <c r="C2" s="246" t="s">
        <v>520</v>
      </c>
      <c r="H2" s="547" t="s">
        <v>521</v>
      </c>
      <c r="I2" s="547"/>
      <c r="J2" s="550" t="s">
        <v>522</v>
      </c>
      <c r="K2" s="551"/>
    </row>
    <row r="3" spans="1:12" ht="19.5" customHeight="1">
      <c r="A3" s="552" t="s">
        <v>523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556</v>
      </c>
      <c r="D5" s="557"/>
      <c r="E5" s="557"/>
      <c r="F5" s="557"/>
      <c r="G5" s="557"/>
      <c r="H5" s="557"/>
      <c r="I5" s="253"/>
      <c r="J5" s="253"/>
      <c r="K5" s="254" t="s">
        <v>525</v>
      </c>
    </row>
    <row r="6" spans="1:12" ht="16.5" customHeight="1">
      <c r="A6" s="558" t="s">
        <v>526</v>
      </c>
      <c r="B6" s="559"/>
      <c r="C6" s="536" t="s">
        <v>527</v>
      </c>
      <c r="D6" s="537"/>
      <c r="E6" s="538"/>
      <c r="F6" s="536" t="s">
        <v>528</v>
      </c>
      <c r="G6" s="537"/>
      <c r="H6" s="538"/>
      <c r="I6" s="536" t="s">
        <v>529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530</v>
      </c>
      <c r="D8" s="257" t="s">
        <v>531</v>
      </c>
      <c r="E8" s="258" t="s">
        <v>532</v>
      </c>
      <c r="F8" s="257" t="s">
        <v>530</v>
      </c>
      <c r="G8" s="257" t="s">
        <v>531</v>
      </c>
      <c r="H8" s="258" t="s">
        <v>532</v>
      </c>
      <c r="I8" s="257" t="s">
        <v>530</v>
      </c>
      <c r="J8" s="257" t="s">
        <v>531</v>
      </c>
      <c r="K8" s="258" t="s">
        <v>532</v>
      </c>
      <c r="L8" s="255"/>
    </row>
    <row r="9" spans="1:12" ht="15.95" customHeight="1">
      <c r="A9" s="542" t="s">
        <v>533</v>
      </c>
      <c r="B9" s="259" t="s">
        <v>534</v>
      </c>
      <c r="C9" s="260">
        <f>SUM(D9+E9)</f>
        <v>0</v>
      </c>
      <c r="D9" s="261">
        <f>SUM(G9+J9)</f>
        <v>0</v>
      </c>
      <c r="E9" s="261">
        <f>SUM(H9+K9)</f>
        <v>0</v>
      </c>
      <c r="F9" s="261">
        <f>SUM(G9+H9)</f>
        <v>0</v>
      </c>
      <c r="G9" s="261">
        <v>0</v>
      </c>
      <c r="H9" s="261">
        <v>0</v>
      </c>
      <c r="I9" s="261">
        <f>SUM(J9+K9)</f>
        <v>0</v>
      </c>
      <c r="J9" s="262">
        <v>0</v>
      </c>
      <c r="K9" s="263">
        <v>0</v>
      </c>
    </row>
    <row r="10" spans="1:12" ht="15.95" customHeight="1">
      <c r="A10" s="543"/>
      <c r="B10" s="259" t="s">
        <v>535</v>
      </c>
      <c r="C10" s="264">
        <f t="shared" ref="C10:C41" si="0">SUM(D10+E10)</f>
        <v>0</v>
      </c>
      <c r="D10" s="261">
        <f t="shared" ref="D10:E41" si="1">SUM(G10+J10)</f>
        <v>0</v>
      </c>
      <c r="E10" s="261">
        <f t="shared" si="1"/>
        <v>0</v>
      </c>
      <c r="F10" s="261">
        <f t="shared" ref="F10:F41" si="2">SUM(G10+H10)</f>
        <v>0</v>
      </c>
      <c r="G10" s="261">
        <v>0</v>
      </c>
      <c r="H10" s="261">
        <v>0</v>
      </c>
      <c r="I10" s="261">
        <f t="shared" ref="I10:I41" si="3">SUM(J10+K10)</f>
        <v>0</v>
      </c>
      <c r="J10" s="262">
        <v>0</v>
      </c>
      <c r="K10" s="263">
        <v>0</v>
      </c>
    </row>
    <row r="11" spans="1:12" ht="15.95" customHeight="1">
      <c r="A11" s="544"/>
      <c r="B11" s="259" t="s">
        <v>536</v>
      </c>
      <c r="C11" s="264">
        <f t="shared" si="0"/>
        <v>0</v>
      </c>
      <c r="D11" s="261">
        <f t="shared" si="1"/>
        <v>0</v>
      </c>
      <c r="E11" s="261">
        <f t="shared" si="1"/>
        <v>0</v>
      </c>
      <c r="F11" s="261">
        <f t="shared" si="2"/>
        <v>0</v>
      </c>
      <c r="G11" s="261">
        <v>0</v>
      </c>
      <c r="H11" s="261">
        <v>0</v>
      </c>
      <c r="I11" s="261">
        <f t="shared" si="3"/>
        <v>0</v>
      </c>
      <c r="J11" s="262">
        <v>0</v>
      </c>
      <c r="K11" s="263">
        <v>0</v>
      </c>
    </row>
    <row r="12" spans="1:12" ht="15.95" customHeight="1">
      <c r="A12" s="554" t="s">
        <v>537</v>
      </c>
      <c r="B12" s="259" t="s">
        <v>534</v>
      </c>
      <c r="C12" s="264">
        <f t="shared" si="0"/>
        <v>0</v>
      </c>
      <c r="D12" s="261">
        <f t="shared" si="1"/>
        <v>0</v>
      </c>
      <c r="E12" s="261">
        <f t="shared" si="1"/>
        <v>0</v>
      </c>
      <c r="F12" s="261">
        <f t="shared" si="2"/>
        <v>0</v>
      </c>
      <c r="G12" s="261">
        <v>0</v>
      </c>
      <c r="H12" s="261">
        <v>0</v>
      </c>
      <c r="I12" s="261">
        <f t="shared" si="3"/>
        <v>0</v>
      </c>
      <c r="J12" s="262">
        <v>0</v>
      </c>
      <c r="K12" s="263">
        <v>0</v>
      </c>
    </row>
    <row r="13" spans="1:12" ht="15.95" customHeight="1">
      <c r="A13" s="555"/>
      <c r="B13" s="259" t="s">
        <v>535</v>
      </c>
      <c r="C13" s="264">
        <f t="shared" si="0"/>
        <v>0</v>
      </c>
      <c r="D13" s="261">
        <f t="shared" si="1"/>
        <v>0</v>
      </c>
      <c r="E13" s="261">
        <f t="shared" si="1"/>
        <v>0</v>
      </c>
      <c r="F13" s="261">
        <f t="shared" si="2"/>
        <v>0</v>
      </c>
      <c r="G13" s="261">
        <v>0</v>
      </c>
      <c r="H13" s="261">
        <v>0</v>
      </c>
      <c r="I13" s="261">
        <f t="shared" si="3"/>
        <v>0</v>
      </c>
      <c r="J13" s="262">
        <v>0</v>
      </c>
      <c r="K13" s="263">
        <v>0</v>
      </c>
    </row>
    <row r="14" spans="1:12" ht="15.95" customHeight="1">
      <c r="A14" s="556"/>
      <c r="B14" s="259" t="s">
        <v>536</v>
      </c>
      <c r="C14" s="264">
        <f t="shared" si="0"/>
        <v>0</v>
      </c>
      <c r="D14" s="261">
        <f t="shared" si="1"/>
        <v>0</v>
      </c>
      <c r="E14" s="261">
        <f t="shared" si="1"/>
        <v>0</v>
      </c>
      <c r="F14" s="261">
        <f t="shared" si="2"/>
        <v>0</v>
      </c>
      <c r="G14" s="261">
        <v>0</v>
      </c>
      <c r="H14" s="261">
        <v>0</v>
      </c>
      <c r="I14" s="261">
        <f t="shared" si="3"/>
        <v>0</v>
      </c>
      <c r="J14" s="262">
        <v>0</v>
      </c>
      <c r="K14" s="263">
        <v>0</v>
      </c>
    </row>
    <row r="15" spans="1:12" ht="15.95" customHeight="1">
      <c r="A15" s="554" t="s">
        <v>538</v>
      </c>
      <c r="B15" s="259" t="s">
        <v>534</v>
      </c>
      <c r="C15" s="264">
        <f t="shared" si="0"/>
        <v>0</v>
      </c>
      <c r="D15" s="261">
        <f t="shared" si="1"/>
        <v>0</v>
      </c>
      <c r="E15" s="261">
        <f t="shared" si="1"/>
        <v>0</v>
      </c>
      <c r="F15" s="261">
        <f t="shared" si="2"/>
        <v>0</v>
      </c>
      <c r="G15" s="261">
        <v>0</v>
      </c>
      <c r="H15" s="261">
        <v>0</v>
      </c>
      <c r="I15" s="261">
        <f t="shared" si="3"/>
        <v>0</v>
      </c>
      <c r="J15" s="262">
        <v>0</v>
      </c>
      <c r="K15" s="263">
        <v>0</v>
      </c>
    </row>
    <row r="16" spans="1:12" ht="15.95" customHeight="1">
      <c r="A16" s="555"/>
      <c r="B16" s="259" t="s">
        <v>535</v>
      </c>
      <c r="C16" s="264">
        <f t="shared" si="0"/>
        <v>0</v>
      </c>
      <c r="D16" s="261">
        <f t="shared" si="1"/>
        <v>0</v>
      </c>
      <c r="E16" s="261">
        <f t="shared" si="1"/>
        <v>0</v>
      </c>
      <c r="F16" s="261">
        <f t="shared" si="2"/>
        <v>0</v>
      </c>
      <c r="G16" s="261">
        <v>0</v>
      </c>
      <c r="H16" s="261">
        <v>0</v>
      </c>
      <c r="I16" s="261">
        <f t="shared" si="3"/>
        <v>0</v>
      </c>
      <c r="J16" s="262">
        <v>0</v>
      </c>
      <c r="K16" s="263">
        <v>0</v>
      </c>
    </row>
    <row r="17" spans="1:11" ht="15.95" customHeight="1">
      <c r="A17" s="556"/>
      <c r="B17" s="259" t="s">
        <v>536</v>
      </c>
      <c r="C17" s="264">
        <f t="shared" si="0"/>
        <v>0</v>
      </c>
      <c r="D17" s="261">
        <f t="shared" si="1"/>
        <v>0</v>
      </c>
      <c r="E17" s="261">
        <f t="shared" si="1"/>
        <v>0</v>
      </c>
      <c r="F17" s="261">
        <f t="shared" si="2"/>
        <v>0</v>
      </c>
      <c r="G17" s="261">
        <v>0</v>
      </c>
      <c r="H17" s="261">
        <v>0</v>
      </c>
      <c r="I17" s="261">
        <f t="shared" si="3"/>
        <v>0</v>
      </c>
      <c r="J17" s="262">
        <v>0</v>
      </c>
      <c r="K17" s="263">
        <v>0</v>
      </c>
    </row>
    <row r="18" spans="1:11" ht="15.95" customHeight="1">
      <c r="A18" s="564" t="s">
        <v>539</v>
      </c>
      <c r="B18" s="259" t="s">
        <v>534</v>
      </c>
      <c r="C18" s="264">
        <f t="shared" si="0"/>
        <v>0</v>
      </c>
      <c r="D18" s="261">
        <f t="shared" si="1"/>
        <v>0</v>
      </c>
      <c r="E18" s="261">
        <f t="shared" si="1"/>
        <v>0</v>
      </c>
      <c r="F18" s="261">
        <f t="shared" si="2"/>
        <v>0</v>
      </c>
      <c r="G18" s="261">
        <v>0</v>
      </c>
      <c r="H18" s="261">
        <v>0</v>
      </c>
      <c r="I18" s="261">
        <f t="shared" si="3"/>
        <v>0</v>
      </c>
      <c r="J18" s="262">
        <v>0</v>
      </c>
      <c r="K18" s="263">
        <v>0</v>
      </c>
    </row>
    <row r="19" spans="1:11" ht="15.95" customHeight="1">
      <c r="A19" s="565"/>
      <c r="B19" s="259" t="s">
        <v>535</v>
      </c>
      <c r="C19" s="264">
        <f t="shared" si="0"/>
        <v>0</v>
      </c>
      <c r="D19" s="261">
        <f t="shared" si="1"/>
        <v>0</v>
      </c>
      <c r="E19" s="261">
        <f t="shared" si="1"/>
        <v>0</v>
      </c>
      <c r="F19" s="261">
        <f t="shared" si="2"/>
        <v>0</v>
      </c>
      <c r="G19" s="261">
        <v>0</v>
      </c>
      <c r="H19" s="261">
        <v>0</v>
      </c>
      <c r="I19" s="261">
        <f t="shared" si="3"/>
        <v>0</v>
      </c>
      <c r="J19" s="262">
        <v>0</v>
      </c>
      <c r="K19" s="263">
        <v>0</v>
      </c>
    </row>
    <row r="20" spans="1:11" ht="15.95" customHeight="1">
      <c r="A20" s="566"/>
      <c r="B20" s="259" t="s">
        <v>536</v>
      </c>
      <c r="C20" s="264">
        <f t="shared" si="0"/>
        <v>0</v>
      </c>
      <c r="D20" s="261">
        <f t="shared" si="1"/>
        <v>0</v>
      </c>
      <c r="E20" s="261">
        <f t="shared" si="1"/>
        <v>0</v>
      </c>
      <c r="F20" s="261">
        <f t="shared" si="2"/>
        <v>0</v>
      </c>
      <c r="G20" s="261">
        <v>0</v>
      </c>
      <c r="H20" s="261">
        <v>0</v>
      </c>
      <c r="I20" s="261">
        <f t="shared" si="3"/>
        <v>0</v>
      </c>
      <c r="J20" s="262">
        <v>0</v>
      </c>
      <c r="K20" s="263">
        <v>0</v>
      </c>
    </row>
    <row r="21" spans="1:11" ht="15.95" customHeight="1">
      <c r="A21" s="554" t="s">
        <v>540</v>
      </c>
      <c r="B21" s="259" t="s">
        <v>534</v>
      </c>
      <c r="C21" s="264">
        <f t="shared" si="0"/>
        <v>0</v>
      </c>
      <c r="D21" s="261">
        <f t="shared" si="1"/>
        <v>0</v>
      </c>
      <c r="E21" s="261">
        <f t="shared" si="1"/>
        <v>0</v>
      </c>
      <c r="F21" s="261">
        <f t="shared" si="2"/>
        <v>0</v>
      </c>
      <c r="G21" s="261">
        <v>0</v>
      </c>
      <c r="H21" s="261">
        <v>0</v>
      </c>
      <c r="I21" s="261">
        <f t="shared" si="3"/>
        <v>0</v>
      </c>
      <c r="J21" s="262">
        <v>0</v>
      </c>
      <c r="K21" s="263">
        <v>0</v>
      </c>
    </row>
    <row r="22" spans="1:11" ht="15.95" customHeight="1">
      <c r="A22" s="555"/>
      <c r="B22" s="259" t="s">
        <v>535</v>
      </c>
      <c r="C22" s="264">
        <f t="shared" si="0"/>
        <v>0</v>
      </c>
      <c r="D22" s="261">
        <f t="shared" si="1"/>
        <v>0</v>
      </c>
      <c r="E22" s="261">
        <f t="shared" si="1"/>
        <v>0</v>
      </c>
      <c r="F22" s="261">
        <f t="shared" si="2"/>
        <v>0</v>
      </c>
      <c r="G22" s="261">
        <v>0</v>
      </c>
      <c r="H22" s="261">
        <v>0</v>
      </c>
      <c r="I22" s="261">
        <f t="shared" si="3"/>
        <v>0</v>
      </c>
      <c r="J22" s="262">
        <v>0</v>
      </c>
      <c r="K22" s="263">
        <v>0</v>
      </c>
    </row>
    <row r="23" spans="1:11" ht="15.95" customHeight="1">
      <c r="A23" s="556"/>
      <c r="B23" s="259" t="s">
        <v>536</v>
      </c>
      <c r="C23" s="264">
        <f t="shared" si="0"/>
        <v>0</v>
      </c>
      <c r="D23" s="261">
        <f t="shared" si="1"/>
        <v>0</v>
      </c>
      <c r="E23" s="261">
        <f t="shared" si="1"/>
        <v>0</v>
      </c>
      <c r="F23" s="261">
        <f t="shared" si="2"/>
        <v>0</v>
      </c>
      <c r="G23" s="261">
        <v>0</v>
      </c>
      <c r="H23" s="261">
        <v>0</v>
      </c>
      <c r="I23" s="261">
        <f t="shared" si="3"/>
        <v>0</v>
      </c>
      <c r="J23" s="262">
        <v>0</v>
      </c>
      <c r="K23" s="263">
        <v>0</v>
      </c>
    </row>
    <row r="24" spans="1:11" ht="15.95" customHeight="1">
      <c r="A24" s="554" t="s">
        <v>541</v>
      </c>
      <c r="B24" s="259" t="s">
        <v>534</v>
      </c>
      <c r="C24" s="264">
        <f t="shared" si="0"/>
        <v>0</v>
      </c>
      <c r="D24" s="261">
        <f t="shared" si="1"/>
        <v>0</v>
      </c>
      <c r="E24" s="261">
        <f t="shared" si="1"/>
        <v>0</v>
      </c>
      <c r="F24" s="261">
        <f t="shared" si="2"/>
        <v>0</v>
      </c>
      <c r="G24" s="261">
        <v>0</v>
      </c>
      <c r="H24" s="261">
        <v>0</v>
      </c>
      <c r="I24" s="261">
        <f t="shared" si="3"/>
        <v>0</v>
      </c>
      <c r="J24" s="262">
        <v>0</v>
      </c>
      <c r="K24" s="263">
        <v>0</v>
      </c>
    </row>
    <row r="25" spans="1:11" ht="15.95" customHeight="1">
      <c r="A25" s="555"/>
      <c r="B25" s="259" t="s">
        <v>535</v>
      </c>
      <c r="C25" s="264">
        <f t="shared" si="0"/>
        <v>0</v>
      </c>
      <c r="D25" s="261">
        <f t="shared" si="1"/>
        <v>0</v>
      </c>
      <c r="E25" s="261">
        <f t="shared" si="1"/>
        <v>0</v>
      </c>
      <c r="F25" s="261">
        <f t="shared" si="2"/>
        <v>0</v>
      </c>
      <c r="G25" s="261">
        <v>0</v>
      </c>
      <c r="H25" s="261">
        <v>0</v>
      </c>
      <c r="I25" s="261">
        <f t="shared" si="3"/>
        <v>0</v>
      </c>
      <c r="J25" s="262">
        <v>0</v>
      </c>
      <c r="K25" s="263">
        <v>0</v>
      </c>
    </row>
    <row r="26" spans="1:11" ht="15.95" customHeight="1">
      <c r="A26" s="556"/>
      <c r="B26" s="259" t="s">
        <v>536</v>
      </c>
      <c r="C26" s="264">
        <f t="shared" si="0"/>
        <v>0</v>
      </c>
      <c r="D26" s="261">
        <f t="shared" si="1"/>
        <v>0</v>
      </c>
      <c r="E26" s="261">
        <f t="shared" si="1"/>
        <v>0</v>
      </c>
      <c r="F26" s="261">
        <f t="shared" si="2"/>
        <v>0</v>
      </c>
      <c r="G26" s="261">
        <v>0</v>
      </c>
      <c r="H26" s="261">
        <v>0</v>
      </c>
      <c r="I26" s="261">
        <f t="shared" si="3"/>
        <v>0</v>
      </c>
      <c r="J26" s="262">
        <v>0</v>
      </c>
      <c r="K26" s="263">
        <v>0</v>
      </c>
    </row>
    <row r="27" spans="1:11" ht="15.95" customHeight="1">
      <c r="A27" s="554" t="s">
        <v>542</v>
      </c>
      <c r="B27" s="259" t="s">
        <v>534</v>
      </c>
      <c r="C27" s="264">
        <f t="shared" si="0"/>
        <v>0</v>
      </c>
      <c r="D27" s="261">
        <f t="shared" si="1"/>
        <v>0</v>
      </c>
      <c r="E27" s="261">
        <f t="shared" si="1"/>
        <v>0</v>
      </c>
      <c r="F27" s="261">
        <f t="shared" si="2"/>
        <v>0</v>
      </c>
      <c r="G27" s="261">
        <v>0</v>
      </c>
      <c r="H27" s="261">
        <v>0</v>
      </c>
      <c r="I27" s="261">
        <v>0</v>
      </c>
      <c r="J27" s="261">
        <v>0</v>
      </c>
      <c r="K27" s="263">
        <v>0</v>
      </c>
    </row>
    <row r="28" spans="1:11" ht="15.95" customHeight="1">
      <c r="A28" s="555"/>
      <c r="B28" s="259" t="s">
        <v>535</v>
      </c>
      <c r="C28" s="264">
        <f t="shared" si="0"/>
        <v>0</v>
      </c>
      <c r="D28" s="261">
        <f t="shared" si="1"/>
        <v>0</v>
      </c>
      <c r="E28" s="261">
        <f t="shared" si="1"/>
        <v>0</v>
      </c>
      <c r="F28" s="261">
        <f t="shared" si="2"/>
        <v>0</v>
      </c>
      <c r="G28" s="261">
        <v>0</v>
      </c>
      <c r="H28" s="261">
        <v>0</v>
      </c>
      <c r="I28" s="261">
        <f t="shared" si="3"/>
        <v>0</v>
      </c>
      <c r="J28" s="262">
        <v>0</v>
      </c>
      <c r="K28" s="263">
        <v>0</v>
      </c>
    </row>
    <row r="29" spans="1:11" ht="15.95" customHeight="1">
      <c r="A29" s="556"/>
      <c r="B29" s="259" t="s">
        <v>536</v>
      </c>
      <c r="C29" s="264">
        <f t="shared" si="0"/>
        <v>0</v>
      </c>
      <c r="D29" s="261">
        <f t="shared" si="1"/>
        <v>0</v>
      </c>
      <c r="E29" s="261">
        <f t="shared" si="1"/>
        <v>0</v>
      </c>
      <c r="F29" s="261">
        <f t="shared" si="2"/>
        <v>0</v>
      </c>
      <c r="G29" s="261">
        <v>0</v>
      </c>
      <c r="H29" s="261">
        <v>0</v>
      </c>
      <c r="I29" s="261">
        <f t="shared" si="3"/>
        <v>0</v>
      </c>
      <c r="J29" s="261">
        <v>0</v>
      </c>
      <c r="K29" s="263">
        <v>0</v>
      </c>
    </row>
    <row r="30" spans="1:11" ht="15.95" customHeight="1">
      <c r="A30" s="554" t="s">
        <v>543</v>
      </c>
      <c r="B30" s="259" t="s">
        <v>534</v>
      </c>
      <c r="C30" s="264">
        <f t="shared" si="0"/>
        <v>0</v>
      </c>
      <c r="D30" s="261">
        <f t="shared" si="1"/>
        <v>0</v>
      </c>
      <c r="E30" s="261">
        <f t="shared" si="1"/>
        <v>0</v>
      </c>
      <c r="F30" s="261">
        <f t="shared" si="2"/>
        <v>0</v>
      </c>
      <c r="G30" s="261">
        <v>0</v>
      </c>
      <c r="H30" s="261">
        <v>0</v>
      </c>
      <c r="I30" s="261">
        <f t="shared" si="3"/>
        <v>0</v>
      </c>
      <c r="J30" s="262">
        <v>0</v>
      </c>
      <c r="K30" s="263">
        <v>0</v>
      </c>
    </row>
    <row r="31" spans="1:11" ht="15.95" customHeight="1">
      <c r="A31" s="555"/>
      <c r="B31" s="259" t="s">
        <v>535</v>
      </c>
      <c r="C31" s="264">
        <f t="shared" si="0"/>
        <v>0</v>
      </c>
      <c r="D31" s="261">
        <f t="shared" si="1"/>
        <v>0</v>
      </c>
      <c r="E31" s="261">
        <f t="shared" si="1"/>
        <v>0</v>
      </c>
      <c r="F31" s="261">
        <f t="shared" si="2"/>
        <v>0</v>
      </c>
      <c r="G31" s="261">
        <v>0</v>
      </c>
      <c r="H31" s="261">
        <v>0</v>
      </c>
      <c r="I31" s="261">
        <f t="shared" si="3"/>
        <v>0</v>
      </c>
      <c r="J31" s="262">
        <v>0</v>
      </c>
      <c r="K31" s="263">
        <v>0</v>
      </c>
    </row>
    <row r="32" spans="1:11" ht="15.95" customHeight="1">
      <c r="A32" s="556"/>
      <c r="B32" s="259" t="s">
        <v>536</v>
      </c>
      <c r="C32" s="264">
        <f t="shared" si="0"/>
        <v>0</v>
      </c>
      <c r="D32" s="261">
        <f t="shared" si="1"/>
        <v>0</v>
      </c>
      <c r="E32" s="261">
        <f t="shared" si="1"/>
        <v>0</v>
      </c>
      <c r="F32" s="261">
        <f t="shared" si="2"/>
        <v>0</v>
      </c>
      <c r="G32" s="261">
        <v>0</v>
      </c>
      <c r="H32" s="261">
        <v>0</v>
      </c>
      <c r="I32" s="261">
        <f t="shared" si="3"/>
        <v>0</v>
      </c>
      <c r="J32" s="262">
        <v>0</v>
      </c>
      <c r="K32" s="263">
        <v>0</v>
      </c>
    </row>
    <row r="33" spans="1:12" ht="15.95" customHeight="1">
      <c r="A33" s="554" t="s">
        <v>544</v>
      </c>
      <c r="B33" s="259" t="s">
        <v>534</v>
      </c>
      <c r="C33" s="264">
        <f t="shared" si="0"/>
        <v>0</v>
      </c>
      <c r="D33" s="261">
        <f t="shared" si="1"/>
        <v>0</v>
      </c>
      <c r="E33" s="261">
        <f t="shared" si="1"/>
        <v>0</v>
      </c>
      <c r="F33" s="261">
        <f t="shared" si="2"/>
        <v>0</v>
      </c>
      <c r="G33" s="261">
        <v>0</v>
      </c>
      <c r="H33" s="261">
        <v>0</v>
      </c>
      <c r="I33" s="261">
        <f t="shared" si="3"/>
        <v>0</v>
      </c>
      <c r="J33" s="262">
        <v>0</v>
      </c>
      <c r="K33" s="263">
        <v>0</v>
      </c>
    </row>
    <row r="34" spans="1:12" ht="15.95" customHeight="1">
      <c r="A34" s="555"/>
      <c r="B34" s="259" t="s">
        <v>535</v>
      </c>
      <c r="C34" s="264">
        <f t="shared" si="0"/>
        <v>0</v>
      </c>
      <c r="D34" s="261">
        <f t="shared" si="1"/>
        <v>0</v>
      </c>
      <c r="E34" s="261">
        <f t="shared" si="1"/>
        <v>0</v>
      </c>
      <c r="F34" s="261">
        <f t="shared" si="2"/>
        <v>0</v>
      </c>
      <c r="G34" s="261">
        <v>0</v>
      </c>
      <c r="H34" s="261">
        <v>0</v>
      </c>
      <c r="I34" s="261">
        <f t="shared" si="3"/>
        <v>0</v>
      </c>
      <c r="J34" s="262">
        <v>0</v>
      </c>
      <c r="K34" s="263">
        <v>0</v>
      </c>
    </row>
    <row r="35" spans="1:12" ht="15.95" customHeight="1">
      <c r="A35" s="556"/>
      <c r="B35" s="259" t="s">
        <v>536</v>
      </c>
      <c r="C35" s="264">
        <f t="shared" si="0"/>
        <v>0</v>
      </c>
      <c r="D35" s="261">
        <f t="shared" si="1"/>
        <v>0</v>
      </c>
      <c r="E35" s="261">
        <f t="shared" si="1"/>
        <v>0</v>
      </c>
      <c r="F35" s="261">
        <f t="shared" si="2"/>
        <v>0</v>
      </c>
      <c r="G35" s="261">
        <v>0</v>
      </c>
      <c r="H35" s="261">
        <v>0</v>
      </c>
      <c r="I35" s="261">
        <f t="shared" si="3"/>
        <v>0</v>
      </c>
      <c r="J35" s="262">
        <v>0</v>
      </c>
      <c r="K35" s="263">
        <v>0</v>
      </c>
    </row>
    <row r="36" spans="1:12" ht="15.95" customHeight="1">
      <c r="A36" s="554" t="s">
        <v>545</v>
      </c>
      <c r="B36" s="259" t="s">
        <v>534</v>
      </c>
      <c r="C36" s="264">
        <f t="shared" si="0"/>
        <v>0</v>
      </c>
      <c r="D36" s="261">
        <f t="shared" si="1"/>
        <v>0</v>
      </c>
      <c r="E36" s="261">
        <f t="shared" si="1"/>
        <v>0</v>
      </c>
      <c r="F36" s="261">
        <f t="shared" si="2"/>
        <v>0</v>
      </c>
      <c r="G36" s="261">
        <v>0</v>
      </c>
      <c r="H36" s="261">
        <v>0</v>
      </c>
      <c r="I36" s="261">
        <f t="shared" si="3"/>
        <v>0</v>
      </c>
      <c r="J36" s="262">
        <v>0</v>
      </c>
      <c r="K36" s="263">
        <v>0</v>
      </c>
    </row>
    <row r="37" spans="1:12" ht="15.95" customHeight="1">
      <c r="A37" s="555"/>
      <c r="B37" s="259" t="s">
        <v>535</v>
      </c>
      <c r="C37" s="264">
        <f t="shared" si="0"/>
        <v>0</v>
      </c>
      <c r="D37" s="261">
        <f t="shared" si="1"/>
        <v>0</v>
      </c>
      <c r="E37" s="261">
        <f t="shared" si="1"/>
        <v>0</v>
      </c>
      <c r="F37" s="261">
        <f t="shared" si="2"/>
        <v>0</v>
      </c>
      <c r="G37" s="261">
        <v>0</v>
      </c>
      <c r="H37" s="261">
        <v>0</v>
      </c>
      <c r="I37" s="261">
        <f t="shared" si="3"/>
        <v>0</v>
      </c>
      <c r="J37" s="262">
        <v>0</v>
      </c>
      <c r="K37" s="263">
        <v>0</v>
      </c>
    </row>
    <row r="38" spans="1:12" ht="15.95" customHeight="1">
      <c r="A38" s="556"/>
      <c r="B38" s="259" t="s">
        <v>536</v>
      </c>
      <c r="C38" s="264">
        <f t="shared" si="0"/>
        <v>0</v>
      </c>
      <c r="D38" s="261">
        <f t="shared" si="1"/>
        <v>0</v>
      </c>
      <c r="E38" s="261">
        <f t="shared" si="1"/>
        <v>0</v>
      </c>
      <c r="F38" s="261">
        <f t="shared" si="2"/>
        <v>0</v>
      </c>
      <c r="G38" s="261">
        <v>0</v>
      </c>
      <c r="H38" s="261">
        <v>0</v>
      </c>
      <c r="I38" s="261">
        <f t="shared" si="3"/>
        <v>0</v>
      </c>
      <c r="J38" s="262">
        <v>0</v>
      </c>
      <c r="K38" s="263">
        <v>0</v>
      </c>
    </row>
    <row r="39" spans="1:12" ht="15.95" customHeight="1">
      <c r="A39" s="554" t="s">
        <v>546</v>
      </c>
      <c r="B39" s="314" t="s">
        <v>534</v>
      </c>
      <c r="C39" s="261">
        <v>0</v>
      </c>
      <c r="D39" s="261">
        <v>0</v>
      </c>
      <c r="E39" s="261">
        <f t="shared" si="1"/>
        <v>0</v>
      </c>
      <c r="F39" s="261">
        <f t="shared" si="2"/>
        <v>0</v>
      </c>
      <c r="G39" s="261">
        <v>0</v>
      </c>
      <c r="H39" s="261">
        <v>0</v>
      </c>
      <c r="I39" s="261">
        <v>0</v>
      </c>
      <c r="J39" s="261">
        <v>0</v>
      </c>
      <c r="K39" s="263">
        <v>0</v>
      </c>
    </row>
    <row r="40" spans="1:12" ht="15.95" customHeight="1">
      <c r="A40" s="555"/>
      <c r="B40" s="314" t="s">
        <v>535</v>
      </c>
      <c r="C40" s="261">
        <v>0</v>
      </c>
      <c r="D40" s="261">
        <v>0</v>
      </c>
      <c r="E40" s="261">
        <f t="shared" si="1"/>
        <v>0</v>
      </c>
      <c r="F40" s="261">
        <f t="shared" si="2"/>
        <v>0</v>
      </c>
      <c r="G40" s="261">
        <v>0</v>
      </c>
      <c r="H40" s="261">
        <v>0</v>
      </c>
      <c r="I40" s="261">
        <v>0</v>
      </c>
      <c r="J40" s="261">
        <v>0</v>
      </c>
      <c r="K40" s="263">
        <v>0</v>
      </c>
    </row>
    <row r="41" spans="1:12" ht="15.95" customHeight="1">
      <c r="A41" s="556"/>
      <c r="B41" s="259" t="s">
        <v>536</v>
      </c>
      <c r="C41" s="265">
        <f t="shared" si="0"/>
        <v>0</v>
      </c>
      <c r="D41" s="261">
        <f t="shared" si="1"/>
        <v>0</v>
      </c>
      <c r="E41" s="261">
        <f t="shared" si="1"/>
        <v>0</v>
      </c>
      <c r="F41" s="261">
        <f t="shared" si="2"/>
        <v>0</v>
      </c>
      <c r="G41" s="261">
        <v>0</v>
      </c>
      <c r="H41" s="261">
        <v>0</v>
      </c>
      <c r="I41" s="261">
        <f t="shared" si="3"/>
        <v>0</v>
      </c>
      <c r="J41" s="262">
        <v>0</v>
      </c>
      <c r="K41" s="263">
        <v>0</v>
      </c>
    </row>
    <row r="42" spans="1:12" ht="15.95" customHeight="1">
      <c r="A42" s="568" t="s">
        <v>547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2" s="246" customFormat="1" ht="15" customHeight="1">
      <c r="A43" s="246" t="s">
        <v>548</v>
      </c>
      <c r="B43" s="269"/>
      <c r="C43" s="270" t="s">
        <v>549</v>
      </c>
      <c r="E43" s="270" t="s">
        <v>550</v>
      </c>
      <c r="G43" s="580" t="s">
        <v>551</v>
      </c>
      <c r="H43" s="580"/>
      <c r="I43" s="581" t="s">
        <v>552</v>
      </c>
      <c r="J43" s="582"/>
      <c r="K43" s="582"/>
    </row>
    <row r="44" spans="1:12" s="246" customFormat="1" ht="15" customHeight="1">
      <c r="B44" s="271"/>
      <c r="C44" s="271"/>
      <c r="D44" s="272"/>
      <c r="E44" s="270" t="s">
        <v>553</v>
      </c>
      <c r="H44" s="271"/>
      <c r="I44" s="271"/>
      <c r="J44" s="271"/>
      <c r="K44" s="271"/>
    </row>
    <row r="45" spans="1:12" s="246" customFormat="1" ht="15" customHeight="1">
      <c r="A45" s="246" t="s">
        <v>554</v>
      </c>
    </row>
    <row r="46" spans="1:12" s="246" customFormat="1" ht="36" customHeight="1">
      <c r="A46" s="576" t="s">
        <v>555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315"/>
    </row>
    <row r="47" spans="1:12" s="246" customFormat="1" ht="5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2" s="270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ht="1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ht="1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s="275" customFormat="1" ht="27.75" customHeight="1">
      <c r="B53" s="249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 s="275" customFormat="1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>
      <c r="A55" s="276"/>
    </row>
    <row r="56" spans="1:11">
      <c r="A56" s="276"/>
    </row>
    <row r="57" spans="1:11" ht="12" customHeight="1">
      <c r="A57" s="276"/>
    </row>
    <row r="58" spans="1:11">
      <c r="A58" s="276"/>
    </row>
    <row r="60" spans="1:11" ht="10.5" customHeight="1"/>
    <row r="61" spans="1:11">
      <c r="A61" s="276"/>
    </row>
    <row r="62" spans="1:11" ht="16.5" customHeight="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6.5" customHeight="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9.75" customHeight="1"/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 ht="16.5" customHeight="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16.5" customHeight="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32.25" customHeight="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54" customHeight="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1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1.25" customHeight="1"/>
    <row r="87" spans="1:11">
      <c r="A87" s="276"/>
    </row>
    <row r="88" spans="1:11" ht="16.5" customHeight="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0.5" customHeight="1"/>
    <row r="91" spans="1:11">
      <c r="A91" s="276"/>
    </row>
    <row r="92" spans="1:11" ht="16.5" customHeight="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20.2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95"/>
  <sheetViews>
    <sheetView workbookViewId="0">
      <selection activeCell="E19" sqref="E19"/>
    </sheetView>
  </sheetViews>
  <sheetFormatPr defaultColWidth="8" defaultRowHeight="16.5"/>
  <cols>
    <col min="1" max="1" width="9.125" style="283" customWidth="1"/>
    <col min="2" max="2" width="11.125" style="283" customWidth="1"/>
    <col min="3" max="10" width="9" style="283" customWidth="1"/>
    <col min="11" max="11" width="9.25" style="283" customWidth="1"/>
    <col min="12" max="16384" width="8" style="283"/>
  </cols>
  <sheetData>
    <row r="1" spans="1:12" s="280" customFormat="1" ht="16.5" customHeight="1">
      <c r="A1" s="615" t="s">
        <v>433</v>
      </c>
      <c r="B1" s="616"/>
      <c r="C1" s="280" t="s">
        <v>434</v>
      </c>
      <c r="H1" s="617" t="s">
        <v>435</v>
      </c>
      <c r="I1" s="617"/>
      <c r="J1" s="281" t="s">
        <v>436</v>
      </c>
      <c r="K1" s="282"/>
    </row>
    <row r="2" spans="1:12" s="280" customFormat="1" ht="16.5" customHeight="1">
      <c r="A2" s="618" t="s">
        <v>437</v>
      </c>
      <c r="B2" s="619"/>
      <c r="C2" s="280" t="s">
        <v>438</v>
      </c>
      <c r="H2" s="617" t="s">
        <v>439</v>
      </c>
      <c r="I2" s="617"/>
      <c r="J2" s="620" t="s">
        <v>440</v>
      </c>
      <c r="K2" s="621"/>
    </row>
    <row r="3" spans="1:12" ht="19.5" customHeight="1">
      <c r="A3" s="622" t="s">
        <v>441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</row>
    <row r="4" spans="1:12" s="284" customFormat="1" ht="19.5" customHeight="1">
      <c r="A4" s="623"/>
      <c r="B4" s="623"/>
      <c r="C4" s="623"/>
      <c r="D4" s="623"/>
      <c r="E4" s="623"/>
      <c r="F4" s="623"/>
      <c r="G4" s="623"/>
      <c r="H4" s="623"/>
      <c r="I4" s="623"/>
      <c r="J4" s="623"/>
      <c r="K4" s="623"/>
    </row>
    <row r="5" spans="1:12" s="285" customFormat="1" ht="19.5" customHeight="1">
      <c r="B5" s="286"/>
      <c r="C5" s="596" t="s">
        <v>442</v>
      </c>
      <c r="D5" s="596"/>
      <c r="E5" s="596"/>
      <c r="F5" s="596"/>
      <c r="G5" s="596"/>
      <c r="H5" s="596"/>
      <c r="I5" s="287"/>
      <c r="J5" s="287"/>
      <c r="K5" s="288" t="s">
        <v>443</v>
      </c>
    </row>
    <row r="6" spans="1:12" ht="16.5" customHeight="1">
      <c r="A6" s="597" t="s">
        <v>444</v>
      </c>
      <c r="B6" s="598"/>
      <c r="C6" s="603" t="s">
        <v>445</v>
      </c>
      <c r="D6" s="604"/>
      <c r="E6" s="605"/>
      <c r="F6" s="603" t="s">
        <v>446</v>
      </c>
      <c r="G6" s="604"/>
      <c r="H6" s="605"/>
      <c r="I6" s="603" t="s">
        <v>447</v>
      </c>
      <c r="J6" s="604"/>
      <c r="K6" s="605"/>
      <c r="L6" s="289"/>
    </row>
    <row r="7" spans="1:12" ht="17.25" customHeight="1">
      <c r="A7" s="599"/>
      <c r="B7" s="600"/>
      <c r="C7" s="606"/>
      <c r="D7" s="607"/>
      <c r="E7" s="608"/>
      <c r="F7" s="606"/>
      <c r="G7" s="607"/>
      <c r="H7" s="608"/>
      <c r="I7" s="606"/>
      <c r="J7" s="607"/>
      <c r="K7" s="608"/>
      <c r="L7" s="289"/>
    </row>
    <row r="8" spans="1:12" ht="15.95" customHeight="1">
      <c r="A8" s="601"/>
      <c r="B8" s="602"/>
      <c r="C8" s="291" t="s">
        <v>448</v>
      </c>
      <c r="D8" s="291" t="s">
        <v>449</v>
      </c>
      <c r="E8" s="292" t="s">
        <v>450</v>
      </c>
      <c r="F8" s="291" t="s">
        <v>448</v>
      </c>
      <c r="G8" s="291" t="s">
        <v>449</v>
      </c>
      <c r="H8" s="292" t="s">
        <v>450</v>
      </c>
      <c r="I8" s="291" t="s">
        <v>448</v>
      </c>
      <c r="J8" s="291" t="s">
        <v>449</v>
      </c>
      <c r="K8" s="292" t="s">
        <v>450</v>
      </c>
      <c r="L8" s="289"/>
    </row>
    <row r="9" spans="1:12" ht="15.95" customHeight="1">
      <c r="A9" s="612" t="s">
        <v>451</v>
      </c>
      <c r="B9" s="293" t="s">
        <v>452</v>
      </c>
      <c r="C9" s="294">
        <f>SUM(D9+E9)</f>
        <v>0</v>
      </c>
      <c r="D9" s="295">
        <f>SUM(G9+J9)</f>
        <v>0</v>
      </c>
      <c r="E9" s="295">
        <f>SUM(H9+K9)</f>
        <v>0</v>
      </c>
      <c r="F9" s="295">
        <f>SUM(G9+H9)</f>
        <v>0</v>
      </c>
      <c r="G9" s="295">
        <v>0</v>
      </c>
      <c r="H9" s="295">
        <v>0</v>
      </c>
      <c r="I9" s="295">
        <f>SUM(J9+K9)</f>
        <v>0</v>
      </c>
      <c r="J9" s="296">
        <v>0</v>
      </c>
      <c r="K9" s="297">
        <v>0</v>
      </c>
    </row>
    <row r="10" spans="1:12" ht="15.95" customHeight="1">
      <c r="A10" s="613"/>
      <c r="B10" s="293" t="s">
        <v>453</v>
      </c>
      <c r="C10" s="298">
        <f t="shared" ref="C10:C41" si="0">SUM(D10+E10)</f>
        <v>0</v>
      </c>
      <c r="D10" s="295">
        <f t="shared" ref="D10:E41" si="1">SUM(G10+J10)</f>
        <v>0</v>
      </c>
      <c r="E10" s="295">
        <f t="shared" si="1"/>
        <v>0</v>
      </c>
      <c r="F10" s="295">
        <f t="shared" ref="F10:F41" si="2">SUM(G10+H10)</f>
        <v>0</v>
      </c>
      <c r="G10" s="295">
        <v>0</v>
      </c>
      <c r="H10" s="295">
        <v>0</v>
      </c>
      <c r="I10" s="295">
        <f t="shared" ref="I10:I41" si="3">SUM(J10+K10)</f>
        <v>0</v>
      </c>
      <c r="J10" s="296">
        <v>0</v>
      </c>
      <c r="K10" s="297">
        <v>0</v>
      </c>
    </row>
    <row r="11" spans="1:12" ht="15.95" customHeight="1">
      <c r="A11" s="614"/>
      <c r="B11" s="293" t="s">
        <v>454</v>
      </c>
      <c r="C11" s="298">
        <f t="shared" si="0"/>
        <v>0</v>
      </c>
      <c r="D11" s="295">
        <f t="shared" si="1"/>
        <v>0</v>
      </c>
      <c r="E11" s="295">
        <f t="shared" si="1"/>
        <v>0</v>
      </c>
      <c r="F11" s="295">
        <f t="shared" si="2"/>
        <v>0</v>
      </c>
      <c r="G11" s="295">
        <v>0</v>
      </c>
      <c r="H11" s="295">
        <v>0</v>
      </c>
      <c r="I11" s="295">
        <f t="shared" si="3"/>
        <v>0</v>
      </c>
      <c r="J11" s="296">
        <v>0</v>
      </c>
      <c r="K11" s="297">
        <v>0</v>
      </c>
    </row>
    <row r="12" spans="1:12" ht="15.95" customHeight="1">
      <c r="A12" s="584" t="s">
        <v>455</v>
      </c>
      <c r="B12" s="293" t="s">
        <v>452</v>
      </c>
      <c r="C12" s="298">
        <f t="shared" si="0"/>
        <v>0</v>
      </c>
      <c r="D12" s="295">
        <f t="shared" si="1"/>
        <v>0</v>
      </c>
      <c r="E12" s="295">
        <f t="shared" si="1"/>
        <v>0</v>
      </c>
      <c r="F12" s="295">
        <f t="shared" si="2"/>
        <v>0</v>
      </c>
      <c r="G12" s="295">
        <v>0</v>
      </c>
      <c r="H12" s="295">
        <v>0</v>
      </c>
      <c r="I12" s="295">
        <f t="shared" si="3"/>
        <v>0</v>
      </c>
      <c r="J12" s="296">
        <v>0</v>
      </c>
      <c r="K12" s="297">
        <v>0</v>
      </c>
    </row>
    <row r="13" spans="1:12" ht="15.95" customHeight="1">
      <c r="A13" s="585"/>
      <c r="B13" s="293" t="s">
        <v>453</v>
      </c>
      <c r="C13" s="298">
        <f t="shared" si="0"/>
        <v>0</v>
      </c>
      <c r="D13" s="295">
        <f t="shared" si="1"/>
        <v>0</v>
      </c>
      <c r="E13" s="295">
        <f t="shared" si="1"/>
        <v>0</v>
      </c>
      <c r="F13" s="295">
        <f t="shared" si="2"/>
        <v>0</v>
      </c>
      <c r="G13" s="295">
        <v>0</v>
      </c>
      <c r="H13" s="295">
        <v>0</v>
      </c>
      <c r="I13" s="295">
        <f t="shared" si="3"/>
        <v>0</v>
      </c>
      <c r="J13" s="296">
        <v>0</v>
      </c>
      <c r="K13" s="297">
        <v>0</v>
      </c>
    </row>
    <row r="14" spans="1:12" ht="15.95" customHeight="1">
      <c r="A14" s="586"/>
      <c r="B14" s="293" t="s">
        <v>454</v>
      </c>
      <c r="C14" s="298">
        <f t="shared" si="0"/>
        <v>0</v>
      </c>
      <c r="D14" s="295">
        <f t="shared" si="1"/>
        <v>0</v>
      </c>
      <c r="E14" s="295">
        <f t="shared" si="1"/>
        <v>0</v>
      </c>
      <c r="F14" s="295">
        <f t="shared" si="2"/>
        <v>0</v>
      </c>
      <c r="G14" s="295">
        <v>0</v>
      </c>
      <c r="H14" s="295">
        <v>0</v>
      </c>
      <c r="I14" s="295">
        <f t="shared" si="3"/>
        <v>0</v>
      </c>
      <c r="J14" s="296">
        <v>0</v>
      </c>
      <c r="K14" s="297">
        <v>0</v>
      </c>
    </row>
    <row r="15" spans="1:12" ht="15.95" customHeight="1">
      <c r="A15" s="584" t="s">
        <v>456</v>
      </c>
      <c r="B15" s="293" t="s">
        <v>452</v>
      </c>
      <c r="C15" s="298">
        <f t="shared" si="0"/>
        <v>0</v>
      </c>
      <c r="D15" s="295">
        <f t="shared" si="1"/>
        <v>0</v>
      </c>
      <c r="E15" s="295">
        <f t="shared" si="1"/>
        <v>0</v>
      </c>
      <c r="F15" s="295">
        <f t="shared" si="2"/>
        <v>0</v>
      </c>
      <c r="G15" s="295">
        <v>0</v>
      </c>
      <c r="H15" s="295">
        <v>0</v>
      </c>
      <c r="I15" s="295">
        <f t="shared" si="3"/>
        <v>0</v>
      </c>
      <c r="J15" s="296">
        <v>0</v>
      </c>
      <c r="K15" s="297">
        <v>0</v>
      </c>
    </row>
    <row r="16" spans="1:12" ht="15.95" customHeight="1">
      <c r="A16" s="585"/>
      <c r="B16" s="293" t="s">
        <v>453</v>
      </c>
      <c r="C16" s="298">
        <f t="shared" si="0"/>
        <v>0</v>
      </c>
      <c r="D16" s="295">
        <f t="shared" si="1"/>
        <v>0</v>
      </c>
      <c r="E16" s="295">
        <f t="shared" si="1"/>
        <v>0</v>
      </c>
      <c r="F16" s="295">
        <f t="shared" si="2"/>
        <v>0</v>
      </c>
      <c r="G16" s="295">
        <v>0</v>
      </c>
      <c r="H16" s="295">
        <v>0</v>
      </c>
      <c r="I16" s="295">
        <f t="shared" si="3"/>
        <v>0</v>
      </c>
      <c r="J16" s="296">
        <v>0</v>
      </c>
      <c r="K16" s="297">
        <v>0</v>
      </c>
    </row>
    <row r="17" spans="1:11" ht="15.95" customHeight="1">
      <c r="A17" s="586"/>
      <c r="B17" s="293" t="s">
        <v>454</v>
      </c>
      <c r="C17" s="298">
        <f t="shared" si="0"/>
        <v>0</v>
      </c>
      <c r="D17" s="295">
        <f t="shared" si="1"/>
        <v>0</v>
      </c>
      <c r="E17" s="295">
        <f t="shared" si="1"/>
        <v>0</v>
      </c>
      <c r="F17" s="295">
        <f t="shared" si="2"/>
        <v>0</v>
      </c>
      <c r="G17" s="295">
        <v>0</v>
      </c>
      <c r="H17" s="295">
        <v>0</v>
      </c>
      <c r="I17" s="295">
        <f t="shared" si="3"/>
        <v>0</v>
      </c>
      <c r="J17" s="296">
        <v>0</v>
      </c>
      <c r="K17" s="297">
        <v>0</v>
      </c>
    </row>
    <row r="18" spans="1:11" ht="15.95" customHeight="1">
      <c r="A18" s="609" t="s">
        <v>457</v>
      </c>
      <c r="B18" s="293" t="s">
        <v>452</v>
      </c>
      <c r="C18" s="298">
        <f t="shared" si="0"/>
        <v>0</v>
      </c>
      <c r="D18" s="295">
        <f t="shared" si="1"/>
        <v>0</v>
      </c>
      <c r="E18" s="295">
        <f t="shared" si="1"/>
        <v>0</v>
      </c>
      <c r="F18" s="295">
        <f t="shared" si="2"/>
        <v>0</v>
      </c>
      <c r="G18" s="295">
        <v>0</v>
      </c>
      <c r="H18" s="295">
        <v>0</v>
      </c>
      <c r="I18" s="295">
        <f t="shared" si="3"/>
        <v>0</v>
      </c>
      <c r="J18" s="296">
        <v>0</v>
      </c>
      <c r="K18" s="297">
        <v>0</v>
      </c>
    </row>
    <row r="19" spans="1:11" ht="15.95" customHeight="1">
      <c r="A19" s="610"/>
      <c r="B19" s="293" t="s">
        <v>453</v>
      </c>
      <c r="C19" s="298">
        <f t="shared" si="0"/>
        <v>0</v>
      </c>
      <c r="D19" s="295">
        <f t="shared" si="1"/>
        <v>0</v>
      </c>
      <c r="E19" s="295">
        <f t="shared" si="1"/>
        <v>0</v>
      </c>
      <c r="F19" s="295">
        <f t="shared" si="2"/>
        <v>0</v>
      </c>
      <c r="G19" s="295">
        <v>0</v>
      </c>
      <c r="H19" s="295">
        <v>0</v>
      </c>
      <c r="I19" s="295">
        <f t="shared" si="3"/>
        <v>0</v>
      </c>
      <c r="J19" s="296">
        <v>0</v>
      </c>
      <c r="K19" s="297">
        <v>0</v>
      </c>
    </row>
    <row r="20" spans="1:11" ht="15.95" customHeight="1">
      <c r="A20" s="611"/>
      <c r="B20" s="293" t="s">
        <v>454</v>
      </c>
      <c r="C20" s="298">
        <f t="shared" si="0"/>
        <v>0</v>
      </c>
      <c r="D20" s="295">
        <f t="shared" si="1"/>
        <v>0</v>
      </c>
      <c r="E20" s="295">
        <f t="shared" si="1"/>
        <v>0</v>
      </c>
      <c r="F20" s="295">
        <f t="shared" si="2"/>
        <v>0</v>
      </c>
      <c r="G20" s="295">
        <v>0</v>
      </c>
      <c r="H20" s="295">
        <v>0</v>
      </c>
      <c r="I20" s="295">
        <f t="shared" si="3"/>
        <v>0</v>
      </c>
      <c r="J20" s="296">
        <v>0</v>
      </c>
      <c r="K20" s="297">
        <v>0</v>
      </c>
    </row>
    <row r="21" spans="1:11" ht="15.95" customHeight="1">
      <c r="A21" s="584" t="s">
        <v>458</v>
      </c>
      <c r="B21" s="293" t="s">
        <v>452</v>
      </c>
      <c r="C21" s="298">
        <f t="shared" si="0"/>
        <v>0</v>
      </c>
      <c r="D21" s="295">
        <f t="shared" si="1"/>
        <v>0</v>
      </c>
      <c r="E21" s="295">
        <f t="shared" si="1"/>
        <v>0</v>
      </c>
      <c r="F21" s="295">
        <f t="shared" si="2"/>
        <v>0</v>
      </c>
      <c r="G21" s="295">
        <v>0</v>
      </c>
      <c r="H21" s="295">
        <v>0</v>
      </c>
      <c r="I21" s="295">
        <f t="shared" si="3"/>
        <v>0</v>
      </c>
      <c r="J21" s="296">
        <v>0</v>
      </c>
      <c r="K21" s="297">
        <v>0</v>
      </c>
    </row>
    <row r="22" spans="1:11" ht="15.95" customHeight="1">
      <c r="A22" s="585"/>
      <c r="B22" s="293" t="s">
        <v>453</v>
      </c>
      <c r="C22" s="298">
        <f t="shared" si="0"/>
        <v>0</v>
      </c>
      <c r="D22" s="295">
        <f t="shared" si="1"/>
        <v>0</v>
      </c>
      <c r="E22" s="295">
        <f t="shared" si="1"/>
        <v>0</v>
      </c>
      <c r="F22" s="295">
        <f t="shared" si="2"/>
        <v>0</v>
      </c>
      <c r="G22" s="295">
        <v>0</v>
      </c>
      <c r="H22" s="295">
        <v>0</v>
      </c>
      <c r="I22" s="295">
        <f t="shared" si="3"/>
        <v>0</v>
      </c>
      <c r="J22" s="296">
        <v>0</v>
      </c>
      <c r="K22" s="297">
        <v>0</v>
      </c>
    </row>
    <row r="23" spans="1:11" ht="15.95" customHeight="1">
      <c r="A23" s="586"/>
      <c r="B23" s="293" t="s">
        <v>454</v>
      </c>
      <c r="C23" s="298">
        <f t="shared" si="0"/>
        <v>0</v>
      </c>
      <c r="D23" s="295">
        <f t="shared" si="1"/>
        <v>0</v>
      </c>
      <c r="E23" s="295">
        <f t="shared" si="1"/>
        <v>0</v>
      </c>
      <c r="F23" s="295">
        <f t="shared" si="2"/>
        <v>0</v>
      </c>
      <c r="G23" s="295">
        <v>0</v>
      </c>
      <c r="H23" s="295">
        <v>0</v>
      </c>
      <c r="I23" s="295">
        <f t="shared" si="3"/>
        <v>0</v>
      </c>
      <c r="J23" s="296">
        <v>0</v>
      </c>
      <c r="K23" s="297">
        <v>0</v>
      </c>
    </row>
    <row r="24" spans="1:11" ht="15.95" customHeight="1">
      <c r="A24" s="584" t="s">
        <v>459</v>
      </c>
      <c r="B24" s="293" t="s">
        <v>452</v>
      </c>
      <c r="C24" s="298">
        <f t="shared" si="0"/>
        <v>0</v>
      </c>
      <c r="D24" s="295">
        <f t="shared" si="1"/>
        <v>0</v>
      </c>
      <c r="E24" s="295">
        <f t="shared" si="1"/>
        <v>0</v>
      </c>
      <c r="F24" s="295">
        <f t="shared" si="2"/>
        <v>0</v>
      </c>
      <c r="G24" s="295">
        <v>0</v>
      </c>
      <c r="H24" s="295">
        <v>0</v>
      </c>
      <c r="I24" s="295">
        <f t="shared" si="3"/>
        <v>0</v>
      </c>
      <c r="J24" s="296">
        <v>0</v>
      </c>
      <c r="K24" s="297">
        <v>0</v>
      </c>
    </row>
    <row r="25" spans="1:11" ht="15.95" customHeight="1">
      <c r="A25" s="585"/>
      <c r="B25" s="293" t="s">
        <v>453</v>
      </c>
      <c r="C25" s="298">
        <f t="shared" si="0"/>
        <v>0</v>
      </c>
      <c r="D25" s="295">
        <f t="shared" si="1"/>
        <v>0</v>
      </c>
      <c r="E25" s="295">
        <f t="shared" si="1"/>
        <v>0</v>
      </c>
      <c r="F25" s="295">
        <f t="shared" si="2"/>
        <v>0</v>
      </c>
      <c r="G25" s="295">
        <v>0</v>
      </c>
      <c r="H25" s="295">
        <v>0</v>
      </c>
      <c r="I25" s="295">
        <f t="shared" si="3"/>
        <v>0</v>
      </c>
      <c r="J25" s="296">
        <v>0</v>
      </c>
      <c r="K25" s="297">
        <v>0</v>
      </c>
    </row>
    <row r="26" spans="1:11" ht="15.95" customHeight="1">
      <c r="A26" s="586"/>
      <c r="B26" s="293" t="s">
        <v>454</v>
      </c>
      <c r="C26" s="298">
        <f t="shared" si="0"/>
        <v>0</v>
      </c>
      <c r="D26" s="295">
        <f t="shared" si="1"/>
        <v>0</v>
      </c>
      <c r="E26" s="295">
        <f t="shared" si="1"/>
        <v>0</v>
      </c>
      <c r="F26" s="295">
        <f t="shared" si="2"/>
        <v>0</v>
      </c>
      <c r="G26" s="295">
        <v>0</v>
      </c>
      <c r="H26" s="295">
        <v>0</v>
      </c>
      <c r="I26" s="295">
        <f t="shared" si="3"/>
        <v>0</v>
      </c>
      <c r="J26" s="296">
        <v>0</v>
      </c>
      <c r="K26" s="297">
        <v>0</v>
      </c>
    </row>
    <row r="27" spans="1:11" ht="15.95" customHeight="1">
      <c r="A27" s="584" t="s">
        <v>460</v>
      </c>
      <c r="B27" s="293" t="s">
        <v>452</v>
      </c>
      <c r="C27" s="298">
        <f t="shared" si="0"/>
        <v>1</v>
      </c>
      <c r="D27" s="295">
        <f t="shared" si="1"/>
        <v>1</v>
      </c>
      <c r="E27" s="295">
        <f t="shared" si="1"/>
        <v>0</v>
      </c>
      <c r="F27" s="295">
        <f t="shared" si="2"/>
        <v>0</v>
      </c>
      <c r="G27" s="295">
        <v>0</v>
      </c>
      <c r="H27" s="295">
        <v>0</v>
      </c>
      <c r="I27" s="295">
        <f t="shared" si="3"/>
        <v>1</v>
      </c>
      <c r="J27" s="296">
        <v>1</v>
      </c>
      <c r="K27" s="297">
        <v>0</v>
      </c>
    </row>
    <row r="28" spans="1:11" ht="15.95" customHeight="1">
      <c r="A28" s="585"/>
      <c r="B28" s="293" t="s">
        <v>453</v>
      </c>
      <c r="C28" s="298">
        <f t="shared" si="0"/>
        <v>0</v>
      </c>
      <c r="D28" s="295">
        <f t="shared" si="1"/>
        <v>0</v>
      </c>
      <c r="E28" s="295">
        <f t="shared" si="1"/>
        <v>0</v>
      </c>
      <c r="F28" s="295">
        <f t="shared" si="2"/>
        <v>0</v>
      </c>
      <c r="G28" s="295">
        <v>0</v>
      </c>
      <c r="H28" s="295">
        <v>0</v>
      </c>
      <c r="I28" s="295">
        <f t="shared" si="3"/>
        <v>0</v>
      </c>
      <c r="J28" s="296">
        <v>0</v>
      </c>
      <c r="K28" s="297">
        <v>0</v>
      </c>
    </row>
    <row r="29" spans="1:11" ht="15.95" customHeight="1">
      <c r="A29" s="586"/>
      <c r="B29" s="293" t="s">
        <v>454</v>
      </c>
      <c r="C29" s="298">
        <f t="shared" si="0"/>
        <v>1</v>
      </c>
      <c r="D29" s="295">
        <f t="shared" si="1"/>
        <v>1</v>
      </c>
      <c r="E29" s="295">
        <f t="shared" si="1"/>
        <v>0</v>
      </c>
      <c r="F29" s="295">
        <f t="shared" si="2"/>
        <v>0</v>
      </c>
      <c r="G29" s="295">
        <v>0</v>
      </c>
      <c r="H29" s="295">
        <v>0</v>
      </c>
      <c r="I29" s="295">
        <f t="shared" si="3"/>
        <v>1</v>
      </c>
      <c r="J29" s="296">
        <v>1</v>
      </c>
      <c r="K29" s="297">
        <v>0</v>
      </c>
    </row>
    <row r="30" spans="1:11" ht="15.95" customHeight="1">
      <c r="A30" s="584" t="s">
        <v>461</v>
      </c>
      <c r="B30" s="293" t="s">
        <v>452</v>
      </c>
      <c r="C30" s="298">
        <f t="shared" si="0"/>
        <v>0</v>
      </c>
      <c r="D30" s="295">
        <f t="shared" si="1"/>
        <v>0</v>
      </c>
      <c r="E30" s="295">
        <f t="shared" si="1"/>
        <v>0</v>
      </c>
      <c r="F30" s="295">
        <f t="shared" si="2"/>
        <v>0</v>
      </c>
      <c r="G30" s="295">
        <v>0</v>
      </c>
      <c r="H30" s="295">
        <v>0</v>
      </c>
      <c r="I30" s="295">
        <f t="shared" si="3"/>
        <v>0</v>
      </c>
      <c r="J30" s="296">
        <v>0</v>
      </c>
      <c r="K30" s="297">
        <v>0</v>
      </c>
    </row>
    <row r="31" spans="1:11" ht="15.95" customHeight="1">
      <c r="A31" s="585"/>
      <c r="B31" s="293" t="s">
        <v>453</v>
      </c>
      <c r="C31" s="298">
        <f t="shared" si="0"/>
        <v>0</v>
      </c>
      <c r="D31" s="295">
        <f t="shared" si="1"/>
        <v>0</v>
      </c>
      <c r="E31" s="295">
        <f t="shared" si="1"/>
        <v>0</v>
      </c>
      <c r="F31" s="295">
        <f t="shared" si="2"/>
        <v>0</v>
      </c>
      <c r="G31" s="295">
        <v>0</v>
      </c>
      <c r="H31" s="295">
        <v>0</v>
      </c>
      <c r="I31" s="295">
        <f t="shared" si="3"/>
        <v>0</v>
      </c>
      <c r="J31" s="296">
        <v>0</v>
      </c>
      <c r="K31" s="297">
        <v>0</v>
      </c>
    </row>
    <row r="32" spans="1:11" ht="15.95" customHeight="1">
      <c r="A32" s="586"/>
      <c r="B32" s="293" t="s">
        <v>454</v>
      </c>
      <c r="C32" s="298">
        <f t="shared" si="0"/>
        <v>0</v>
      </c>
      <c r="D32" s="295">
        <f t="shared" si="1"/>
        <v>0</v>
      </c>
      <c r="E32" s="295">
        <f t="shared" si="1"/>
        <v>0</v>
      </c>
      <c r="F32" s="295">
        <f t="shared" si="2"/>
        <v>0</v>
      </c>
      <c r="G32" s="295">
        <v>0</v>
      </c>
      <c r="H32" s="295">
        <v>0</v>
      </c>
      <c r="I32" s="295">
        <f t="shared" si="3"/>
        <v>0</v>
      </c>
      <c r="J32" s="296">
        <v>0</v>
      </c>
      <c r="K32" s="297">
        <v>0</v>
      </c>
    </row>
    <row r="33" spans="1:11" ht="15.95" customHeight="1">
      <c r="A33" s="584" t="s">
        <v>462</v>
      </c>
      <c r="B33" s="293" t="s">
        <v>452</v>
      </c>
      <c r="C33" s="298">
        <f t="shared" si="0"/>
        <v>0</v>
      </c>
      <c r="D33" s="295">
        <f t="shared" si="1"/>
        <v>0</v>
      </c>
      <c r="E33" s="295">
        <f t="shared" si="1"/>
        <v>0</v>
      </c>
      <c r="F33" s="295">
        <f t="shared" si="2"/>
        <v>0</v>
      </c>
      <c r="G33" s="295">
        <v>0</v>
      </c>
      <c r="H33" s="295">
        <v>0</v>
      </c>
      <c r="I33" s="295">
        <f t="shared" si="3"/>
        <v>0</v>
      </c>
      <c r="J33" s="296">
        <v>0</v>
      </c>
      <c r="K33" s="297">
        <v>0</v>
      </c>
    </row>
    <row r="34" spans="1:11" ht="15.95" customHeight="1">
      <c r="A34" s="585"/>
      <c r="B34" s="293" t="s">
        <v>453</v>
      </c>
      <c r="C34" s="298">
        <f t="shared" si="0"/>
        <v>0</v>
      </c>
      <c r="D34" s="295">
        <f t="shared" si="1"/>
        <v>0</v>
      </c>
      <c r="E34" s="295">
        <f t="shared" si="1"/>
        <v>0</v>
      </c>
      <c r="F34" s="295">
        <f t="shared" si="2"/>
        <v>0</v>
      </c>
      <c r="G34" s="295">
        <v>0</v>
      </c>
      <c r="H34" s="295">
        <v>0</v>
      </c>
      <c r="I34" s="295">
        <f t="shared" si="3"/>
        <v>0</v>
      </c>
      <c r="J34" s="296">
        <v>0</v>
      </c>
      <c r="K34" s="297">
        <v>0</v>
      </c>
    </row>
    <row r="35" spans="1:11" ht="15.95" customHeight="1">
      <c r="A35" s="586"/>
      <c r="B35" s="293" t="s">
        <v>454</v>
      </c>
      <c r="C35" s="298">
        <f t="shared" si="0"/>
        <v>0</v>
      </c>
      <c r="D35" s="295">
        <f t="shared" si="1"/>
        <v>0</v>
      </c>
      <c r="E35" s="295">
        <f t="shared" si="1"/>
        <v>0</v>
      </c>
      <c r="F35" s="295">
        <f t="shared" si="2"/>
        <v>0</v>
      </c>
      <c r="G35" s="295">
        <v>0</v>
      </c>
      <c r="H35" s="295">
        <v>0</v>
      </c>
      <c r="I35" s="295">
        <f t="shared" si="3"/>
        <v>0</v>
      </c>
      <c r="J35" s="296">
        <v>0</v>
      </c>
      <c r="K35" s="297">
        <v>0</v>
      </c>
    </row>
    <row r="36" spans="1:11" ht="15.95" customHeight="1">
      <c r="A36" s="584" t="s">
        <v>463</v>
      </c>
      <c r="B36" s="293" t="s">
        <v>452</v>
      </c>
      <c r="C36" s="298">
        <f t="shared" si="0"/>
        <v>0</v>
      </c>
      <c r="D36" s="295">
        <f t="shared" si="1"/>
        <v>0</v>
      </c>
      <c r="E36" s="295">
        <f t="shared" si="1"/>
        <v>0</v>
      </c>
      <c r="F36" s="295">
        <f t="shared" si="2"/>
        <v>0</v>
      </c>
      <c r="G36" s="295">
        <v>0</v>
      </c>
      <c r="H36" s="295">
        <v>0</v>
      </c>
      <c r="I36" s="295">
        <f t="shared" si="3"/>
        <v>0</v>
      </c>
      <c r="J36" s="296">
        <v>0</v>
      </c>
      <c r="K36" s="297">
        <v>0</v>
      </c>
    </row>
    <row r="37" spans="1:11" ht="15.95" customHeight="1">
      <c r="A37" s="585"/>
      <c r="B37" s="293" t="s">
        <v>453</v>
      </c>
      <c r="C37" s="298">
        <f t="shared" si="0"/>
        <v>0</v>
      </c>
      <c r="D37" s="295">
        <f t="shared" si="1"/>
        <v>0</v>
      </c>
      <c r="E37" s="295">
        <f t="shared" si="1"/>
        <v>0</v>
      </c>
      <c r="F37" s="295">
        <f t="shared" si="2"/>
        <v>0</v>
      </c>
      <c r="G37" s="295">
        <v>0</v>
      </c>
      <c r="H37" s="295">
        <v>0</v>
      </c>
      <c r="I37" s="295">
        <f t="shared" si="3"/>
        <v>0</v>
      </c>
      <c r="J37" s="296">
        <v>0</v>
      </c>
      <c r="K37" s="297">
        <v>0</v>
      </c>
    </row>
    <row r="38" spans="1:11" ht="15.95" customHeight="1">
      <c r="A38" s="586"/>
      <c r="B38" s="293" t="s">
        <v>454</v>
      </c>
      <c r="C38" s="298">
        <f t="shared" si="0"/>
        <v>0</v>
      </c>
      <c r="D38" s="295">
        <f t="shared" si="1"/>
        <v>0</v>
      </c>
      <c r="E38" s="295">
        <f t="shared" si="1"/>
        <v>0</v>
      </c>
      <c r="F38" s="295">
        <f t="shared" si="2"/>
        <v>0</v>
      </c>
      <c r="G38" s="295">
        <v>0</v>
      </c>
      <c r="H38" s="295">
        <v>0</v>
      </c>
      <c r="I38" s="295">
        <f t="shared" si="3"/>
        <v>0</v>
      </c>
      <c r="J38" s="296">
        <v>0</v>
      </c>
      <c r="K38" s="297">
        <v>0</v>
      </c>
    </row>
    <row r="39" spans="1:11" ht="15.95" customHeight="1">
      <c r="A39" s="584" t="s">
        <v>464</v>
      </c>
      <c r="B39" s="293" t="s">
        <v>452</v>
      </c>
      <c r="C39" s="298">
        <f t="shared" si="0"/>
        <v>1</v>
      </c>
      <c r="D39" s="295">
        <f t="shared" si="1"/>
        <v>1</v>
      </c>
      <c r="E39" s="295">
        <f t="shared" si="1"/>
        <v>0</v>
      </c>
      <c r="F39" s="295">
        <f t="shared" si="2"/>
        <v>0</v>
      </c>
      <c r="G39" s="295">
        <v>0</v>
      </c>
      <c r="H39" s="295">
        <v>0</v>
      </c>
      <c r="I39" s="295">
        <f t="shared" si="3"/>
        <v>1</v>
      </c>
      <c r="J39" s="296">
        <v>1</v>
      </c>
      <c r="K39" s="297">
        <v>0</v>
      </c>
    </row>
    <row r="40" spans="1:11" ht="15.95" customHeight="1">
      <c r="A40" s="585"/>
      <c r="B40" s="293" t="s">
        <v>453</v>
      </c>
      <c r="C40" s="298">
        <f t="shared" si="0"/>
        <v>1</v>
      </c>
      <c r="D40" s="295">
        <f t="shared" si="1"/>
        <v>1</v>
      </c>
      <c r="E40" s="295">
        <f t="shared" si="1"/>
        <v>0</v>
      </c>
      <c r="F40" s="295">
        <f t="shared" si="2"/>
        <v>0</v>
      </c>
      <c r="G40" s="295">
        <v>0</v>
      </c>
      <c r="H40" s="295">
        <v>0</v>
      </c>
      <c r="I40" s="295">
        <f t="shared" si="3"/>
        <v>1</v>
      </c>
      <c r="J40" s="296">
        <v>1</v>
      </c>
      <c r="K40" s="297">
        <v>0</v>
      </c>
    </row>
    <row r="41" spans="1:11" ht="15.95" customHeight="1">
      <c r="A41" s="586"/>
      <c r="B41" s="293" t="s">
        <v>454</v>
      </c>
      <c r="C41" s="299">
        <f t="shared" si="0"/>
        <v>0</v>
      </c>
      <c r="D41" s="295">
        <f t="shared" si="1"/>
        <v>0</v>
      </c>
      <c r="E41" s="295">
        <f t="shared" si="1"/>
        <v>0</v>
      </c>
      <c r="F41" s="295">
        <f t="shared" si="2"/>
        <v>0</v>
      </c>
      <c r="G41" s="295">
        <v>0</v>
      </c>
      <c r="H41" s="295">
        <v>0</v>
      </c>
      <c r="I41" s="295">
        <f t="shared" si="3"/>
        <v>0</v>
      </c>
      <c r="J41" s="296">
        <v>0</v>
      </c>
      <c r="K41" s="297">
        <v>0</v>
      </c>
    </row>
    <row r="42" spans="1:11" ht="15.95" customHeight="1">
      <c r="A42" s="587" t="s">
        <v>465</v>
      </c>
      <c r="B42" s="588"/>
      <c r="C42" s="290"/>
      <c r="D42" s="300"/>
      <c r="E42" s="301"/>
      <c r="F42" s="301"/>
      <c r="G42" s="301"/>
      <c r="H42" s="301"/>
      <c r="I42" s="301"/>
      <c r="J42" s="301"/>
      <c r="K42" s="302"/>
    </row>
    <row r="43" spans="1:11" s="280" customFormat="1" ht="15" customHeight="1">
      <c r="A43" s="280" t="s">
        <v>466</v>
      </c>
      <c r="B43" s="303"/>
      <c r="C43" s="304" t="s">
        <v>467</v>
      </c>
      <c r="E43" s="304" t="s">
        <v>468</v>
      </c>
      <c r="G43" s="589" t="s">
        <v>469</v>
      </c>
      <c r="H43" s="589"/>
      <c r="I43" s="590" t="s">
        <v>470</v>
      </c>
      <c r="J43" s="591"/>
      <c r="K43" s="591"/>
    </row>
    <row r="44" spans="1:11" s="280" customFormat="1" ht="15" customHeight="1">
      <c r="B44" s="305"/>
      <c r="C44" s="305"/>
      <c r="D44" s="306"/>
      <c r="E44" s="304" t="s">
        <v>471</v>
      </c>
      <c r="H44" s="305"/>
      <c r="I44" s="305"/>
      <c r="J44" s="305"/>
      <c r="K44" s="305"/>
    </row>
    <row r="45" spans="1:11" s="280" customFormat="1" ht="15" customHeight="1">
      <c r="A45" s="280" t="s">
        <v>472</v>
      </c>
    </row>
    <row r="46" spans="1:11" s="280" customFormat="1" ht="36" customHeight="1">
      <c r="A46" s="592" t="s">
        <v>473</v>
      </c>
      <c r="B46" s="593"/>
      <c r="C46" s="593"/>
      <c r="D46" s="593"/>
      <c r="E46" s="593"/>
      <c r="F46" s="593"/>
      <c r="G46" s="593"/>
      <c r="H46" s="593"/>
      <c r="I46" s="593"/>
      <c r="J46" s="593"/>
      <c r="K46" s="593"/>
    </row>
    <row r="47" spans="1:11" s="280" customFormat="1" ht="51.75" customHeight="1">
      <c r="A47" s="593"/>
      <c r="B47" s="593"/>
      <c r="C47" s="593"/>
      <c r="D47" s="593"/>
      <c r="E47" s="593"/>
      <c r="F47" s="593"/>
      <c r="G47" s="593"/>
      <c r="H47" s="593"/>
      <c r="I47" s="593"/>
      <c r="J47" s="593"/>
      <c r="K47" s="593"/>
    </row>
    <row r="48" spans="1:11" s="304" customFormat="1" ht="15" customHeight="1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</row>
    <row r="49" spans="1:11" s="304" customFormat="1" ht="15" customHeight="1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spans="1:11" ht="15" customHeight="1">
      <c r="A50" s="594"/>
      <c r="B50" s="594"/>
      <c r="C50" s="594"/>
      <c r="D50" s="594"/>
      <c r="E50" s="594"/>
      <c r="F50" s="594"/>
      <c r="G50" s="594"/>
      <c r="H50" s="594"/>
      <c r="I50" s="594"/>
      <c r="J50" s="594"/>
      <c r="K50" s="594"/>
    </row>
    <row r="51" spans="1:11" ht="15" customHeight="1">
      <c r="A51" s="308"/>
      <c r="B51" s="308"/>
      <c r="C51" s="308"/>
      <c r="D51" s="308"/>
      <c r="E51" s="308"/>
      <c r="F51" s="308"/>
      <c r="G51" s="308"/>
      <c r="H51" s="308"/>
      <c r="I51" s="308"/>
      <c r="J51" s="308"/>
      <c r="K51" s="308"/>
    </row>
    <row r="52" spans="1:11" ht="15" customHeight="1">
      <c r="A52" s="308"/>
      <c r="B52" s="308"/>
      <c r="C52" s="308"/>
      <c r="D52" s="308"/>
      <c r="E52" s="308"/>
      <c r="F52" s="308"/>
      <c r="G52" s="308"/>
      <c r="H52" s="308"/>
      <c r="I52" s="308"/>
      <c r="J52" s="308"/>
      <c r="K52" s="308"/>
    </row>
    <row r="53" spans="1:11" s="309" customFormat="1" ht="27.75" customHeight="1">
      <c r="B53" s="283"/>
      <c r="C53" s="595"/>
      <c r="D53" s="595"/>
      <c r="E53" s="595"/>
      <c r="F53" s="595"/>
      <c r="G53" s="595"/>
      <c r="H53" s="595"/>
      <c r="I53" s="595"/>
      <c r="J53" s="595"/>
      <c r="K53" s="595"/>
    </row>
    <row r="54" spans="1:11" s="309" customFormat="1" ht="12" customHeight="1">
      <c r="B54" s="283"/>
      <c r="C54" s="283"/>
      <c r="D54" s="283"/>
      <c r="E54" s="283"/>
      <c r="F54" s="283"/>
      <c r="G54" s="283"/>
      <c r="H54" s="283"/>
      <c r="I54" s="283"/>
      <c r="J54" s="283"/>
      <c r="K54" s="283"/>
    </row>
    <row r="55" spans="1:11">
      <c r="A55" s="310"/>
    </row>
    <row r="56" spans="1:11">
      <c r="A56" s="310"/>
    </row>
    <row r="57" spans="1:11" ht="12" customHeight="1">
      <c r="A57" s="310"/>
    </row>
    <row r="58" spans="1:11">
      <c r="A58" s="310"/>
    </row>
    <row r="60" spans="1:11" ht="10.5" customHeight="1"/>
    <row r="61" spans="1:11">
      <c r="A61" s="310"/>
    </row>
    <row r="62" spans="1:11" ht="16.5" customHeight="1">
      <c r="A62" s="311"/>
      <c r="B62" s="583"/>
      <c r="C62" s="583"/>
      <c r="D62" s="583"/>
      <c r="E62" s="583"/>
      <c r="F62" s="583"/>
      <c r="G62" s="583"/>
      <c r="H62" s="583"/>
      <c r="I62" s="583"/>
      <c r="J62" s="583"/>
      <c r="K62" s="583"/>
    </row>
    <row r="63" spans="1:11">
      <c r="B63" s="583"/>
      <c r="C63" s="583"/>
      <c r="D63" s="583"/>
      <c r="E63" s="583"/>
      <c r="F63" s="583"/>
      <c r="G63" s="583"/>
      <c r="H63" s="583"/>
      <c r="I63" s="583"/>
      <c r="J63" s="583"/>
      <c r="K63" s="583"/>
    </row>
    <row r="64" spans="1:11">
      <c r="B64" s="583"/>
      <c r="C64" s="583"/>
      <c r="D64" s="583"/>
      <c r="E64" s="583"/>
      <c r="F64" s="583"/>
      <c r="G64" s="583"/>
      <c r="H64" s="583"/>
      <c r="I64" s="583"/>
      <c r="J64" s="583"/>
      <c r="K64" s="583"/>
    </row>
    <row r="65" spans="1:11" ht="16.5" customHeight="1">
      <c r="A65" s="311"/>
      <c r="B65" s="583"/>
      <c r="C65" s="583"/>
      <c r="D65" s="583"/>
      <c r="E65" s="583"/>
      <c r="F65" s="583"/>
      <c r="G65" s="583"/>
      <c r="H65" s="583"/>
      <c r="I65" s="583"/>
      <c r="J65" s="583"/>
      <c r="K65" s="583"/>
    </row>
    <row r="66" spans="1:11">
      <c r="B66" s="583"/>
      <c r="C66" s="583"/>
      <c r="D66" s="583"/>
      <c r="E66" s="583"/>
      <c r="F66" s="583"/>
      <c r="G66" s="583"/>
      <c r="H66" s="583"/>
      <c r="I66" s="583"/>
      <c r="J66" s="583"/>
      <c r="K66" s="583"/>
    </row>
    <row r="67" spans="1:11">
      <c r="B67" s="583"/>
      <c r="C67" s="583"/>
      <c r="D67" s="583"/>
      <c r="E67" s="583"/>
      <c r="F67" s="583"/>
      <c r="G67" s="583"/>
      <c r="H67" s="583"/>
      <c r="I67" s="583"/>
      <c r="J67" s="583"/>
      <c r="K67" s="583"/>
    </row>
    <row r="68" spans="1:11" ht="9.75" customHeight="1"/>
    <row r="69" spans="1:11">
      <c r="A69" s="310"/>
    </row>
    <row r="70" spans="1:11">
      <c r="A70" s="311"/>
      <c r="B70" s="583"/>
      <c r="C70" s="583"/>
      <c r="D70" s="583"/>
      <c r="E70" s="583"/>
      <c r="F70" s="583"/>
      <c r="G70" s="583"/>
      <c r="H70" s="583"/>
      <c r="I70" s="583"/>
      <c r="J70" s="583"/>
      <c r="K70" s="583"/>
    </row>
    <row r="71" spans="1:11">
      <c r="A71" s="311"/>
      <c r="B71" s="312"/>
      <c r="C71" s="312"/>
      <c r="D71" s="312"/>
      <c r="E71" s="312"/>
      <c r="F71" s="312"/>
      <c r="G71" s="312"/>
      <c r="H71" s="312"/>
      <c r="I71" s="312"/>
      <c r="J71" s="312"/>
      <c r="K71" s="312"/>
    </row>
    <row r="72" spans="1:11">
      <c r="A72" s="311"/>
      <c r="B72" s="312"/>
      <c r="C72" s="312"/>
      <c r="D72" s="312"/>
      <c r="E72" s="312"/>
      <c r="F72" s="312"/>
      <c r="G72" s="312"/>
      <c r="H72" s="312"/>
      <c r="I72" s="312"/>
      <c r="J72" s="312"/>
      <c r="K72" s="312"/>
    </row>
    <row r="73" spans="1:11">
      <c r="A73" s="311"/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1:11">
      <c r="A74" s="311"/>
      <c r="B74" s="312"/>
      <c r="C74" s="312"/>
      <c r="D74" s="312"/>
      <c r="E74" s="312"/>
      <c r="F74" s="312"/>
      <c r="G74" s="312"/>
      <c r="H74" s="312"/>
      <c r="I74" s="312"/>
      <c r="J74" s="312"/>
      <c r="K74" s="312"/>
    </row>
    <row r="75" spans="1:11">
      <c r="A75" s="311"/>
      <c r="B75" s="312"/>
      <c r="C75" s="312"/>
      <c r="D75" s="312"/>
      <c r="E75" s="312"/>
      <c r="F75" s="312"/>
      <c r="G75" s="312"/>
      <c r="H75" s="312"/>
      <c r="I75" s="312"/>
      <c r="J75" s="312"/>
      <c r="K75" s="312"/>
    </row>
    <row r="76" spans="1:11">
      <c r="A76" s="311"/>
      <c r="B76" s="312"/>
      <c r="C76" s="312"/>
      <c r="D76" s="312"/>
      <c r="E76" s="312"/>
      <c r="F76" s="312"/>
      <c r="G76" s="312"/>
      <c r="H76" s="312"/>
      <c r="I76" s="312"/>
      <c r="J76" s="312"/>
      <c r="K76" s="312"/>
    </row>
    <row r="77" spans="1:11">
      <c r="A77" s="311"/>
      <c r="B77" s="312"/>
      <c r="C77" s="312"/>
      <c r="D77" s="312"/>
      <c r="E77" s="312"/>
      <c r="F77" s="312"/>
      <c r="G77" s="312"/>
      <c r="H77" s="312"/>
      <c r="I77" s="312"/>
      <c r="J77" s="312"/>
      <c r="K77" s="312"/>
    </row>
    <row r="78" spans="1:11">
      <c r="A78" s="311"/>
      <c r="B78" s="312"/>
      <c r="C78" s="312"/>
      <c r="D78" s="312"/>
      <c r="E78" s="312"/>
      <c r="F78" s="312"/>
      <c r="G78" s="312"/>
      <c r="H78" s="312"/>
      <c r="I78" s="312"/>
      <c r="J78" s="312"/>
      <c r="K78" s="312"/>
    </row>
    <row r="79" spans="1:11" ht="16.5" customHeight="1">
      <c r="A79" s="311"/>
      <c r="B79" s="583"/>
      <c r="C79" s="583"/>
      <c r="D79" s="583"/>
      <c r="E79" s="583"/>
      <c r="F79" s="583"/>
      <c r="G79" s="583"/>
      <c r="H79" s="583"/>
      <c r="I79" s="583"/>
      <c r="J79" s="583"/>
      <c r="K79" s="583"/>
    </row>
    <row r="80" spans="1:11">
      <c r="B80" s="583"/>
      <c r="C80" s="583"/>
      <c r="D80" s="583"/>
      <c r="E80" s="583"/>
      <c r="F80" s="583"/>
      <c r="G80" s="583"/>
      <c r="H80" s="583"/>
      <c r="I80" s="583"/>
      <c r="J80" s="583"/>
      <c r="K80" s="583"/>
    </row>
    <row r="81" spans="1:11">
      <c r="A81" s="311"/>
      <c r="B81" s="312"/>
      <c r="C81" s="312"/>
      <c r="D81" s="312"/>
      <c r="E81" s="312"/>
      <c r="F81" s="312"/>
      <c r="G81" s="312"/>
      <c r="H81" s="312"/>
      <c r="I81" s="312"/>
      <c r="J81" s="312"/>
      <c r="K81" s="312"/>
    </row>
    <row r="82" spans="1:11" ht="16.5" customHeight="1">
      <c r="A82" s="311"/>
      <c r="B82" s="583"/>
      <c r="C82" s="583"/>
      <c r="D82" s="583"/>
      <c r="E82" s="583"/>
      <c r="F82" s="583"/>
      <c r="G82" s="583"/>
      <c r="H82" s="583"/>
      <c r="I82" s="583"/>
      <c r="J82" s="583"/>
      <c r="K82" s="583"/>
    </row>
    <row r="83" spans="1:11" ht="32.25" customHeight="1">
      <c r="B83" s="583"/>
      <c r="C83" s="583"/>
      <c r="D83" s="583"/>
      <c r="E83" s="583"/>
      <c r="F83" s="583"/>
      <c r="G83" s="583"/>
      <c r="H83" s="583"/>
      <c r="I83" s="583"/>
      <c r="J83" s="583"/>
      <c r="K83" s="583"/>
    </row>
    <row r="84" spans="1:11" ht="54" customHeight="1">
      <c r="A84" s="311"/>
      <c r="B84" s="583"/>
      <c r="C84" s="583"/>
      <c r="D84" s="583"/>
      <c r="E84" s="583"/>
      <c r="F84" s="583"/>
      <c r="G84" s="583"/>
      <c r="H84" s="583"/>
      <c r="I84" s="583"/>
      <c r="J84" s="583"/>
      <c r="K84" s="583"/>
    </row>
    <row r="85" spans="1:11" ht="51" customHeight="1">
      <c r="A85" s="311"/>
      <c r="B85" s="583"/>
      <c r="C85" s="583"/>
      <c r="D85" s="583"/>
      <c r="E85" s="583"/>
      <c r="F85" s="583"/>
      <c r="G85" s="583"/>
      <c r="H85" s="583"/>
      <c r="I85" s="583"/>
      <c r="J85" s="583"/>
      <c r="K85" s="583"/>
    </row>
    <row r="86" spans="1:11" ht="11.25" customHeight="1"/>
    <row r="87" spans="1:11">
      <c r="A87" s="310"/>
    </row>
    <row r="88" spans="1:11" ht="16.5" customHeight="1">
      <c r="B88" s="583"/>
      <c r="C88" s="583"/>
      <c r="D88" s="583"/>
      <c r="E88" s="583"/>
      <c r="F88" s="583"/>
      <c r="G88" s="583"/>
      <c r="H88" s="583"/>
      <c r="I88" s="583"/>
      <c r="J88" s="583"/>
      <c r="K88" s="583"/>
    </row>
    <row r="89" spans="1:11" ht="16.5" customHeight="1">
      <c r="B89" s="583"/>
      <c r="C89" s="583"/>
      <c r="D89" s="583"/>
      <c r="E89" s="583"/>
      <c r="F89" s="583"/>
      <c r="G89" s="583"/>
      <c r="H89" s="583"/>
      <c r="I89" s="583"/>
      <c r="J89" s="583"/>
      <c r="K89" s="583"/>
    </row>
    <row r="90" spans="1:11" ht="10.5" customHeight="1"/>
    <row r="91" spans="1:11">
      <c r="A91" s="310"/>
    </row>
    <row r="92" spans="1:11" ht="16.5" customHeight="1">
      <c r="B92" s="583"/>
      <c r="C92" s="583"/>
      <c r="D92" s="583"/>
      <c r="E92" s="583"/>
      <c r="F92" s="583"/>
      <c r="G92" s="583"/>
      <c r="H92" s="583"/>
      <c r="I92" s="583"/>
      <c r="J92" s="583"/>
      <c r="K92" s="583"/>
    </row>
    <row r="93" spans="1:11" ht="20.25" customHeight="1">
      <c r="B93" s="583"/>
      <c r="C93" s="583"/>
      <c r="D93" s="583"/>
      <c r="E93" s="583"/>
      <c r="F93" s="583"/>
      <c r="G93" s="583"/>
      <c r="H93" s="583"/>
      <c r="I93" s="583"/>
      <c r="J93" s="583"/>
      <c r="K93" s="583"/>
    </row>
    <row r="94" spans="1:11">
      <c r="B94" s="583"/>
      <c r="C94" s="583"/>
      <c r="D94" s="583"/>
      <c r="E94" s="583"/>
      <c r="F94" s="583"/>
      <c r="G94" s="583"/>
      <c r="H94" s="583"/>
      <c r="I94" s="583"/>
      <c r="J94" s="583"/>
      <c r="K94" s="583"/>
    </row>
    <row r="95" spans="1:11">
      <c r="B95" s="313"/>
      <c r="C95" s="313"/>
      <c r="D95" s="313"/>
      <c r="E95" s="313"/>
      <c r="F95" s="313"/>
      <c r="G95" s="313"/>
      <c r="H95" s="313"/>
      <c r="I95" s="313"/>
      <c r="J95" s="313"/>
      <c r="K95" s="313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  <pageSetup paperSize="9" scale="86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95"/>
  <sheetViews>
    <sheetView workbookViewId="0">
      <selection activeCell="C8" sqref="C8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16384" width="8" style="79"/>
  </cols>
  <sheetData>
    <row r="1" spans="1:12" s="76" customFormat="1" ht="16.5" customHeight="1">
      <c r="A1" s="502" t="s">
        <v>474</v>
      </c>
      <c r="B1" s="503"/>
      <c r="C1" s="76" t="s">
        <v>475</v>
      </c>
      <c r="H1" s="504" t="s">
        <v>476</v>
      </c>
      <c r="I1" s="504"/>
      <c r="J1" s="77" t="s">
        <v>477</v>
      </c>
      <c r="K1" s="78"/>
    </row>
    <row r="2" spans="1:12" s="76" customFormat="1" ht="16.5" customHeight="1">
      <c r="A2" s="505" t="s">
        <v>478</v>
      </c>
      <c r="B2" s="506"/>
      <c r="C2" s="76" t="s">
        <v>479</v>
      </c>
      <c r="H2" s="504" t="s">
        <v>480</v>
      </c>
      <c r="I2" s="504"/>
      <c r="J2" s="507" t="s">
        <v>481</v>
      </c>
      <c r="K2" s="508"/>
    </row>
    <row r="3" spans="1:12" ht="19.5" customHeight="1">
      <c r="A3" s="509" t="s">
        <v>482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82"/>
      <c r="C5" s="514" t="s">
        <v>483</v>
      </c>
      <c r="D5" s="514"/>
      <c r="E5" s="514"/>
      <c r="F5" s="514"/>
      <c r="G5" s="514"/>
      <c r="H5" s="514"/>
      <c r="I5" s="83"/>
      <c r="J5" s="83"/>
      <c r="K5" s="84" t="s">
        <v>484</v>
      </c>
    </row>
    <row r="6" spans="1:12" ht="16.5" customHeight="1">
      <c r="A6" s="515" t="s">
        <v>485</v>
      </c>
      <c r="B6" s="516"/>
      <c r="C6" s="493" t="s">
        <v>486</v>
      </c>
      <c r="D6" s="494"/>
      <c r="E6" s="495"/>
      <c r="F6" s="493" t="s">
        <v>487</v>
      </c>
      <c r="G6" s="494"/>
      <c r="H6" s="495"/>
      <c r="I6" s="493" t="s">
        <v>488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489</v>
      </c>
      <c r="D8" s="87" t="s">
        <v>490</v>
      </c>
      <c r="E8" s="88" t="s">
        <v>491</v>
      </c>
      <c r="F8" s="87" t="s">
        <v>489</v>
      </c>
      <c r="G8" s="87" t="s">
        <v>490</v>
      </c>
      <c r="H8" s="88" t="s">
        <v>491</v>
      </c>
      <c r="I8" s="87" t="s">
        <v>489</v>
      </c>
      <c r="J8" s="87" t="s">
        <v>490</v>
      </c>
      <c r="K8" s="88" t="s">
        <v>491</v>
      </c>
      <c r="L8" s="85"/>
    </row>
    <row r="9" spans="1:12" ht="15.95" customHeight="1">
      <c r="A9" s="499" t="s">
        <v>492</v>
      </c>
      <c r="B9" s="89" t="s">
        <v>493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f>SUM(J9+K9)</f>
        <v>0</v>
      </c>
      <c r="J9" s="92">
        <v>0</v>
      </c>
      <c r="K9" s="93">
        <v>0</v>
      </c>
    </row>
    <row r="10" spans="1:12" ht="15.95" customHeight="1">
      <c r="A10" s="500"/>
      <c r="B10" s="89" t="s">
        <v>494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1" si="2">SUM(G10+H10)</f>
        <v>0</v>
      </c>
      <c r="G10" s="91">
        <v>0</v>
      </c>
      <c r="H10" s="91">
        <v>0</v>
      </c>
      <c r="I10" s="91">
        <f t="shared" ref="I10:I41" si="3">SUM(J10+K10)</f>
        <v>0</v>
      </c>
      <c r="J10" s="92">
        <v>0</v>
      </c>
      <c r="K10" s="93">
        <v>0</v>
      </c>
    </row>
    <row r="11" spans="1:12" ht="15.95" customHeight="1">
      <c r="A11" s="501"/>
      <c r="B11" s="89" t="s">
        <v>495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si="3"/>
        <v>0</v>
      </c>
      <c r="J11" s="92">
        <v>0</v>
      </c>
      <c r="K11" s="93">
        <v>0</v>
      </c>
    </row>
    <row r="12" spans="1:12" ht="15.95" customHeight="1">
      <c r="A12" s="511" t="s">
        <v>496</v>
      </c>
      <c r="B12" s="89" t="s">
        <v>493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494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495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497</v>
      </c>
      <c r="B15" s="89" t="s">
        <v>493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494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495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498</v>
      </c>
      <c r="B18" s="89" t="s">
        <v>493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494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495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499</v>
      </c>
      <c r="B21" s="89" t="s">
        <v>493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494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495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500</v>
      </c>
      <c r="B24" s="89" t="s">
        <v>493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494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495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501</v>
      </c>
      <c r="B27" s="89" t="s">
        <v>493</v>
      </c>
      <c r="C27" s="94">
        <f t="shared" si="0"/>
        <v>1</v>
      </c>
      <c r="D27" s="91">
        <f t="shared" si="1"/>
        <v>1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f t="shared" si="3"/>
        <v>1</v>
      </c>
      <c r="J27" s="92">
        <v>1</v>
      </c>
      <c r="K27" s="93">
        <v>0</v>
      </c>
    </row>
    <row r="28" spans="1:11" ht="15.95" customHeight="1">
      <c r="A28" s="512"/>
      <c r="B28" s="89" t="s">
        <v>494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f t="shared" si="3"/>
        <v>0</v>
      </c>
      <c r="J28" s="92">
        <v>0</v>
      </c>
      <c r="K28" s="93">
        <v>0</v>
      </c>
    </row>
    <row r="29" spans="1:11" ht="15.95" customHeight="1">
      <c r="A29" s="513"/>
      <c r="B29" s="89" t="s">
        <v>495</v>
      </c>
      <c r="C29" s="94">
        <f t="shared" si="0"/>
        <v>1</v>
      </c>
      <c r="D29" s="91">
        <f t="shared" si="1"/>
        <v>1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1</v>
      </c>
      <c r="J29" s="92">
        <v>1</v>
      </c>
      <c r="K29" s="93">
        <v>0</v>
      </c>
    </row>
    <row r="30" spans="1:11" ht="15.95" customHeight="1">
      <c r="A30" s="511" t="s">
        <v>502</v>
      </c>
      <c r="B30" s="89" t="s">
        <v>493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494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495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1" ht="15.95" customHeight="1">
      <c r="A33" s="511" t="s">
        <v>503</v>
      </c>
      <c r="B33" s="89" t="s">
        <v>493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1" ht="15.95" customHeight="1">
      <c r="A34" s="512"/>
      <c r="B34" s="89" t="s">
        <v>494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1" ht="15.95" customHeight="1">
      <c r="A35" s="513"/>
      <c r="B35" s="89" t="s">
        <v>495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1" ht="15.95" customHeight="1">
      <c r="A36" s="511" t="s">
        <v>504</v>
      </c>
      <c r="B36" s="89" t="s">
        <v>493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1" ht="15.95" customHeight="1">
      <c r="A37" s="512"/>
      <c r="B37" s="89" t="s">
        <v>494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1" ht="15.95" customHeight="1">
      <c r="A38" s="513"/>
      <c r="B38" s="89" t="s">
        <v>495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1" ht="15.95" customHeight="1">
      <c r="A39" s="511" t="s">
        <v>505</v>
      </c>
      <c r="B39" s="89" t="s">
        <v>493</v>
      </c>
      <c r="C39" s="94">
        <f t="shared" si="0"/>
        <v>1</v>
      </c>
      <c r="D39" s="91">
        <f t="shared" si="1"/>
        <v>1</v>
      </c>
      <c r="E39" s="91">
        <f t="shared" si="1"/>
        <v>0</v>
      </c>
      <c r="F39" s="91">
        <f t="shared" si="2"/>
        <v>0</v>
      </c>
      <c r="G39" s="91">
        <v>0</v>
      </c>
      <c r="H39" s="91">
        <v>0</v>
      </c>
      <c r="I39" s="91">
        <f t="shared" si="3"/>
        <v>1</v>
      </c>
      <c r="J39" s="92">
        <v>1</v>
      </c>
      <c r="K39" s="93">
        <v>0</v>
      </c>
    </row>
    <row r="40" spans="1:11" ht="15.95" customHeight="1">
      <c r="A40" s="512"/>
      <c r="B40" s="89" t="s">
        <v>494</v>
      </c>
      <c r="C40" s="94">
        <f t="shared" si="0"/>
        <v>1</v>
      </c>
      <c r="D40" s="91">
        <f t="shared" si="1"/>
        <v>1</v>
      </c>
      <c r="E40" s="91">
        <f t="shared" si="1"/>
        <v>0</v>
      </c>
      <c r="F40" s="91">
        <f t="shared" si="2"/>
        <v>0</v>
      </c>
      <c r="G40" s="91">
        <v>0</v>
      </c>
      <c r="H40" s="91">
        <v>0</v>
      </c>
      <c r="I40" s="91">
        <f t="shared" si="3"/>
        <v>1</v>
      </c>
      <c r="J40" s="92">
        <v>1</v>
      </c>
      <c r="K40" s="93">
        <v>0</v>
      </c>
    </row>
    <row r="41" spans="1:11" ht="15.95" customHeight="1">
      <c r="A41" s="513"/>
      <c r="B41" s="89" t="s">
        <v>495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f t="shared" si="2"/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1" ht="15.95" customHeight="1">
      <c r="A42" s="525" t="s">
        <v>506</v>
      </c>
      <c r="B42" s="526"/>
      <c r="C42" s="86"/>
      <c r="D42" s="96"/>
      <c r="E42" s="97"/>
      <c r="F42" s="97"/>
      <c r="G42" s="97"/>
      <c r="H42" s="97"/>
      <c r="I42" s="97"/>
      <c r="J42" s="97"/>
      <c r="K42" s="98"/>
    </row>
    <row r="43" spans="1:11" s="76" customFormat="1" ht="15" customHeight="1">
      <c r="A43" s="76" t="s">
        <v>507</v>
      </c>
      <c r="B43" s="99"/>
      <c r="C43" s="100" t="s">
        <v>508</v>
      </c>
      <c r="E43" s="100" t="s">
        <v>509</v>
      </c>
      <c r="G43" s="533" t="s">
        <v>510</v>
      </c>
      <c r="H43" s="533"/>
      <c r="I43" s="534" t="s">
        <v>511</v>
      </c>
      <c r="J43" s="535"/>
      <c r="K43" s="535"/>
    </row>
    <row r="44" spans="1:11" s="76" customFormat="1" ht="15" customHeight="1">
      <c r="B44" s="101"/>
      <c r="C44" s="101"/>
      <c r="D44" s="102"/>
      <c r="E44" s="100" t="s">
        <v>512</v>
      </c>
      <c r="H44" s="101"/>
      <c r="I44" s="101"/>
      <c r="J44" s="101"/>
      <c r="K44" s="101"/>
    </row>
    <row r="45" spans="1:11" s="76" customFormat="1" ht="15" customHeight="1">
      <c r="A45" s="76" t="s">
        <v>513</v>
      </c>
    </row>
    <row r="46" spans="1:11" s="76" customFormat="1" ht="36" customHeight="1">
      <c r="A46" s="530" t="s">
        <v>514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0"/>
    </row>
    <row r="47" spans="1:11" s="76" customFormat="1" ht="51.75" customHeight="1">
      <c r="A47" s="490"/>
      <c r="B47" s="490"/>
      <c r="C47" s="490"/>
      <c r="D47" s="490"/>
      <c r="E47" s="490"/>
      <c r="F47" s="490"/>
      <c r="G47" s="490"/>
      <c r="H47" s="490"/>
      <c r="I47" s="490"/>
      <c r="J47" s="490"/>
      <c r="K47" s="490"/>
    </row>
    <row r="48" spans="1:11" s="100" customFormat="1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5" customHeight="1">
      <c r="A50" s="531"/>
      <c r="B50" s="531"/>
      <c r="C50" s="531"/>
      <c r="D50" s="531"/>
      <c r="E50" s="531"/>
      <c r="F50" s="531"/>
      <c r="G50" s="531"/>
      <c r="H50" s="531"/>
      <c r="I50" s="531"/>
      <c r="J50" s="531"/>
      <c r="K50" s="531"/>
    </row>
    <row r="51" spans="1:11" ht="1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105" customFormat="1" ht="27.75" customHeight="1">
      <c r="B53" s="79"/>
      <c r="C53" s="532"/>
      <c r="D53" s="532"/>
      <c r="E53" s="532"/>
      <c r="F53" s="532"/>
      <c r="G53" s="532"/>
      <c r="H53" s="532"/>
      <c r="I53" s="532"/>
      <c r="J53" s="532"/>
      <c r="K53" s="532"/>
    </row>
    <row r="54" spans="1:11" s="105" customFormat="1" ht="12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>
      <c r="A55" s="106"/>
    </row>
    <row r="56" spans="1:11">
      <c r="A56" s="106"/>
    </row>
    <row r="57" spans="1:11" ht="12" customHeight="1">
      <c r="A57" s="106"/>
    </row>
    <row r="58" spans="1:11">
      <c r="A58" s="106"/>
    </row>
    <row r="60" spans="1:11" ht="10.5" customHeight="1"/>
    <row r="61" spans="1:11">
      <c r="A61" s="106"/>
    </row>
    <row r="62" spans="1:11" ht="16.5" customHeight="1">
      <c r="A62" s="107"/>
      <c r="B62" s="524"/>
      <c r="C62" s="524"/>
      <c r="D62" s="524"/>
      <c r="E62" s="524"/>
      <c r="F62" s="524"/>
      <c r="G62" s="524"/>
      <c r="H62" s="524"/>
      <c r="I62" s="524"/>
      <c r="J62" s="524"/>
      <c r="K62" s="524"/>
    </row>
    <row r="63" spans="1:11"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 ht="16.5" customHeight="1">
      <c r="A65" s="107"/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 ht="9.75" customHeight="1"/>
    <row r="69" spans="1:11">
      <c r="A69" s="106"/>
    </row>
    <row r="70" spans="1:11">
      <c r="A70" s="107"/>
      <c r="B70" s="524"/>
      <c r="C70" s="524"/>
      <c r="D70" s="524"/>
      <c r="E70" s="524"/>
      <c r="F70" s="524"/>
      <c r="G70" s="524"/>
      <c r="H70" s="524"/>
      <c r="I70" s="524"/>
      <c r="J70" s="524"/>
      <c r="K70" s="524"/>
    </row>
    <row r="71" spans="1:1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 ht="16.5" customHeight="1">
      <c r="A79" s="107"/>
      <c r="B79" s="524"/>
      <c r="C79" s="524"/>
      <c r="D79" s="524"/>
      <c r="E79" s="524"/>
      <c r="F79" s="524"/>
      <c r="G79" s="524"/>
      <c r="H79" s="524"/>
      <c r="I79" s="524"/>
      <c r="J79" s="524"/>
      <c r="K79" s="524"/>
    </row>
    <row r="80" spans="1:11"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1:11" ht="16.5" customHeight="1">
      <c r="A82" s="107"/>
      <c r="B82" s="524"/>
      <c r="C82" s="524"/>
      <c r="D82" s="524"/>
      <c r="E82" s="524"/>
      <c r="F82" s="524"/>
      <c r="G82" s="524"/>
      <c r="H82" s="524"/>
      <c r="I82" s="524"/>
      <c r="J82" s="524"/>
      <c r="K82" s="524"/>
    </row>
    <row r="83" spans="1:11" ht="32.25" customHeight="1"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54" customHeight="1">
      <c r="A84" s="107"/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1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11.25" customHeight="1"/>
    <row r="87" spans="1:11">
      <c r="A87" s="106"/>
    </row>
    <row r="88" spans="1:11" ht="16.5" customHeight="1">
      <c r="B88" s="524"/>
      <c r="C88" s="524"/>
      <c r="D88" s="524"/>
      <c r="E88" s="524"/>
      <c r="F88" s="524"/>
      <c r="G88" s="524"/>
      <c r="H88" s="524"/>
      <c r="I88" s="524"/>
      <c r="J88" s="524"/>
      <c r="K88" s="524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0.5" customHeight="1"/>
    <row r="91" spans="1:11">
      <c r="A91" s="106"/>
    </row>
    <row r="92" spans="1:11" ht="16.5" customHeight="1">
      <c r="B92" s="524"/>
      <c r="C92" s="524"/>
      <c r="D92" s="524"/>
      <c r="E92" s="524"/>
      <c r="F92" s="524"/>
      <c r="G92" s="524"/>
      <c r="H92" s="524"/>
      <c r="I92" s="524"/>
      <c r="J92" s="524"/>
      <c r="K92" s="524"/>
    </row>
    <row r="93" spans="1:11" ht="20.2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  <pageSetup paperSize="9" scale="86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95"/>
  <sheetViews>
    <sheetView workbookViewId="0">
      <selection activeCell="C8" sqref="C8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392</v>
      </c>
      <c r="B1" s="546"/>
      <c r="C1" s="246" t="s">
        <v>393</v>
      </c>
      <c r="H1" s="547" t="s">
        <v>394</v>
      </c>
      <c r="I1" s="547"/>
      <c r="J1" s="247" t="s">
        <v>395</v>
      </c>
      <c r="K1" s="248"/>
    </row>
    <row r="2" spans="1:12" s="246" customFormat="1" ht="16.5" customHeight="1">
      <c r="A2" s="548" t="s">
        <v>396</v>
      </c>
      <c r="B2" s="549"/>
      <c r="C2" s="246" t="s">
        <v>397</v>
      </c>
      <c r="H2" s="547" t="s">
        <v>398</v>
      </c>
      <c r="I2" s="547"/>
      <c r="J2" s="550" t="s">
        <v>399</v>
      </c>
      <c r="K2" s="551"/>
    </row>
    <row r="3" spans="1:12" ht="19.5" customHeight="1">
      <c r="A3" s="552" t="s">
        <v>400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401</v>
      </c>
      <c r="D5" s="557"/>
      <c r="E5" s="557"/>
      <c r="F5" s="557"/>
      <c r="G5" s="557"/>
      <c r="H5" s="557"/>
      <c r="I5" s="253"/>
      <c r="J5" s="253"/>
      <c r="K5" s="254" t="s">
        <v>402</v>
      </c>
    </row>
    <row r="6" spans="1:12" ht="16.5" customHeight="1">
      <c r="A6" s="558" t="s">
        <v>403</v>
      </c>
      <c r="B6" s="559"/>
      <c r="C6" s="536" t="s">
        <v>404</v>
      </c>
      <c r="D6" s="537"/>
      <c r="E6" s="538"/>
      <c r="F6" s="536" t="s">
        <v>405</v>
      </c>
      <c r="G6" s="537"/>
      <c r="H6" s="538"/>
      <c r="I6" s="536" t="s">
        <v>406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407</v>
      </c>
      <c r="D8" s="257" t="s">
        <v>408</v>
      </c>
      <c r="E8" s="258" t="s">
        <v>409</v>
      </c>
      <c r="F8" s="257" t="s">
        <v>407</v>
      </c>
      <c r="G8" s="257" t="s">
        <v>408</v>
      </c>
      <c r="H8" s="258" t="s">
        <v>409</v>
      </c>
      <c r="I8" s="257" t="s">
        <v>407</v>
      </c>
      <c r="J8" s="257" t="s">
        <v>408</v>
      </c>
      <c r="K8" s="258" t="s">
        <v>409</v>
      </c>
      <c r="L8" s="255"/>
    </row>
    <row r="9" spans="1:12" ht="15.95" customHeight="1">
      <c r="A9" s="542" t="s">
        <v>410</v>
      </c>
      <c r="B9" s="259" t="s">
        <v>411</v>
      </c>
      <c r="C9" s="260">
        <f>SUM(D9+E9)</f>
        <v>0</v>
      </c>
      <c r="D9" s="261">
        <f>SUM(G9+J9)</f>
        <v>0</v>
      </c>
      <c r="E9" s="261">
        <f>SUM(H9+K9)</f>
        <v>0</v>
      </c>
      <c r="F9" s="261">
        <f>SUM(G9+H9)</f>
        <v>0</v>
      </c>
      <c r="G9" s="261">
        <v>0</v>
      </c>
      <c r="H9" s="261">
        <v>0</v>
      </c>
      <c r="I9" s="261">
        <f>SUM(J9+K9)</f>
        <v>0</v>
      </c>
      <c r="J9" s="262">
        <v>0</v>
      </c>
      <c r="K9" s="263">
        <v>0</v>
      </c>
    </row>
    <row r="10" spans="1:12" ht="15.95" customHeight="1">
      <c r="A10" s="543"/>
      <c r="B10" s="259" t="s">
        <v>412</v>
      </c>
      <c r="C10" s="264">
        <f t="shared" ref="C10:C41" si="0">SUM(D10+E10)</f>
        <v>0</v>
      </c>
      <c r="D10" s="261">
        <f t="shared" ref="D10:E41" si="1">SUM(G10+J10)</f>
        <v>0</v>
      </c>
      <c r="E10" s="261">
        <f t="shared" si="1"/>
        <v>0</v>
      </c>
      <c r="F10" s="261">
        <f t="shared" ref="F10:F41" si="2">SUM(G10+H10)</f>
        <v>0</v>
      </c>
      <c r="G10" s="261">
        <v>0</v>
      </c>
      <c r="H10" s="261">
        <v>0</v>
      </c>
      <c r="I10" s="261">
        <f t="shared" ref="I10:I41" si="3">SUM(J10+K10)</f>
        <v>0</v>
      </c>
      <c r="J10" s="262">
        <v>0</v>
      </c>
      <c r="K10" s="263">
        <v>0</v>
      </c>
    </row>
    <row r="11" spans="1:12" ht="15.95" customHeight="1">
      <c r="A11" s="544"/>
      <c r="B11" s="259" t="s">
        <v>413</v>
      </c>
      <c r="C11" s="264">
        <f t="shared" si="0"/>
        <v>0</v>
      </c>
      <c r="D11" s="261">
        <f t="shared" si="1"/>
        <v>0</v>
      </c>
      <c r="E11" s="261">
        <f t="shared" si="1"/>
        <v>0</v>
      </c>
      <c r="F11" s="261">
        <f t="shared" si="2"/>
        <v>0</v>
      </c>
      <c r="G11" s="261">
        <v>0</v>
      </c>
      <c r="H11" s="261">
        <v>0</v>
      </c>
      <c r="I11" s="261">
        <f t="shared" si="3"/>
        <v>0</v>
      </c>
      <c r="J11" s="262">
        <v>0</v>
      </c>
      <c r="K11" s="263">
        <v>0</v>
      </c>
    </row>
    <row r="12" spans="1:12" ht="15.95" customHeight="1">
      <c r="A12" s="554" t="s">
        <v>414</v>
      </c>
      <c r="B12" s="259" t="s">
        <v>411</v>
      </c>
      <c r="C12" s="264">
        <f t="shared" si="0"/>
        <v>0</v>
      </c>
      <c r="D12" s="261">
        <f t="shared" si="1"/>
        <v>0</v>
      </c>
      <c r="E12" s="261">
        <f t="shared" si="1"/>
        <v>0</v>
      </c>
      <c r="F12" s="261">
        <f t="shared" si="2"/>
        <v>0</v>
      </c>
      <c r="G12" s="261">
        <v>0</v>
      </c>
      <c r="H12" s="261">
        <v>0</v>
      </c>
      <c r="I12" s="261">
        <f t="shared" si="3"/>
        <v>0</v>
      </c>
      <c r="J12" s="262">
        <v>0</v>
      </c>
      <c r="K12" s="263">
        <v>0</v>
      </c>
    </row>
    <row r="13" spans="1:12" ht="15.95" customHeight="1">
      <c r="A13" s="555"/>
      <c r="B13" s="259" t="s">
        <v>412</v>
      </c>
      <c r="C13" s="264">
        <f t="shared" si="0"/>
        <v>0</v>
      </c>
      <c r="D13" s="261">
        <f t="shared" si="1"/>
        <v>0</v>
      </c>
      <c r="E13" s="261">
        <f t="shared" si="1"/>
        <v>0</v>
      </c>
      <c r="F13" s="261">
        <f t="shared" si="2"/>
        <v>0</v>
      </c>
      <c r="G13" s="261">
        <v>0</v>
      </c>
      <c r="H13" s="261">
        <v>0</v>
      </c>
      <c r="I13" s="261">
        <f t="shared" si="3"/>
        <v>0</v>
      </c>
      <c r="J13" s="262">
        <v>0</v>
      </c>
      <c r="K13" s="263">
        <v>0</v>
      </c>
    </row>
    <row r="14" spans="1:12" ht="15.95" customHeight="1">
      <c r="A14" s="556"/>
      <c r="B14" s="259" t="s">
        <v>413</v>
      </c>
      <c r="C14" s="264">
        <f t="shared" si="0"/>
        <v>0</v>
      </c>
      <c r="D14" s="261">
        <f t="shared" si="1"/>
        <v>0</v>
      </c>
      <c r="E14" s="261">
        <f t="shared" si="1"/>
        <v>0</v>
      </c>
      <c r="F14" s="261">
        <f t="shared" si="2"/>
        <v>0</v>
      </c>
      <c r="G14" s="261">
        <v>0</v>
      </c>
      <c r="H14" s="261">
        <v>0</v>
      </c>
      <c r="I14" s="261">
        <f t="shared" si="3"/>
        <v>0</v>
      </c>
      <c r="J14" s="262">
        <v>0</v>
      </c>
      <c r="K14" s="263">
        <v>0</v>
      </c>
    </row>
    <row r="15" spans="1:12" ht="15.95" customHeight="1">
      <c r="A15" s="554" t="s">
        <v>415</v>
      </c>
      <c r="B15" s="259" t="s">
        <v>411</v>
      </c>
      <c r="C15" s="264">
        <f t="shared" si="0"/>
        <v>0</v>
      </c>
      <c r="D15" s="261">
        <f t="shared" si="1"/>
        <v>0</v>
      </c>
      <c r="E15" s="261">
        <f t="shared" si="1"/>
        <v>0</v>
      </c>
      <c r="F15" s="261">
        <f t="shared" si="2"/>
        <v>0</v>
      </c>
      <c r="G15" s="261">
        <v>0</v>
      </c>
      <c r="H15" s="261">
        <v>0</v>
      </c>
      <c r="I15" s="261">
        <f t="shared" si="3"/>
        <v>0</v>
      </c>
      <c r="J15" s="262">
        <v>0</v>
      </c>
      <c r="K15" s="263">
        <v>0</v>
      </c>
    </row>
    <row r="16" spans="1:12" ht="15.95" customHeight="1">
      <c r="A16" s="555"/>
      <c r="B16" s="259" t="s">
        <v>412</v>
      </c>
      <c r="C16" s="264">
        <f t="shared" si="0"/>
        <v>0</v>
      </c>
      <c r="D16" s="261">
        <f t="shared" si="1"/>
        <v>0</v>
      </c>
      <c r="E16" s="261">
        <f t="shared" si="1"/>
        <v>0</v>
      </c>
      <c r="F16" s="261">
        <f t="shared" si="2"/>
        <v>0</v>
      </c>
      <c r="G16" s="261">
        <v>0</v>
      </c>
      <c r="H16" s="261">
        <v>0</v>
      </c>
      <c r="I16" s="261">
        <f t="shared" si="3"/>
        <v>0</v>
      </c>
      <c r="J16" s="262">
        <v>0</v>
      </c>
      <c r="K16" s="263">
        <v>0</v>
      </c>
    </row>
    <row r="17" spans="1:11" ht="15.95" customHeight="1">
      <c r="A17" s="556"/>
      <c r="B17" s="259" t="s">
        <v>413</v>
      </c>
      <c r="C17" s="264">
        <f t="shared" si="0"/>
        <v>0</v>
      </c>
      <c r="D17" s="261">
        <f t="shared" si="1"/>
        <v>0</v>
      </c>
      <c r="E17" s="261">
        <f t="shared" si="1"/>
        <v>0</v>
      </c>
      <c r="F17" s="261">
        <f t="shared" si="2"/>
        <v>0</v>
      </c>
      <c r="G17" s="261">
        <v>0</v>
      </c>
      <c r="H17" s="261">
        <v>0</v>
      </c>
      <c r="I17" s="261">
        <f t="shared" si="3"/>
        <v>0</v>
      </c>
      <c r="J17" s="262">
        <v>0</v>
      </c>
      <c r="K17" s="263">
        <v>0</v>
      </c>
    </row>
    <row r="18" spans="1:11" ht="15.95" customHeight="1">
      <c r="A18" s="564" t="s">
        <v>416</v>
      </c>
      <c r="B18" s="259" t="s">
        <v>411</v>
      </c>
      <c r="C18" s="264">
        <f t="shared" si="0"/>
        <v>0</v>
      </c>
      <c r="D18" s="261">
        <f t="shared" si="1"/>
        <v>0</v>
      </c>
      <c r="E18" s="261">
        <f t="shared" si="1"/>
        <v>0</v>
      </c>
      <c r="F18" s="261">
        <f t="shared" si="2"/>
        <v>0</v>
      </c>
      <c r="G18" s="261">
        <v>0</v>
      </c>
      <c r="H18" s="261">
        <v>0</v>
      </c>
      <c r="I18" s="261">
        <f t="shared" si="3"/>
        <v>0</v>
      </c>
      <c r="J18" s="262">
        <v>0</v>
      </c>
      <c r="K18" s="263">
        <v>0</v>
      </c>
    </row>
    <row r="19" spans="1:11" ht="15.95" customHeight="1">
      <c r="A19" s="565"/>
      <c r="B19" s="259" t="s">
        <v>412</v>
      </c>
      <c r="C19" s="264">
        <f t="shared" si="0"/>
        <v>0</v>
      </c>
      <c r="D19" s="261">
        <f t="shared" si="1"/>
        <v>0</v>
      </c>
      <c r="E19" s="261">
        <f t="shared" si="1"/>
        <v>0</v>
      </c>
      <c r="F19" s="261">
        <f t="shared" si="2"/>
        <v>0</v>
      </c>
      <c r="G19" s="261">
        <v>0</v>
      </c>
      <c r="H19" s="261">
        <v>0</v>
      </c>
      <c r="I19" s="261">
        <f t="shared" si="3"/>
        <v>0</v>
      </c>
      <c r="J19" s="262">
        <v>0</v>
      </c>
      <c r="K19" s="263">
        <v>0</v>
      </c>
    </row>
    <row r="20" spans="1:11" ht="15.95" customHeight="1">
      <c r="A20" s="566"/>
      <c r="B20" s="259" t="s">
        <v>413</v>
      </c>
      <c r="C20" s="264">
        <f t="shared" si="0"/>
        <v>0</v>
      </c>
      <c r="D20" s="261">
        <f t="shared" si="1"/>
        <v>0</v>
      </c>
      <c r="E20" s="261">
        <f t="shared" si="1"/>
        <v>0</v>
      </c>
      <c r="F20" s="261">
        <f t="shared" si="2"/>
        <v>0</v>
      </c>
      <c r="G20" s="261">
        <v>0</v>
      </c>
      <c r="H20" s="261">
        <v>0</v>
      </c>
      <c r="I20" s="261">
        <f t="shared" si="3"/>
        <v>0</v>
      </c>
      <c r="J20" s="262">
        <v>0</v>
      </c>
      <c r="K20" s="263">
        <v>0</v>
      </c>
    </row>
    <row r="21" spans="1:11" ht="15.95" customHeight="1">
      <c r="A21" s="554" t="s">
        <v>417</v>
      </c>
      <c r="B21" s="259" t="s">
        <v>411</v>
      </c>
      <c r="C21" s="264">
        <f t="shared" si="0"/>
        <v>0</v>
      </c>
      <c r="D21" s="261">
        <f t="shared" si="1"/>
        <v>0</v>
      </c>
      <c r="E21" s="261">
        <f t="shared" si="1"/>
        <v>0</v>
      </c>
      <c r="F21" s="261">
        <f t="shared" si="2"/>
        <v>0</v>
      </c>
      <c r="G21" s="261">
        <v>0</v>
      </c>
      <c r="H21" s="261">
        <v>0</v>
      </c>
      <c r="I21" s="261">
        <f t="shared" si="3"/>
        <v>0</v>
      </c>
      <c r="J21" s="262">
        <v>0</v>
      </c>
      <c r="K21" s="263">
        <v>0</v>
      </c>
    </row>
    <row r="22" spans="1:11" ht="15.95" customHeight="1">
      <c r="A22" s="555"/>
      <c r="B22" s="259" t="s">
        <v>412</v>
      </c>
      <c r="C22" s="264">
        <f t="shared" si="0"/>
        <v>0</v>
      </c>
      <c r="D22" s="261">
        <f t="shared" si="1"/>
        <v>0</v>
      </c>
      <c r="E22" s="261">
        <f t="shared" si="1"/>
        <v>0</v>
      </c>
      <c r="F22" s="261">
        <f t="shared" si="2"/>
        <v>0</v>
      </c>
      <c r="G22" s="261">
        <v>0</v>
      </c>
      <c r="H22" s="261">
        <v>0</v>
      </c>
      <c r="I22" s="261">
        <f t="shared" si="3"/>
        <v>0</v>
      </c>
      <c r="J22" s="262">
        <v>0</v>
      </c>
      <c r="K22" s="263">
        <v>0</v>
      </c>
    </row>
    <row r="23" spans="1:11" ht="15.95" customHeight="1">
      <c r="A23" s="556"/>
      <c r="B23" s="259" t="s">
        <v>413</v>
      </c>
      <c r="C23" s="264">
        <f t="shared" si="0"/>
        <v>0</v>
      </c>
      <c r="D23" s="261">
        <f t="shared" si="1"/>
        <v>0</v>
      </c>
      <c r="E23" s="261">
        <f t="shared" si="1"/>
        <v>0</v>
      </c>
      <c r="F23" s="261">
        <f t="shared" si="2"/>
        <v>0</v>
      </c>
      <c r="G23" s="261">
        <v>0</v>
      </c>
      <c r="H23" s="261">
        <v>0</v>
      </c>
      <c r="I23" s="261">
        <f t="shared" si="3"/>
        <v>0</v>
      </c>
      <c r="J23" s="262">
        <v>0</v>
      </c>
      <c r="K23" s="263">
        <v>0</v>
      </c>
    </row>
    <row r="24" spans="1:11" ht="15.95" customHeight="1">
      <c r="A24" s="554" t="s">
        <v>418</v>
      </c>
      <c r="B24" s="259" t="s">
        <v>411</v>
      </c>
      <c r="C24" s="264">
        <f t="shared" si="0"/>
        <v>0</v>
      </c>
      <c r="D24" s="261">
        <f t="shared" si="1"/>
        <v>0</v>
      </c>
      <c r="E24" s="261">
        <f t="shared" si="1"/>
        <v>0</v>
      </c>
      <c r="F24" s="261">
        <f t="shared" si="2"/>
        <v>0</v>
      </c>
      <c r="G24" s="261">
        <v>0</v>
      </c>
      <c r="H24" s="261">
        <v>0</v>
      </c>
      <c r="I24" s="261">
        <f t="shared" si="3"/>
        <v>0</v>
      </c>
      <c r="J24" s="262">
        <v>0</v>
      </c>
      <c r="K24" s="263">
        <v>0</v>
      </c>
    </row>
    <row r="25" spans="1:11" ht="15.95" customHeight="1">
      <c r="A25" s="555"/>
      <c r="B25" s="259" t="s">
        <v>412</v>
      </c>
      <c r="C25" s="264">
        <f t="shared" si="0"/>
        <v>0</v>
      </c>
      <c r="D25" s="261">
        <f t="shared" si="1"/>
        <v>0</v>
      </c>
      <c r="E25" s="261">
        <f t="shared" si="1"/>
        <v>0</v>
      </c>
      <c r="F25" s="261">
        <f t="shared" si="2"/>
        <v>0</v>
      </c>
      <c r="G25" s="261">
        <v>0</v>
      </c>
      <c r="H25" s="261">
        <v>0</v>
      </c>
      <c r="I25" s="261">
        <f t="shared" si="3"/>
        <v>0</v>
      </c>
      <c r="J25" s="262">
        <v>0</v>
      </c>
      <c r="K25" s="263">
        <v>0</v>
      </c>
    </row>
    <row r="26" spans="1:11" ht="15.95" customHeight="1">
      <c r="A26" s="556"/>
      <c r="B26" s="259" t="s">
        <v>413</v>
      </c>
      <c r="C26" s="264">
        <f t="shared" si="0"/>
        <v>0</v>
      </c>
      <c r="D26" s="261">
        <f t="shared" si="1"/>
        <v>0</v>
      </c>
      <c r="E26" s="261">
        <f t="shared" si="1"/>
        <v>0</v>
      </c>
      <c r="F26" s="261">
        <f t="shared" si="2"/>
        <v>0</v>
      </c>
      <c r="G26" s="261">
        <v>0</v>
      </c>
      <c r="H26" s="261">
        <v>0</v>
      </c>
      <c r="I26" s="261">
        <f t="shared" si="3"/>
        <v>0</v>
      </c>
      <c r="J26" s="262">
        <v>0</v>
      </c>
      <c r="K26" s="263">
        <v>0</v>
      </c>
    </row>
    <row r="27" spans="1:11" ht="15.95" customHeight="1">
      <c r="A27" s="554" t="s">
        <v>419</v>
      </c>
      <c r="B27" s="259" t="s">
        <v>411</v>
      </c>
      <c r="C27" s="264">
        <f t="shared" si="0"/>
        <v>0</v>
      </c>
      <c r="D27" s="261">
        <f t="shared" si="1"/>
        <v>0</v>
      </c>
      <c r="E27" s="261">
        <f t="shared" si="1"/>
        <v>0</v>
      </c>
      <c r="F27" s="261">
        <f t="shared" si="2"/>
        <v>0</v>
      </c>
      <c r="G27" s="261">
        <v>0</v>
      </c>
      <c r="H27" s="261">
        <v>0</v>
      </c>
      <c r="I27" s="261">
        <f t="shared" si="3"/>
        <v>0</v>
      </c>
      <c r="J27" s="262">
        <v>0</v>
      </c>
      <c r="K27" s="263">
        <v>0</v>
      </c>
    </row>
    <row r="28" spans="1:11" ht="15.95" customHeight="1">
      <c r="A28" s="555"/>
      <c r="B28" s="259" t="s">
        <v>412</v>
      </c>
      <c r="C28" s="264">
        <f t="shared" si="0"/>
        <v>0</v>
      </c>
      <c r="D28" s="261">
        <f t="shared" si="1"/>
        <v>0</v>
      </c>
      <c r="E28" s="261">
        <f t="shared" si="1"/>
        <v>0</v>
      </c>
      <c r="F28" s="261">
        <f t="shared" si="2"/>
        <v>0</v>
      </c>
      <c r="G28" s="261">
        <v>0</v>
      </c>
      <c r="H28" s="261">
        <v>0</v>
      </c>
      <c r="I28" s="261">
        <f t="shared" si="3"/>
        <v>0</v>
      </c>
      <c r="J28" s="262">
        <v>0</v>
      </c>
      <c r="K28" s="263">
        <v>0</v>
      </c>
    </row>
    <row r="29" spans="1:11" ht="15.95" customHeight="1">
      <c r="A29" s="556"/>
      <c r="B29" s="259" t="s">
        <v>413</v>
      </c>
      <c r="C29" s="264">
        <f t="shared" si="0"/>
        <v>0</v>
      </c>
      <c r="D29" s="261">
        <f t="shared" si="1"/>
        <v>0</v>
      </c>
      <c r="E29" s="261">
        <f t="shared" si="1"/>
        <v>0</v>
      </c>
      <c r="F29" s="261">
        <f t="shared" si="2"/>
        <v>0</v>
      </c>
      <c r="G29" s="261">
        <v>0</v>
      </c>
      <c r="H29" s="261">
        <v>0</v>
      </c>
      <c r="I29" s="261">
        <f t="shared" si="3"/>
        <v>0</v>
      </c>
      <c r="J29" s="262">
        <v>0</v>
      </c>
      <c r="K29" s="263">
        <v>0</v>
      </c>
    </row>
    <row r="30" spans="1:11" ht="15.95" customHeight="1">
      <c r="A30" s="554" t="s">
        <v>420</v>
      </c>
      <c r="B30" s="259" t="s">
        <v>411</v>
      </c>
      <c r="C30" s="264">
        <f t="shared" si="0"/>
        <v>0</v>
      </c>
      <c r="D30" s="261">
        <f t="shared" si="1"/>
        <v>0</v>
      </c>
      <c r="E30" s="261">
        <f t="shared" si="1"/>
        <v>0</v>
      </c>
      <c r="F30" s="261">
        <f t="shared" si="2"/>
        <v>0</v>
      </c>
      <c r="G30" s="261">
        <v>0</v>
      </c>
      <c r="H30" s="261">
        <v>0</v>
      </c>
      <c r="I30" s="261">
        <f t="shared" si="3"/>
        <v>0</v>
      </c>
      <c r="J30" s="262">
        <v>0</v>
      </c>
      <c r="K30" s="263">
        <v>0</v>
      </c>
    </row>
    <row r="31" spans="1:11" ht="15.95" customHeight="1">
      <c r="A31" s="555"/>
      <c r="B31" s="259" t="s">
        <v>412</v>
      </c>
      <c r="C31" s="264">
        <f t="shared" si="0"/>
        <v>0</v>
      </c>
      <c r="D31" s="261">
        <f t="shared" si="1"/>
        <v>0</v>
      </c>
      <c r="E31" s="261">
        <f t="shared" si="1"/>
        <v>0</v>
      </c>
      <c r="F31" s="261">
        <f t="shared" si="2"/>
        <v>0</v>
      </c>
      <c r="G31" s="261">
        <v>0</v>
      </c>
      <c r="H31" s="261">
        <v>0</v>
      </c>
      <c r="I31" s="261">
        <f t="shared" si="3"/>
        <v>0</v>
      </c>
      <c r="J31" s="262">
        <v>0</v>
      </c>
      <c r="K31" s="263">
        <v>0</v>
      </c>
    </row>
    <row r="32" spans="1:11" ht="15.95" customHeight="1">
      <c r="A32" s="556"/>
      <c r="B32" s="259" t="s">
        <v>413</v>
      </c>
      <c r="C32" s="264">
        <f t="shared" si="0"/>
        <v>0</v>
      </c>
      <c r="D32" s="261">
        <f t="shared" si="1"/>
        <v>0</v>
      </c>
      <c r="E32" s="261">
        <f t="shared" si="1"/>
        <v>0</v>
      </c>
      <c r="F32" s="261">
        <f t="shared" si="2"/>
        <v>0</v>
      </c>
      <c r="G32" s="261">
        <v>0</v>
      </c>
      <c r="H32" s="261">
        <v>0</v>
      </c>
      <c r="I32" s="261">
        <f t="shared" si="3"/>
        <v>0</v>
      </c>
      <c r="J32" s="262">
        <v>0</v>
      </c>
      <c r="K32" s="263">
        <v>0</v>
      </c>
    </row>
    <row r="33" spans="1:11" ht="15.95" customHeight="1">
      <c r="A33" s="554" t="s">
        <v>421</v>
      </c>
      <c r="B33" s="259" t="s">
        <v>411</v>
      </c>
      <c r="C33" s="264">
        <f t="shared" si="0"/>
        <v>0</v>
      </c>
      <c r="D33" s="261">
        <f t="shared" si="1"/>
        <v>0</v>
      </c>
      <c r="E33" s="261">
        <f t="shared" si="1"/>
        <v>0</v>
      </c>
      <c r="F33" s="261">
        <f t="shared" si="2"/>
        <v>0</v>
      </c>
      <c r="G33" s="261">
        <v>0</v>
      </c>
      <c r="H33" s="261">
        <v>0</v>
      </c>
      <c r="I33" s="261">
        <f t="shared" si="3"/>
        <v>0</v>
      </c>
      <c r="J33" s="262">
        <v>0</v>
      </c>
      <c r="K33" s="263">
        <v>0</v>
      </c>
    </row>
    <row r="34" spans="1:11" ht="15.95" customHeight="1">
      <c r="A34" s="555"/>
      <c r="B34" s="259" t="s">
        <v>412</v>
      </c>
      <c r="C34" s="264">
        <f t="shared" si="0"/>
        <v>0</v>
      </c>
      <c r="D34" s="261">
        <f t="shared" si="1"/>
        <v>0</v>
      </c>
      <c r="E34" s="261">
        <f t="shared" si="1"/>
        <v>0</v>
      </c>
      <c r="F34" s="261">
        <f t="shared" si="2"/>
        <v>0</v>
      </c>
      <c r="G34" s="261">
        <v>0</v>
      </c>
      <c r="H34" s="261">
        <v>0</v>
      </c>
      <c r="I34" s="261">
        <f t="shared" si="3"/>
        <v>0</v>
      </c>
      <c r="J34" s="262">
        <v>0</v>
      </c>
      <c r="K34" s="263">
        <v>0</v>
      </c>
    </row>
    <row r="35" spans="1:11" ht="15.95" customHeight="1">
      <c r="A35" s="556"/>
      <c r="B35" s="259" t="s">
        <v>413</v>
      </c>
      <c r="C35" s="264">
        <f t="shared" si="0"/>
        <v>0</v>
      </c>
      <c r="D35" s="261">
        <f t="shared" si="1"/>
        <v>0</v>
      </c>
      <c r="E35" s="261">
        <f t="shared" si="1"/>
        <v>0</v>
      </c>
      <c r="F35" s="261">
        <f t="shared" si="2"/>
        <v>0</v>
      </c>
      <c r="G35" s="261">
        <v>0</v>
      </c>
      <c r="H35" s="261">
        <v>0</v>
      </c>
      <c r="I35" s="261">
        <f t="shared" si="3"/>
        <v>0</v>
      </c>
      <c r="J35" s="262">
        <v>0</v>
      </c>
      <c r="K35" s="263">
        <v>0</v>
      </c>
    </row>
    <row r="36" spans="1:11" ht="15.95" customHeight="1">
      <c r="A36" s="554" t="s">
        <v>422</v>
      </c>
      <c r="B36" s="259" t="s">
        <v>411</v>
      </c>
      <c r="C36" s="264">
        <f t="shared" si="0"/>
        <v>0</v>
      </c>
      <c r="D36" s="261">
        <f t="shared" si="1"/>
        <v>0</v>
      </c>
      <c r="E36" s="261">
        <f t="shared" si="1"/>
        <v>0</v>
      </c>
      <c r="F36" s="261">
        <f t="shared" si="2"/>
        <v>0</v>
      </c>
      <c r="G36" s="261">
        <v>0</v>
      </c>
      <c r="H36" s="261">
        <v>0</v>
      </c>
      <c r="I36" s="261">
        <f t="shared" si="3"/>
        <v>0</v>
      </c>
      <c r="J36" s="262">
        <v>0</v>
      </c>
      <c r="K36" s="263">
        <v>0</v>
      </c>
    </row>
    <row r="37" spans="1:11" ht="15.95" customHeight="1">
      <c r="A37" s="555"/>
      <c r="B37" s="259" t="s">
        <v>412</v>
      </c>
      <c r="C37" s="264">
        <f t="shared" si="0"/>
        <v>0</v>
      </c>
      <c r="D37" s="261">
        <f t="shared" si="1"/>
        <v>0</v>
      </c>
      <c r="E37" s="261">
        <f t="shared" si="1"/>
        <v>0</v>
      </c>
      <c r="F37" s="261">
        <f t="shared" si="2"/>
        <v>0</v>
      </c>
      <c r="G37" s="261">
        <v>0</v>
      </c>
      <c r="H37" s="261">
        <v>0</v>
      </c>
      <c r="I37" s="261">
        <f t="shared" si="3"/>
        <v>0</v>
      </c>
      <c r="J37" s="262">
        <v>0</v>
      </c>
      <c r="K37" s="263">
        <v>0</v>
      </c>
    </row>
    <row r="38" spans="1:11" ht="15.95" customHeight="1">
      <c r="A38" s="556"/>
      <c r="B38" s="259" t="s">
        <v>413</v>
      </c>
      <c r="C38" s="264">
        <f t="shared" si="0"/>
        <v>0</v>
      </c>
      <c r="D38" s="261">
        <f t="shared" si="1"/>
        <v>0</v>
      </c>
      <c r="E38" s="261">
        <f t="shared" si="1"/>
        <v>0</v>
      </c>
      <c r="F38" s="261">
        <f t="shared" si="2"/>
        <v>0</v>
      </c>
      <c r="G38" s="261">
        <v>0</v>
      </c>
      <c r="H38" s="261">
        <v>0</v>
      </c>
      <c r="I38" s="261">
        <f t="shared" si="3"/>
        <v>0</v>
      </c>
      <c r="J38" s="262">
        <v>0</v>
      </c>
      <c r="K38" s="263">
        <v>0</v>
      </c>
    </row>
    <row r="39" spans="1:11" ht="15.95" customHeight="1">
      <c r="A39" s="554" t="s">
        <v>423</v>
      </c>
      <c r="B39" s="259" t="s">
        <v>411</v>
      </c>
      <c r="C39" s="264">
        <f t="shared" si="0"/>
        <v>0</v>
      </c>
      <c r="D39" s="261">
        <f t="shared" si="1"/>
        <v>0</v>
      </c>
      <c r="E39" s="261">
        <f t="shared" si="1"/>
        <v>0</v>
      </c>
      <c r="F39" s="261">
        <f t="shared" si="2"/>
        <v>0</v>
      </c>
      <c r="G39" s="261">
        <v>0</v>
      </c>
      <c r="H39" s="261">
        <v>0</v>
      </c>
      <c r="I39" s="261">
        <f t="shared" si="3"/>
        <v>0</v>
      </c>
      <c r="J39" s="262">
        <v>0</v>
      </c>
      <c r="K39" s="263">
        <v>0</v>
      </c>
    </row>
    <row r="40" spans="1:11" ht="15.95" customHeight="1">
      <c r="A40" s="555"/>
      <c r="B40" s="259" t="s">
        <v>412</v>
      </c>
      <c r="C40" s="264">
        <f t="shared" si="0"/>
        <v>0</v>
      </c>
      <c r="D40" s="261">
        <f t="shared" si="1"/>
        <v>0</v>
      </c>
      <c r="E40" s="261">
        <f t="shared" si="1"/>
        <v>0</v>
      </c>
      <c r="F40" s="261">
        <f t="shared" si="2"/>
        <v>0</v>
      </c>
      <c r="G40" s="261">
        <v>0</v>
      </c>
      <c r="H40" s="261">
        <v>0</v>
      </c>
      <c r="I40" s="261">
        <f t="shared" si="3"/>
        <v>0</v>
      </c>
      <c r="J40" s="262">
        <v>0</v>
      </c>
      <c r="K40" s="263">
        <v>0</v>
      </c>
    </row>
    <row r="41" spans="1:11" ht="15.95" customHeight="1">
      <c r="A41" s="556"/>
      <c r="B41" s="259" t="s">
        <v>413</v>
      </c>
      <c r="C41" s="265">
        <f t="shared" si="0"/>
        <v>0</v>
      </c>
      <c r="D41" s="261">
        <f t="shared" si="1"/>
        <v>0</v>
      </c>
      <c r="E41" s="261">
        <f t="shared" si="1"/>
        <v>0</v>
      </c>
      <c r="F41" s="261">
        <f t="shared" si="2"/>
        <v>0</v>
      </c>
      <c r="G41" s="261">
        <v>0</v>
      </c>
      <c r="H41" s="261">
        <v>0</v>
      </c>
      <c r="I41" s="261">
        <f t="shared" si="3"/>
        <v>0</v>
      </c>
      <c r="J41" s="262">
        <v>0</v>
      </c>
      <c r="K41" s="263">
        <v>0</v>
      </c>
    </row>
    <row r="42" spans="1:11" ht="15.95" customHeight="1">
      <c r="A42" s="568" t="s">
        <v>424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1" s="246" customFormat="1" ht="15" customHeight="1">
      <c r="A43" s="246" t="s">
        <v>425</v>
      </c>
      <c r="B43" s="269"/>
      <c r="C43" s="270" t="s">
        <v>426</v>
      </c>
      <c r="E43" s="270" t="s">
        <v>427</v>
      </c>
      <c r="G43" s="580" t="s">
        <v>428</v>
      </c>
      <c r="H43" s="580"/>
      <c r="I43" s="581" t="s">
        <v>429</v>
      </c>
      <c r="J43" s="582"/>
      <c r="K43" s="582"/>
    </row>
    <row r="44" spans="1:11" s="246" customFormat="1" ht="15" customHeight="1">
      <c r="B44" s="271"/>
      <c r="C44" s="271"/>
      <c r="D44" s="272"/>
      <c r="E44" s="270" t="s">
        <v>430</v>
      </c>
      <c r="H44" s="271"/>
      <c r="I44" s="271"/>
      <c r="J44" s="271"/>
      <c r="K44" s="271"/>
    </row>
    <row r="45" spans="1:11" s="246" customFormat="1" ht="15" customHeight="1">
      <c r="A45" s="246" t="s">
        <v>431</v>
      </c>
    </row>
    <row r="46" spans="1:11" s="246" customFormat="1" ht="36" customHeight="1">
      <c r="A46" s="576" t="s">
        <v>432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</row>
    <row r="47" spans="1:11" s="246" customFormat="1" ht="5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1" s="270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ht="1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ht="1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s="275" customFormat="1" ht="27.75" customHeight="1">
      <c r="B53" s="249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 s="275" customFormat="1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>
      <c r="A55" s="276"/>
    </row>
    <row r="56" spans="1:11">
      <c r="A56" s="276"/>
    </row>
    <row r="57" spans="1:11" ht="12" customHeight="1">
      <c r="A57" s="276"/>
    </row>
    <row r="58" spans="1:11">
      <c r="A58" s="276"/>
    </row>
    <row r="60" spans="1:11" ht="10.5" customHeight="1"/>
    <row r="61" spans="1:11">
      <c r="A61" s="276"/>
    </row>
    <row r="62" spans="1:11" ht="16.5" customHeight="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6.5" customHeight="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9.75" customHeight="1"/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 ht="16.5" customHeight="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16.5" customHeight="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32.25" customHeight="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54" customHeight="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1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1.25" customHeight="1"/>
    <row r="87" spans="1:11">
      <c r="A87" s="276"/>
    </row>
    <row r="88" spans="1:11" ht="16.5" customHeight="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0.5" customHeight="1"/>
    <row r="91" spans="1:11">
      <c r="A91" s="276"/>
    </row>
    <row r="92" spans="1:11" ht="16.5" customHeight="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20.2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95"/>
  <sheetViews>
    <sheetView workbookViewId="0">
      <selection sqref="A1:B1"/>
    </sheetView>
  </sheetViews>
  <sheetFormatPr defaultColWidth="8" defaultRowHeight="16.5"/>
  <cols>
    <col min="1" max="1" width="9.125" style="249" customWidth="1"/>
    <col min="2" max="2" width="11.125" style="249" customWidth="1"/>
    <col min="3" max="10" width="9" style="249" customWidth="1"/>
    <col min="11" max="11" width="9.25" style="249" customWidth="1"/>
    <col min="12" max="16384" width="8" style="249"/>
  </cols>
  <sheetData>
    <row r="1" spans="1:12" s="246" customFormat="1" ht="16.5" customHeight="1">
      <c r="A1" s="545" t="s">
        <v>351</v>
      </c>
      <c r="B1" s="546"/>
      <c r="C1" s="246" t="s">
        <v>352</v>
      </c>
      <c r="H1" s="547" t="s">
        <v>353</v>
      </c>
      <c r="I1" s="547"/>
      <c r="J1" s="247" t="s">
        <v>354</v>
      </c>
      <c r="K1" s="248"/>
    </row>
    <row r="2" spans="1:12" s="246" customFormat="1" ht="16.5" customHeight="1">
      <c r="A2" s="548" t="s">
        <v>355</v>
      </c>
      <c r="B2" s="549"/>
      <c r="C2" s="246" t="s">
        <v>356</v>
      </c>
      <c r="H2" s="547" t="s">
        <v>357</v>
      </c>
      <c r="I2" s="547"/>
      <c r="J2" s="550" t="s">
        <v>358</v>
      </c>
      <c r="K2" s="551"/>
    </row>
    <row r="3" spans="1:12" ht="19.5" customHeight="1">
      <c r="A3" s="552" t="s">
        <v>359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2" s="250" customFormat="1" ht="19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s="251" customFormat="1" ht="19.5" customHeight="1">
      <c r="B5" s="252"/>
      <c r="C5" s="557" t="s">
        <v>360</v>
      </c>
      <c r="D5" s="557"/>
      <c r="E5" s="557"/>
      <c r="F5" s="557"/>
      <c r="G5" s="557"/>
      <c r="H5" s="557"/>
      <c r="I5" s="253"/>
      <c r="J5" s="253"/>
      <c r="K5" s="254" t="s">
        <v>361</v>
      </c>
    </row>
    <row r="6" spans="1:12" ht="16.5" customHeight="1">
      <c r="A6" s="558" t="s">
        <v>362</v>
      </c>
      <c r="B6" s="559"/>
      <c r="C6" s="536" t="s">
        <v>363</v>
      </c>
      <c r="D6" s="537"/>
      <c r="E6" s="538"/>
      <c r="F6" s="536" t="s">
        <v>364</v>
      </c>
      <c r="G6" s="537"/>
      <c r="H6" s="538"/>
      <c r="I6" s="536" t="s">
        <v>365</v>
      </c>
      <c r="J6" s="537"/>
      <c r="K6" s="538"/>
      <c r="L6" s="255"/>
    </row>
    <row r="7" spans="1:12" ht="17.25" customHeight="1">
      <c r="A7" s="560"/>
      <c r="B7" s="561"/>
      <c r="C7" s="539"/>
      <c r="D7" s="540"/>
      <c r="E7" s="541"/>
      <c r="F7" s="539"/>
      <c r="G7" s="540"/>
      <c r="H7" s="541"/>
      <c r="I7" s="539"/>
      <c r="J7" s="540"/>
      <c r="K7" s="541"/>
      <c r="L7" s="255"/>
    </row>
    <row r="8" spans="1:12" ht="15.95" customHeight="1">
      <c r="A8" s="562"/>
      <c r="B8" s="563"/>
      <c r="C8" s="257" t="s">
        <v>366</v>
      </c>
      <c r="D8" s="257" t="s">
        <v>367</v>
      </c>
      <c r="E8" s="258" t="s">
        <v>368</v>
      </c>
      <c r="F8" s="257" t="s">
        <v>366</v>
      </c>
      <c r="G8" s="257" t="s">
        <v>367</v>
      </c>
      <c r="H8" s="258" t="s">
        <v>368</v>
      </c>
      <c r="I8" s="257" t="s">
        <v>366</v>
      </c>
      <c r="J8" s="257" t="s">
        <v>367</v>
      </c>
      <c r="K8" s="258" t="s">
        <v>368</v>
      </c>
      <c r="L8" s="255"/>
    </row>
    <row r="9" spans="1:12" ht="15.95" customHeight="1">
      <c r="A9" s="542" t="s">
        <v>369</v>
      </c>
      <c r="B9" s="259" t="s">
        <v>370</v>
      </c>
      <c r="C9" s="260">
        <f>SUM(D9+E9)</f>
        <v>0</v>
      </c>
      <c r="D9" s="261">
        <f>SUM(G9+J9)</f>
        <v>0</v>
      </c>
      <c r="E9" s="261">
        <f>SUM(H9+K9)</f>
        <v>0</v>
      </c>
      <c r="F9" s="261">
        <f>SUM(G9+H9)</f>
        <v>0</v>
      </c>
      <c r="G9" s="261">
        <v>0</v>
      </c>
      <c r="H9" s="261">
        <v>0</v>
      </c>
      <c r="I9" s="261">
        <f>SUM(J9+K9)</f>
        <v>0</v>
      </c>
      <c r="J9" s="262">
        <v>0</v>
      </c>
      <c r="K9" s="263">
        <v>0</v>
      </c>
    </row>
    <row r="10" spans="1:12" ht="15.95" customHeight="1">
      <c r="A10" s="543"/>
      <c r="B10" s="259" t="s">
        <v>371</v>
      </c>
      <c r="C10" s="264">
        <f t="shared" ref="C10:C41" si="0">SUM(D10+E10)</f>
        <v>0</v>
      </c>
      <c r="D10" s="261">
        <f t="shared" ref="D10:E41" si="1">SUM(G10+J10)</f>
        <v>0</v>
      </c>
      <c r="E10" s="261">
        <f t="shared" si="1"/>
        <v>0</v>
      </c>
      <c r="F10" s="261">
        <f t="shared" ref="F10:F41" si="2">SUM(G10+H10)</f>
        <v>0</v>
      </c>
      <c r="G10" s="261">
        <v>0</v>
      </c>
      <c r="H10" s="261">
        <v>0</v>
      </c>
      <c r="I10" s="261">
        <f t="shared" ref="I10:I41" si="3">SUM(J10+K10)</f>
        <v>0</v>
      </c>
      <c r="J10" s="262">
        <v>0</v>
      </c>
      <c r="K10" s="263">
        <v>0</v>
      </c>
    </row>
    <row r="11" spans="1:12" ht="15.95" customHeight="1">
      <c r="A11" s="544"/>
      <c r="B11" s="259" t="s">
        <v>372</v>
      </c>
      <c r="C11" s="264">
        <f t="shared" si="0"/>
        <v>0</v>
      </c>
      <c r="D11" s="261">
        <f t="shared" si="1"/>
        <v>0</v>
      </c>
      <c r="E11" s="261">
        <f t="shared" si="1"/>
        <v>0</v>
      </c>
      <c r="F11" s="261">
        <f t="shared" si="2"/>
        <v>0</v>
      </c>
      <c r="G11" s="261">
        <v>0</v>
      </c>
      <c r="H11" s="261">
        <v>0</v>
      </c>
      <c r="I11" s="261">
        <f t="shared" si="3"/>
        <v>0</v>
      </c>
      <c r="J11" s="262">
        <v>0</v>
      </c>
      <c r="K11" s="263">
        <v>0</v>
      </c>
    </row>
    <row r="12" spans="1:12" ht="15.95" customHeight="1">
      <c r="A12" s="554" t="s">
        <v>373</v>
      </c>
      <c r="B12" s="259" t="s">
        <v>370</v>
      </c>
      <c r="C12" s="264">
        <f t="shared" si="0"/>
        <v>0</v>
      </c>
      <c r="D12" s="261">
        <f t="shared" si="1"/>
        <v>0</v>
      </c>
      <c r="E12" s="261">
        <f t="shared" si="1"/>
        <v>0</v>
      </c>
      <c r="F12" s="261">
        <f t="shared" si="2"/>
        <v>0</v>
      </c>
      <c r="G12" s="261">
        <v>0</v>
      </c>
      <c r="H12" s="261">
        <v>0</v>
      </c>
      <c r="I12" s="261">
        <f t="shared" si="3"/>
        <v>0</v>
      </c>
      <c r="J12" s="262">
        <v>0</v>
      </c>
      <c r="K12" s="263">
        <v>0</v>
      </c>
    </row>
    <row r="13" spans="1:12" ht="15.95" customHeight="1">
      <c r="A13" s="555"/>
      <c r="B13" s="259" t="s">
        <v>371</v>
      </c>
      <c r="C13" s="264">
        <f t="shared" si="0"/>
        <v>0</v>
      </c>
      <c r="D13" s="261">
        <f t="shared" si="1"/>
        <v>0</v>
      </c>
      <c r="E13" s="261">
        <f t="shared" si="1"/>
        <v>0</v>
      </c>
      <c r="F13" s="261">
        <f t="shared" si="2"/>
        <v>0</v>
      </c>
      <c r="G13" s="261">
        <v>0</v>
      </c>
      <c r="H13" s="261">
        <v>0</v>
      </c>
      <c r="I13" s="261">
        <f t="shared" si="3"/>
        <v>0</v>
      </c>
      <c r="J13" s="262">
        <v>0</v>
      </c>
      <c r="K13" s="263">
        <v>0</v>
      </c>
    </row>
    <row r="14" spans="1:12" ht="15.95" customHeight="1">
      <c r="A14" s="556"/>
      <c r="B14" s="259" t="s">
        <v>372</v>
      </c>
      <c r="C14" s="264">
        <f t="shared" si="0"/>
        <v>0</v>
      </c>
      <c r="D14" s="261">
        <f t="shared" si="1"/>
        <v>0</v>
      </c>
      <c r="E14" s="261">
        <f t="shared" si="1"/>
        <v>0</v>
      </c>
      <c r="F14" s="261">
        <f t="shared" si="2"/>
        <v>0</v>
      </c>
      <c r="G14" s="261">
        <v>0</v>
      </c>
      <c r="H14" s="261">
        <v>0</v>
      </c>
      <c r="I14" s="261">
        <f t="shared" si="3"/>
        <v>0</v>
      </c>
      <c r="J14" s="262">
        <v>0</v>
      </c>
      <c r="K14" s="263">
        <v>0</v>
      </c>
    </row>
    <row r="15" spans="1:12" ht="15.95" customHeight="1">
      <c r="A15" s="554" t="s">
        <v>374</v>
      </c>
      <c r="B15" s="259" t="s">
        <v>370</v>
      </c>
      <c r="C15" s="264">
        <f t="shared" si="0"/>
        <v>0</v>
      </c>
      <c r="D15" s="261">
        <f t="shared" si="1"/>
        <v>0</v>
      </c>
      <c r="E15" s="261">
        <f t="shared" si="1"/>
        <v>0</v>
      </c>
      <c r="F15" s="261">
        <f t="shared" si="2"/>
        <v>0</v>
      </c>
      <c r="G15" s="261">
        <v>0</v>
      </c>
      <c r="H15" s="261">
        <v>0</v>
      </c>
      <c r="I15" s="261">
        <f t="shared" si="3"/>
        <v>0</v>
      </c>
      <c r="J15" s="262">
        <v>0</v>
      </c>
      <c r="K15" s="263">
        <v>0</v>
      </c>
    </row>
    <row r="16" spans="1:12" ht="15.95" customHeight="1">
      <c r="A16" s="555"/>
      <c r="B16" s="259" t="s">
        <v>371</v>
      </c>
      <c r="C16" s="264">
        <f t="shared" si="0"/>
        <v>0</v>
      </c>
      <c r="D16" s="261">
        <f t="shared" si="1"/>
        <v>0</v>
      </c>
      <c r="E16" s="261">
        <f t="shared" si="1"/>
        <v>0</v>
      </c>
      <c r="F16" s="261">
        <f t="shared" si="2"/>
        <v>0</v>
      </c>
      <c r="G16" s="261">
        <v>0</v>
      </c>
      <c r="H16" s="261">
        <v>0</v>
      </c>
      <c r="I16" s="261">
        <f t="shared" si="3"/>
        <v>0</v>
      </c>
      <c r="J16" s="262">
        <v>0</v>
      </c>
      <c r="K16" s="263">
        <v>0</v>
      </c>
    </row>
    <row r="17" spans="1:11" ht="15.95" customHeight="1">
      <c r="A17" s="556"/>
      <c r="B17" s="259" t="s">
        <v>372</v>
      </c>
      <c r="C17" s="264">
        <f t="shared" si="0"/>
        <v>0</v>
      </c>
      <c r="D17" s="261">
        <f t="shared" si="1"/>
        <v>0</v>
      </c>
      <c r="E17" s="261">
        <f t="shared" si="1"/>
        <v>0</v>
      </c>
      <c r="F17" s="261">
        <f t="shared" si="2"/>
        <v>0</v>
      </c>
      <c r="G17" s="261">
        <v>0</v>
      </c>
      <c r="H17" s="261">
        <v>0</v>
      </c>
      <c r="I17" s="261">
        <f t="shared" si="3"/>
        <v>0</v>
      </c>
      <c r="J17" s="262">
        <v>0</v>
      </c>
      <c r="K17" s="263">
        <v>0</v>
      </c>
    </row>
    <row r="18" spans="1:11" ht="15.95" customHeight="1">
      <c r="A18" s="564" t="s">
        <v>375</v>
      </c>
      <c r="B18" s="259" t="s">
        <v>370</v>
      </c>
      <c r="C18" s="264">
        <f t="shared" si="0"/>
        <v>0</v>
      </c>
      <c r="D18" s="261">
        <f t="shared" si="1"/>
        <v>0</v>
      </c>
      <c r="E18" s="261">
        <f t="shared" si="1"/>
        <v>0</v>
      </c>
      <c r="F18" s="261">
        <f t="shared" si="2"/>
        <v>0</v>
      </c>
      <c r="G18" s="261">
        <v>0</v>
      </c>
      <c r="H18" s="261">
        <v>0</v>
      </c>
      <c r="I18" s="261">
        <f t="shared" si="3"/>
        <v>0</v>
      </c>
      <c r="J18" s="262">
        <v>0</v>
      </c>
      <c r="K18" s="263">
        <v>0</v>
      </c>
    </row>
    <row r="19" spans="1:11" ht="15.95" customHeight="1">
      <c r="A19" s="565"/>
      <c r="B19" s="259" t="s">
        <v>371</v>
      </c>
      <c r="C19" s="264">
        <f t="shared" si="0"/>
        <v>0</v>
      </c>
      <c r="D19" s="261">
        <f t="shared" si="1"/>
        <v>0</v>
      </c>
      <c r="E19" s="261">
        <f t="shared" si="1"/>
        <v>0</v>
      </c>
      <c r="F19" s="261">
        <f t="shared" si="2"/>
        <v>0</v>
      </c>
      <c r="G19" s="261">
        <v>0</v>
      </c>
      <c r="H19" s="261">
        <v>0</v>
      </c>
      <c r="I19" s="261">
        <f t="shared" si="3"/>
        <v>0</v>
      </c>
      <c r="J19" s="262">
        <v>0</v>
      </c>
      <c r="K19" s="263">
        <v>0</v>
      </c>
    </row>
    <row r="20" spans="1:11" ht="15.95" customHeight="1">
      <c r="A20" s="566"/>
      <c r="B20" s="259" t="s">
        <v>372</v>
      </c>
      <c r="C20" s="264">
        <f t="shared" si="0"/>
        <v>0</v>
      </c>
      <c r="D20" s="261">
        <f t="shared" si="1"/>
        <v>0</v>
      </c>
      <c r="E20" s="261">
        <f t="shared" si="1"/>
        <v>0</v>
      </c>
      <c r="F20" s="261">
        <f t="shared" si="2"/>
        <v>0</v>
      </c>
      <c r="G20" s="261">
        <v>0</v>
      </c>
      <c r="H20" s="261">
        <v>0</v>
      </c>
      <c r="I20" s="261">
        <f t="shared" si="3"/>
        <v>0</v>
      </c>
      <c r="J20" s="262">
        <v>0</v>
      </c>
      <c r="K20" s="263">
        <v>0</v>
      </c>
    </row>
    <row r="21" spans="1:11" ht="15.95" customHeight="1">
      <c r="A21" s="554" t="s">
        <v>376</v>
      </c>
      <c r="B21" s="259" t="s">
        <v>370</v>
      </c>
      <c r="C21" s="264">
        <f t="shared" si="0"/>
        <v>0</v>
      </c>
      <c r="D21" s="261">
        <f t="shared" si="1"/>
        <v>0</v>
      </c>
      <c r="E21" s="261">
        <f t="shared" si="1"/>
        <v>0</v>
      </c>
      <c r="F21" s="261">
        <f t="shared" si="2"/>
        <v>0</v>
      </c>
      <c r="G21" s="261">
        <v>0</v>
      </c>
      <c r="H21" s="261">
        <v>0</v>
      </c>
      <c r="I21" s="261">
        <f t="shared" si="3"/>
        <v>0</v>
      </c>
      <c r="J21" s="262">
        <v>0</v>
      </c>
      <c r="K21" s="263">
        <v>0</v>
      </c>
    </row>
    <row r="22" spans="1:11" ht="15.95" customHeight="1">
      <c r="A22" s="555"/>
      <c r="B22" s="259" t="s">
        <v>371</v>
      </c>
      <c r="C22" s="264">
        <f t="shared" si="0"/>
        <v>0</v>
      </c>
      <c r="D22" s="261">
        <f t="shared" si="1"/>
        <v>0</v>
      </c>
      <c r="E22" s="261">
        <f t="shared" si="1"/>
        <v>0</v>
      </c>
      <c r="F22" s="261">
        <f t="shared" si="2"/>
        <v>0</v>
      </c>
      <c r="G22" s="261">
        <v>0</v>
      </c>
      <c r="H22" s="261">
        <v>0</v>
      </c>
      <c r="I22" s="261">
        <f t="shared" si="3"/>
        <v>0</v>
      </c>
      <c r="J22" s="262">
        <v>0</v>
      </c>
      <c r="K22" s="263">
        <v>0</v>
      </c>
    </row>
    <row r="23" spans="1:11" ht="15.95" customHeight="1">
      <c r="A23" s="556"/>
      <c r="B23" s="259" t="s">
        <v>372</v>
      </c>
      <c r="C23" s="264">
        <f t="shared" si="0"/>
        <v>0</v>
      </c>
      <c r="D23" s="261">
        <f t="shared" si="1"/>
        <v>0</v>
      </c>
      <c r="E23" s="261">
        <f t="shared" si="1"/>
        <v>0</v>
      </c>
      <c r="F23" s="261">
        <f t="shared" si="2"/>
        <v>0</v>
      </c>
      <c r="G23" s="261">
        <v>0</v>
      </c>
      <c r="H23" s="261">
        <v>0</v>
      </c>
      <c r="I23" s="261">
        <f t="shared" si="3"/>
        <v>0</v>
      </c>
      <c r="J23" s="262">
        <v>0</v>
      </c>
      <c r="K23" s="263">
        <v>0</v>
      </c>
    </row>
    <row r="24" spans="1:11" ht="15.95" customHeight="1">
      <c r="A24" s="554" t="s">
        <v>377</v>
      </c>
      <c r="B24" s="259" t="s">
        <v>370</v>
      </c>
      <c r="C24" s="264">
        <f t="shared" si="0"/>
        <v>0</v>
      </c>
      <c r="D24" s="261">
        <f t="shared" si="1"/>
        <v>0</v>
      </c>
      <c r="E24" s="261">
        <f t="shared" si="1"/>
        <v>0</v>
      </c>
      <c r="F24" s="261">
        <f t="shared" si="2"/>
        <v>0</v>
      </c>
      <c r="G24" s="261">
        <v>0</v>
      </c>
      <c r="H24" s="261">
        <v>0</v>
      </c>
      <c r="I24" s="261">
        <f t="shared" si="3"/>
        <v>0</v>
      </c>
      <c r="J24" s="262">
        <v>0</v>
      </c>
      <c r="K24" s="263">
        <v>0</v>
      </c>
    </row>
    <row r="25" spans="1:11" ht="15.95" customHeight="1">
      <c r="A25" s="555"/>
      <c r="B25" s="259" t="s">
        <v>371</v>
      </c>
      <c r="C25" s="264">
        <f t="shared" si="0"/>
        <v>0</v>
      </c>
      <c r="D25" s="261">
        <f t="shared" si="1"/>
        <v>0</v>
      </c>
      <c r="E25" s="261">
        <f t="shared" si="1"/>
        <v>0</v>
      </c>
      <c r="F25" s="261">
        <f t="shared" si="2"/>
        <v>0</v>
      </c>
      <c r="G25" s="261">
        <v>0</v>
      </c>
      <c r="H25" s="261">
        <v>0</v>
      </c>
      <c r="I25" s="261">
        <f t="shared" si="3"/>
        <v>0</v>
      </c>
      <c r="J25" s="262">
        <v>0</v>
      </c>
      <c r="K25" s="263">
        <v>0</v>
      </c>
    </row>
    <row r="26" spans="1:11" ht="15.95" customHeight="1">
      <c r="A26" s="556"/>
      <c r="B26" s="259" t="s">
        <v>372</v>
      </c>
      <c r="C26" s="264">
        <f t="shared" si="0"/>
        <v>0</v>
      </c>
      <c r="D26" s="261">
        <f t="shared" si="1"/>
        <v>0</v>
      </c>
      <c r="E26" s="261">
        <f t="shared" si="1"/>
        <v>0</v>
      </c>
      <c r="F26" s="261">
        <f t="shared" si="2"/>
        <v>0</v>
      </c>
      <c r="G26" s="261">
        <v>0</v>
      </c>
      <c r="H26" s="261">
        <v>0</v>
      </c>
      <c r="I26" s="261">
        <f t="shared" si="3"/>
        <v>0</v>
      </c>
      <c r="J26" s="262">
        <v>0</v>
      </c>
      <c r="K26" s="263">
        <v>0</v>
      </c>
    </row>
    <row r="27" spans="1:11" ht="15.95" customHeight="1">
      <c r="A27" s="554" t="s">
        <v>378</v>
      </c>
      <c r="B27" s="259" t="s">
        <v>370</v>
      </c>
      <c r="C27" s="264">
        <f t="shared" si="0"/>
        <v>0</v>
      </c>
      <c r="D27" s="261">
        <f t="shared" si="1"/>
        <v>0</v>
      </c>
      <c r="E27" s="261">
        <f t="shared" si="1"/>
        <v>0</v>
      </c>
      <c r="F27" s="261">
        <f t="shared" si="2"/>
        <v>0</v>
      </c>
      <c r="G27" s="261">
        <v>0</v>
      </c>
      <c r="H27" s="261">
        <v>0</v>
      </c>
      <c r="I27" s="261">
        <f t="shared" si="3"/>
        <v>0</v>
      </c>
      <c r="J27" s="262">
        <v>0</v>
      </c>
      <c r="K27" s="263">
        <v>0</v>
      </c>
    </row>
    <row r="28" spans="1:11" ht="15.95" customHeight="1">
      <c r="A28" s="555"/>
      <c r="B28" s="259" t="s">
        <v>371</v>
      </c>
      <c r="C28" s="264">
        <f t="shared" si="0"/>
        <v>0</v>
      </c>
      <c r="D28" s="261">
        <f t="shared" si="1"/>
        <v>0</v>
      </c>
      <c r="E28" s="261">
        <f t="shared" si="1"/>
        <v>0</v>
      </c>
      <c r="F28" s="261">
        <f t="shared" si="2"/>
        <v>0</v>
      </c>
      <c r="G28" s="261">
        <v>0</v>
      </c>
      <c r="H28" s="261">
        <v>0</v>
      </c>
      <c r="I28" s="261">
        <f t="shared" si="3"/>
        <v>0</v>
      </c>
      <c r="J28" s="262">
        <v>0</v>
      </c>
      <c r="K28" s="263">
        <v>0</v>
      </c>
    </row>
    <row r="29" spans="1:11" ht="15.95" customHeight="1">
      <c r="A29" s="556"/>
      <c r="B29" s="259" t="s">
        <v>372</v>
      </c>
      <c r="C29" s="264">
        <f t="shared" si="0"/>
        <v>0</v>
      </c>
      <c r="D29" s="261">
        <f t="shared" si="1"/>
        <v>0</v>
      </c>
      <c r="E29" s="261">
        <f t="shared" si="1"/>
        <v>0</v>
      </c>
      <c r="F29" s="261">
        <f t="shared" si="2"/>
        <v>0</v>
      </c>
      <c r="G29" s="261">
        <v>0</v>
      </c>
      <c r="H29" s="261">
        <v>0</v>
      </c>
      <c r="I29" s="261">
        <f t="shared" si="3"/>
        <v>0</v>
      </c>
      <c r="J29" s="262">
        <v>0</v>
      </c>
      <c r="K29" s="263">
        <v>0</v>
      </c>
    </row>
    <row r="30" spans="1:11" ht="15.95" customHeight="1">
      <c r="A30" s="554" t="s">
        <v>379</v>
      </c>
      <c r="B30" s="259" t="s">
        <v>370</v>
      </c>
      <c r="C30" s="264">
        <f t="shared" si="0"/>
        <v>0</v>
      </c>
      <c r="D30" s="261">
        <f t="shared" si="1"/>
        <v>0</v>
      </c>
      <c r="E30" s="261">
        <f t="shared" si="1"/>
        <v>0</v>
      </c>
      <c r="F30" s="261">
        <f t="shared" si="2"/>
        <v>0</v>
      </c>
      <c r="G30" s="261">
        <v>0</v>
      </c>
      <c r="H30" s="261">
        <v>0</v>
      </c>
      <c r="I30" s="261">
        <f t="shared" si="3"/>
        <v>0</v>
      </c>
      <c r="J30" s="262">
        <v>0</v>
      </c>
      <c r="K30" s="263">
        <v>0</v>
      </c>
    </row>
    <row r="31" spans="1:11" ht="15.95" customHeight="1">
      <c r="A31" s="555"/>
      <c r="B31" s="259" t="s">
        <v>371</v>
      </c>
      <c r="C31" s="264">
        <f t="shared" si="0"/>
        <v>0</v>
      </c>
      <c r="D31" s="261">
        <f t="shared" si="1"/>
        <v>0</v>
      </c>
      <c r="E31" s="261">
        <f t="shared" si="1"/>
        <v>0</v>
      </c>
      <c r="F31" s="261">
        <f t="shared" si="2"/>
        <v>0</v>
      </c>
      <c r="G31" s="261">
        <v>0</v>
      </c>
      <c r="H31" s="261">
        <v>0</v>
      </c>
      <c r="I31" s="261">
        <f t="shared" si="3"/>
        <v>0</v>
      </c>
      <c r="J31" s="262">
        <v>0</v>
      </c>
      <c r="K31" s="263">
        <v>0</v>
      </c>
    </row>
    <row r="32" spans="1:11" ht="15.95" customHeight="1">
      <c r="A32" s="556"/>
      <c r="B32" s="259" t="s">
        <v>372</v>
      </c>
      <c r="C32" s="264">
        <f t="shared" si="0"/>
        <v>0</v>
      </c>
      <c r="D32" s="261">
        <f t="shared" si="1"/>
        <v>0</v>
      </c>
      <c r="E32" s="261">
        <f t="shared" si="1"/>
        <v>0</v>
      </c>
      <c r="F32" s="261">
        <f t="shared" si="2"/>
        <v>0</v>
      </c>
      <c r="G32" s="261">
        <v>0</v>
      </c>
      <c r="H32" s="261">
        <v>0</v>
      </c>
      <c r="I32" s="261">
        <f t="shared" si="3"/>
        <v>0</v>
      </c>
      <c r="J32" s="262">
        <v>0</v>
      </c>
      <c r="K32" s="263">
        <v>0</v>
      </c>
    </row>
    <row r="33" spans="1:11" ht="15.95" customHeight="1">
      <c r="A33" s="554" t="s">
        <v>380</v>
      </c>
      <c r="B33" s="259" t="s">
        <v>370</v>
      </c>
      <c r="C33" s="264">
        <f t="shared" si="0"/>
        <v>0</v>
      </c>
      <c r="D33" s="261">
        <f t="shared" si="1"/>
        <v>0</v>
      </c>
      <c r="E33" s="261">
        <f t="shared" si="1"/>
        <v>0</v>
      </c>
      <c r="F33" s="261">
        <f t="shared" si="2"/>
        <v>0</v>
      </c>
      <c r="G33" s="261">
        <v>0</v>
      </c>
      <c r="H33" s="261">
        <v>0</v>
      </c>
      <c r="I33" s="261">
        <f t="shared" si="3"/>
        <v>0</v>
      </c>
      <c r="J33" s="262">
        <v>0</v>
      </c>
      <c r="K33" s="263">
        <v>0</v>
      </c>
    </row>
    <row r="34" spans="1:11" ht="15.95" customHeight="1">
      <c r="A34" s="555"/>
      <c r="B34" s="259" t="s">
        <v>371</v>
      </c>
      <c r="C34" s="264">
        <f t="shared" si="0"/>
        <v>0</v>
      </c>
      <c r="D34" s="261">
        <f t="shared" si="1"/>
        <v>0</v>
      </c>
      <c r="E34" s="261">
        <f t="shared" si="1"/>
        <v>0</v>
      </c>
      <c r="F34" s="261">
        <f t="shared" si="2"/>
        <v>0</v>
      </c>
      <c r="G34" s="261">
        <v>0</v>
      </c>
      <c r="H34" s="261">
        <v>0</v>
      </c>
      <c r="I34" s="261">
        <f t="shared" si="3"/>
        <v>0</v>
      </c>
      <c r="J34" s="262">
        <v>0</v>
      </c>
      <c r="K34" s="263">
        <v>0</v>
      </c>
    </row>
    <row r="35" spans="1:11" ht="15.95" customHeight="1">
      <c r="A35" s="556"/>
      <c r="B35" s="259" t="s">
        <v>372</v>
      </c>
      <c r="C35" s="264">
        <f t="shared" si="0"/>
        <v>0</v>
      </c>
      <c r="D35" s="261">
        <f t="shared" si="1"/>
        <v>0</v>
      </c>
      <c r="E35" s="261">
        <f t="shared" si="1"/>
        <v>0</v>
      </c>
      <c r="F35" s="261">
        <f t="shared" si="2"/>
        <v>0</v>
      </c>
      <c r="G35" s="261">
        <v>0</v>
      </c>
      <c r="H35" s="261">
        <v>0</v>
      </c>
      <c r="I35" s="261">
        <f t="shared" si="3"/>
        <v>0</v>
      </c>
      <c r="J35" s="262">
        <v>0</v>
      </c>
      <c r="K35" s="263">
        <v>0</v>
      </c>
    </row>
    <row r="36" spans="1:11" ht="15.95" customHeight="1">
      <c r="A36" s="554" t="s">
        <v>381</v>
      </c>
      <c r="B36" s="259" t="s">
        <v>370</v>
      </c>
      <c r="C36" s="264">
        <f t="shared" si="0"/>
        <v>0</v>
      </c>
      <c r="D36" s="261">
        <f t="shared" si="1"/>
        <v>0</v>
      </c>
      <c r="E36" s="261">
        <f t="shared" si="1"/>
        <v>0</v>
      </c>
      <c r="F36" s="261">
        <f t="shared" si="2"/>
        <v>0</v>
      </c>
      <c r="G36" s="261">
        <v>0</v>
      </c>
      <c r="H36" s="261">
        <v>0</v>
      </c>
      <c r="I36" s="261">
        <f t="shared" si="3"/>
        <v>0</v>
      </c>
      <c r="J36" s="262">
        <v>0</v>
      </c>
      <c r="K36" s="263">
        <v>0</v>
      </c>
    </row>
    <row r="37" spans="1:11" ht="15.95" customHeight="1">
      <c r="A37" s="555"/>
      <c r="B37" s="259" t="s">
        <v>371</v>
      </c>
      <c r="C37" s="264">
        <f t="shared" si="0"/>
        <v>0</v>
      </c>
      <c r="D37" s="261">
        <f t="shared" si="1"/>
        <v>0</v>
      </c>
      <c r="E37" s="261">
        <f t="shared" si="1"/>
        <v>0</v>
      </c>
      <c r="F37" s="261">
        <f t="shared" si="2"/>
        <v>0</v>
      </c>
      <c r="G37" s="261">
        <v>0</v>
      </c>
      <c r="H37" s="261">
        <v>0</v>
      </c>
      <c r="I37" s="261">
        <f t="shared" si="3"/>
        <v>0</v>
      </c>
      <c r="J37" s="262">
        <v>0</v>
      </c>
      <c r="K37" s="263">
        <v>0</v>
      </c>
    </row>
    <row r="38" spans="1:11" ht="15.95" customHeight="1">
      <c r="A38" s="556"/>
      <c r="B38" s="259" t="s">
        <v>372</v>
      </c>
      <c r="C38" s="264">
        <f t="shared" si="0"/>
        <v>0</v>
      </c>
      <c r="D38" s="261">
        <f t="shared" si="1"/>
        <v>0</v>
      </c>
      <c r="E38" s="261">
        <f t="shared" si="1"/>
        <v>0</v>
      </c>
      <c r="F38" s="261">
        <f t="shared" si="2"/>
        <v>0</v>
      </c>
      <c r="G38" s="261">
        <v>0</v>
      </c>
      <c r="H38" s="261">
        <v>0</v>
      </c>
      <c r="I38" s="261">
        <f t="shared" si="3"/>
        <v>0</v>
      </c>
      <c r="J38" s="262">
        <v>0</v>
      </c>
      <c r="K38" s="263">
        <v>0</v>
      </c>
    </row>
    <row r="39" spans="1:11" ht="15.95" customHeight="1">
      <c r="A39" s="554" t="s">
        <v>382</v>
      </c>
      <c r="B39" s="259" t="s">
        <v>370</v>
      </c>
      <c r="C39" s="264">
        <f t="shared" si="0"/>
        <v>0</v>
      </c>
      <c r="D39" s="261">
        <f t="shared" si="1"/>
        <v>0</v>
      </c>
      <c r="E39" s="261">
        <f t="shared" si="1"/>
        <v>0</v>
      </c>
      <c r="F39" s="261">
        <f t="shared" si="2"/>
        <v>0</v>
      </c>
      <c r="G39" s="261">
        <v>0</v>
      </c>
      <c r="H39" s="261">
        <v>0</v>
      </c>
      <c r="I39" s="261">
        <f t="shared" si="3"/>
        <v>0</v>
      </c>
      <c r="J39" s="262">
        <v>0</v>
      </c>
      <c r="K39" s="263">
        <v>0</v>
      </c>
    </row>
    <row r="40" spans="1:11" ht="15.95" customHeight="1">
      <c r="A40" s="555"/>
      <c r="B40" s="259" t="s">
        <v>371</v>
      </c>
      <c r="C40" s="264">
        <f t="shared" si="0"/>
        <v>0</v>
      </c>
      <c r="D40" s="261">
        <f t="shared" si="1"/>
        <v>0</v>
      </c>
      <c r="E40" s="261">
        <f t="shared" si="1"/>
        <v>0</v>
      </c>
      <c r="F40" s="261">
        <f t="shared" si="2"/>
        <v>0</v>
      </c>
      <c r="G40" s="261">
        <v>0</v>
      </c>
      <c r="H40" s="261">
        <v>0</v>
      </c>
      <c r="I40" s="261">
        <f t="shared" si="3"/>
        <v>0</v>
      </c>
      <c r="J40" s="262">
        <v>0</v>
      </c>
      <c r="K40" s="263">
        <v>0</v>
      </c>
    </row>
    <row r="41" spans="1:11" ht="15.95" customHeight="1">
      <c r="A41" s="556"/>
      <c r="B41" s="259" t="s">
        <v>372</v>
      </c>
      <c r="C41" s="265">
        <f t="shared" si="0"/>
        <v>0</v>
      </c>
      <c r="D41" s="261">
        <f t="shared" si="1"/>
        <v>0</v>
      </c>
      <c r="E41" s="261">
        <f t="shared" si="1"/>
        <v>0</v>
      </c>
      <c r="F41" s="261">
        <f t="shared" si="2"/>
        <v>0</v>
      </c>
      <c r="G41" s="261">
        <v>0</v>
      </c>
      <c r="H41" s="261">
        <v>0</v>
      </c>
      <c r="I41" s="261">
        <f t="shared" si="3"/>
        <v>0</v>
      </c>
      <c r="J41" s="262">
        <v>0</v>
      </c>
      <c r="K41" s="263">
        <v>0</v>
      </c>
    </row>
    <row r="42" spans="1:11" ht="15.95" customHeight="1">
      <c r="A42" s="568" t="s">
        <v>383</v>
      </c>
      <c r="B42" s="569"/>
      <c r="C42" s="256"/>
      <c r="D42" s="266"/>
      <c r="E42" s="267"/>
      <c r="F42" s="267"/>
      <c r="G42" s="267"/>
      <c r="H42" s="267"/>
      <c r="I42" s="267"/>
      <c r="J42" s="267"/>
      <c r="K42" s="268"/>
    </row>
    <row r="43" spans="1:11" s="246" customFormat="1" ht="15" customHeight="1">
      <c r="A43" s="246" t="s">
        <v>384</v>
      </c>
      <c r="B43" s="269"/>
      <c r="C43" s="270" t="s">
        <v>385</v>
      </c>
      <c r="E43" s="270" t="s">
        <v>386</v>
      </c>
      <c r="G43" s="580" t="s">
        <v>387</v>
      </c>
      <c r="H43" s="580"/>
      <c r="I43" s="581" t="s">
        <v>388</v>
      </c>
      <c r="J43" s="582"/>
      <c r="K43" s="582"/>
    </row>
    <row r="44" spans="1:11" s="246" customFormat="1" ht="15" customHeight="1">
      <c r="B44" s="271"/>
      <c r="C44" s="271"/>
      <c r="D44" s="272"/>
      <c r="E44" s="270" t="s">
        <v>389</v>
      </c>
      <c r="H44" s="271"/>
      <c r="I44" s="271"/>
      <c r="J44" s="271"/>
      <c r="K44" s="271"/>
    </row>
    <row r="45" spans="1:11" s="246" customFormat="1" ht="15" customHeight="1">
      <c r="A45" s="246" t="s">
        <v>390</v>
      </c>
    </row>
    <row r="46" spans="1:11" s="246" customFormat="1" ht="36" customHeight="1">
      <c r="A46" s="576" t="s">
        <v>391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</row>
    <row r="47" spans="1:11" s="246" customFormat="1" ht="51.75" customHeight="1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</row>
    <row r="48" spans="1:11" s="270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</row>
    <row r="49" spans="1:11" s="270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</row>
    <row r="50" spans="1:11" ht="1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ht="1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s="275" customFormat="1" ht="27.75" customHeight="1">
      <c r="B53" s="249"/>
      <c r="C53" s="579"/>
      <c r="D53" s="579"/>
      <c r="E53" s="579"/>
      <c r="F53" s="579"/>
      <c r="G53" s="579"/>
      <c r="H53" s="579"/>
      <c r="I53" s="579"/>
      <c r="J53" s="579"/>
      <c r="K53" s="579"/>
    </row>
    <row r="54" spans="1:11" s="275" customFormat="1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>
      <c r="A55" s="276"/>
    </row>
    <row r="56" spans="1:11">
      <c r="A56" s="276"/>
    </row>
    <row r="57" spans="1:11" ht="12" customHeight="1">
      <c r="A57" s="276"/>
    </row>
    <row r="58" spans="1:11">
      <c r="A58" s="276"/>
    </row>
    <row r="60" spans="1:11" ht="10.5" customHeight="1"/>
    <row r="61" spans="1:11">
      <c r="A61" s="276"/>
    </row>
    <row r="62" spans="1:11" ht="16.5" customHeight="1">
      <c r="A62" s="27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6.5" customHeight="1">
      <c r="A65" s="27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9.75" customHeight="1"/>
    <row r="69" spans="1:11">
      <c r="A69" s="276"/>
    </row>
    <row r="70" spans="1:11">
      <c r="A70" s="27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</row>
    <row r="79" spans="1:11" ht="16.5" customHeight="1">
      <c r="A79" s="27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16.5" customHeight="1">
      <c r="A82" s="27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32.25" customHeight="1"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54" customHeight="1">
      <c r="A84" s="27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51" customHeight="1">
      <c r="A85" s="27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1.25" customHeight="1"/>
    <row r="87" spans="1:11">
      <c r="A87" s="276"/>
    </row>
    <row r="88" spans="1:11" ht="16.5" customHeight="1"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6.5" customHeight="1"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0.5" customHeight="1"/>
    <row r="91" spans="1:11">
      <c r="A91" s="276"/>
    </row>
    <row r="92" spans="1:11" ht="16.5" customHeight="1"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20.25" customHeight="1"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L95"/>
  <sheetViews>
    <sheetView workbookViewId="0">
      <selection activeCell="A3" sqref="A3:K4"/>
    </sheetView>
  </sheetViews>
  <sheetFormatPr defaultColWidth="8" defaultRowHeight="16.5"/>
  <cols>
    <col min="1" max="1" width="9.125" style="215" customWidth="1"/>
    <col min="2" max="2" width="11.125" style="215" customWidth="1"/>
    <col min="3" max="10" width="9" style="215" customWidth="1"/>
    <col min="11" max="11" width="9.25" style="215" customWidth="1"/>
    <col min="12" max="16384" width="8" style="215"/>
  </cols>
  <sheetData>
    <row r="1" spans="1:12" s="212" customFormat="1" ht="16.5" customHeight="1">
      <c r="A1" s="624" t="s">
        <v>139</v>
      </c>
      <c r="B1" s="625"/>
      <c r="C1" s="212" t="s">
        <v>140</v>
      </c>
      <c r="H1" s="626" t="s">
        <v>141</v>
      </c>
      <c r="I1" s="626"/>
      <c r="J1" s="213" t="s">
        <v>142</v>
      </c>
      <c r="K1" s="214"/>
    </row>
    <row r="2" spans="1:12" s="212" customFormat="1" ht="16.5" customHeight="1">
      <c r="A2" s="627" t="s">
        <v>143</v>
      </c>
      <c r="B2" s="628"/>
      <c r="C2" s="212" t="s">
        <v>144</v>
      </c>
      <c r="H2" s="626" t="s">
        <v>145</v>
      </c>
      <c r="I2" s="626"/>
      <c r="J2" s="629" t="s">
        <v>146</v>
      </c>
      <c r="K2" s="630"/>
    </row>
    <row r="3" spans="1:12" ht="19.5" customHeight="1">
      <c r="A3" s="631" t="s">
        <v>147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</row>
    <row r="4" spans="1:12" s="216" customFormat="1" ht="19.5" customHeight="1">
      <c r="A4" s="632"/>
      <c r="B4" s="632"/>
      <c r="C4" s="632"/>
      <c r="D4" s="632"/>
      <c r="E4" s="632"/>
      <c r="F4" s="632"/>
      <c r="G4" s="632"/>
      <c r="H4" s="632"/>
      <c r="I4" s="632"/>
      <c r="J4" s="632"/>
      <c r="K4" s="632"/>
    </row>
    <row r="5" spans="1:12" s="217" customFormat="1" ht="19.5" customHeight="1">
      <c r="B5" s="218"/>
      <c r="C5" s="633" t="s">
        <v>350</v>
      </c>
      <c r="D5" s="633"/>
      <c r="E5" s="633"/>
      <c r="F5" s="633"/>
      <c r="G5" s="633"/>
      <c r="H5" s="633"/>
      <c r="I5" s="219"/>
      <c r="J5" s="219"/>
      <c r="K5" s="220" t="s">
        <v>149</v>
      </c>
    </row>
    <row r="6" spans="1:12" ht="16.5" customHeight="1">
      <c r="A6" s="634" t="s">
        <v>150</v>
      </c>
      <c r="B6" s="635"/>
      <c r="C6" s="640" t="s">
        <v>151</v>
      </c>
      <c r="D6" s="641"/>
      <c r="E6" s="642"/>
      <c r="F6" s="640" t="s">
        <v>152</v>
      </c>
      <c r="G6" s="641"/>
      <c r="H6" s="642"/>
      <c r="I6" s="640" t="s">
        <v>153</v>
      </c>
      <c r="J6" s="641"/>
      <c r="K6" s="642"/>
      <c r="L6" s="221"/>
    </row>
    <row r="7" spans="1:12" ht="17.25" customHeight="1">
      <c r="A7" s="636"/>
      <c r="B7" s="637"/>
      <c r="C7" s="643"/>
      <c r="D7" s="644"/>
      <c r="E7" s="645"/>
      <c r="F7" s="643"/>
      <c r="G7" s="644"/>
      <c r="H7" s="645"/>
      <c r="I7" s="643"/>
      <c r="J7" s="644"/>
      <c r="K7" s="645"/>
      <c r="L7" s="221"/>
    </row>
    <row r="8" spans="1:12" ht="15.95" customHeight="1">
      <c r="A8" s="638"/>
      <c r="B8" s="639"/>
      <c r="C8" s="223" t="s">
        <v>154</v>
      </c>
      <c r="D8" s="223" t="s">
        <v>155</v>
      </c>
      <c r="E8" s="224" t="s">
        <v>156</v>
      </c>
      <c r="F8" s="223" t="s">
        <v>154</v>
      </c>
      <c r="G8" s="223" t="s">
        <v>155</v>
      </c>
      <c r="H8" s="224" t="s">
        <v>156</v>
      </c>
      <c r="I8" s="223" t="s">
        <v>154</v>
      </c>
      <c r="J8" s="223" t="s">
        <v>155</v>
      </c>
      <c r="K8" s="224" t="s">
        <v>156</v>
      </c>
      <c r="L8" s="221"/>
    </row>
    <row r="9" spans="1:12" ht="15.95" customHeight="1">
      <c r="A9" s="646" t="s">
        <v>157</v>
      </c>
      <c r="B9" s="225" t="s">
        <v>158</v>
      </c>
      <c r="C9" s="226">
        <f>SUM(D9+E9)</f>
        <v>0</v>
      </c>
      <c r="D9" s="227">
        <f>SUM(G9+J9)</f>
        <v>0</v>
      </c>
      <c r="E9" s="227">
        <f>SUM(H9+K9)</f>
        <v>0</v>
      </c>
      <c r="F9" s="227">
        <f>SUM(G9+H9)</f>
        <v>0</v>
      </c>
      <c r="G9" s="227">
        <v>0</v>
      </c>
      <c r="H9" s="227">
        <v>0</v>
      </c>
      <c r="I9" s="227">
        <f>SUM(J9+K9)</f>
        <v>0</v>
      </c>
      <c r="J9" s="228">
        <v>0</v>
      </c>
      <c r="K9" s="229">
        <v>0</v>
      </c>
    </row>
    <row r="10" spans="1:12" ht="15.95" customHeight="1">
      <c r="A10" s="647"/>
      <c r="B10" s="225" t="s">
        <v>159</v>
      </c>
      <c r="C10" s="230">
        <f t="shared" ref="C10:C41" si="0">SUM(D10+E10)</f>
        <v>0</v>
      </c>
      <c r="D10" s="227">
        <f t="shared" ref="D10:E41" si="1">SUM(G10+J10)</f>
        <v>0</v>
      </c>
      <c r="E10" s="227">
        <f t="shared" si="1"/>
        <v>0</v>
      </c>
      <c r="F10" s="227">
        <f t="shared" ref="F10:F41" si="2">SUM(G10+H10)</f>
        <v>0</v>
      </c>
      <c r="G10" s="227">
        <v>0</v>
      </c>
      <c r="H10" s="227">
        <v>0</v>
      </c>
      <c r="I10" s="227">
        <f t="shared" ref="I10:I41" si="3">SUM(J10+K10)</f>
        <v>0</v>
      </c>
      <c r="J10" s="228">
        <v>0</v>
      </c>
      <c r="K10" s="229">
        <v>0</v>
      </c>
    </row>
    <row r="11" spans="1:12" ht="15.95" customHeight="1">
      <c r="A11" s="648"/>
      <c r="B11" s="225" t="s">
        <v>160</v>
      </c>
      <c r="C11" s="230">
        <f t="shared" si="0"/>
        <v>0</v>
      </c>
      <c r="D11" s="227">
        <f t="shared" si="1"/>
        <v>0</v>
      </c>
      <c r="E11" s="227">
        <f t="shared" si="1"/>
        <v>0</v>
      </c>
      <c r="F11" s="227">
        <f t="shared" si="2"/>
        <v>0</v>
      </c>
      <c r="G11" s="227">
        <v>0</v>
      </c>
      <c r="H11" s="227">
        <v>0</v>
      </c>
      <c r="I11" s="227">
        <f t="shared" si="3"/>
        <v>0</v>
      </c>
      <c r="J11" s="228">
        <v>0</v>
      </c>
      <c r="K11" s="229">
        <v>0</v>
      </c>
    </row>
    <row r="12" spans="1:12" ht="15.95" customHeight="1">
      <c r="A12" s="649" t="s">
        <v>161</v>
      </c>
      <c r="B12" s="225" t="s">
        <v>158</v>
      </c>
      <c r="C12" s="230">
        <f t="shared" si="0"/>
        <v>0</v>
      </c>
      <c r="D12" s="227">
        <f t="shared" si="1"/>
        <v>0</v>
      </c>
      <c r="E12" s="227">
        <f t="shared" si="1"/>
        <v>0</v>
      </c>
      <c r="F12" s="227">
        <f t="shared" si="2"/>
        <v>0</v>
      </c>
      <c r="G12" s="227">
        <v>0</v>
      </c>
      <c r="H12" s="227">
        <v>0</v>
      </c>
      <c r="I12" s="227">
        <f t="shared" si="3"/>
        <v>0</v>
      </c>
      <c r="J12" s="228">
        <v>0</v>
      </c>
      <c r="K12" s="229">
        <v>0</v>
      </c>
    </row>
    <row r="13" spans="1:12" ht="15.95" customHeight="1">
      <c r="A13" s="650"/>
      <c r="B13" s="225" t="s">
        <v>159</v>
      </c>
      <c r="C13" s="230">
        <f t="shared" si="0"/>
        <v>0</v>
      </c>
      <c r="D13" s="227">
        <f t="shared" si="1"/>
        <v>0</v>
      </c>
      <c r="E13" s="227">
        <f t="shared" si="1"/>
        <v>0</v>
      </c>
      <c r="F13" s="227">
        <f t="shared" si="2"/>
        <v>0</v>
      </c>
      <c r="G13" s="227">
        <v>0</v>
      </c>
      <c r="H13" s="227">
        <v>0</v>
      </c>
      <c r="I13" s="227">
        <f t="shared" si="3"/>
        <v>0</v>
      </c>
      <c r="J13" s="228">
        <v>0</v>
      </c>
      <c r="K13" s="229">
        <v>0</v>
      </c>
    </row>
    <row r="14" spans="1:12" ht="15.95" customHeight="1">
      <c r="A14" s="651"/>
      <c r="B14" s="225" t="s">
        <v>160</v>
      </c>
      <c r="C14" s="230">
        <f t="shared" si="0"/>
        <v>0</v>
      </c>
      <c r="D14" s="227">
        <f t="shared" si="1"/>
        <v>0</v>
      </c>
      <c r="E14" s="227">
        <f t="shared" si="1"/>
        <v>0</v>
      </c>
      <c r="F14" s="227">
        <f t="shared" si="2"/>
        <v>0</v>
      </c>
      <c r="G14" s="227">
        <v>0</v>
      </c>
      <c r="H14" s="227">
        <v>0</v>
      </c>
      <c r="I14" s="227">
        <f t="shared" si="3"/>
        <v>0</v>
      </c>
      <c r="J14" s="228">
        <v>0</v>
      </c>
      <c r="K14" s="229">
        <v>0</v>
      </c>
    </row>
    <row r="15" spans="1:12" ht="15.95" customHeight="1">
      <c r="A15" s="649" t="s">
        <v>162</v>
      </c>
      <c r="B15" s="225" t="s">
        <v>158</v>
      </c>
      <c r="C15" s="230">
        <f t="shared" si="0"/>
        <v>0</v>
      </c>
      <c r="D15" s="227">
        <f t="shared" si="1"/>
        <v>0</v>
      </c>
      <c r="E15" s="227">
        <f t="shared" si="1"/>
        <v>0</v>
      </c>
      <c r="F15" s="227">
        <f t="shared" si="2"/>
        <v>0</v>
      </c>
      <c r="G15" s="227">
        <v>0</v>
      </c>
      <c r="H15" s="227">
        <v>0</v>
      </c>
      <c r="I15" s="227">
        <f t="shared" si="3"/>
        <v>0</v>
      </c>
      <c r="J15" s="228">
        <v>0</v>
      </c>
      <c r="K15" s="229">
        <v>0</v>
      </c>
    </row>
    <row r="16" spans="1:12" ht="15.95" customHeight="1">
      <c r="A16" s="650"/>
      <c r="B16" s="225" t="s">
        <v>159</v>
      </c>
      <c r="C16" s="230">
        <f t="shared" si="0"/>
        <v>0</v>
      </c>
      <c r="D16" s="227">
        <f t="shared" si="1"/>
        <v>0</v>
      </c>
      <c r="E16" s="227">
        <f t="shared" si="1"/>
        <v>0</v>
      </c>
      <c r="F16" s="227">
        <f t="shared" si="2"/>
        <v>0</v>
      </c>
      <c r="G16" s="227">
        <v>0</v>
      </c>
      <c r="H16" s="227">
        <v>0</v>
      </c>
      <c r="I16" s="227">
        <f t="shared" si="3"/>
        <v>0</v>
      </c>
      <c r="J16" s="228">
        <v>0</v>
      </c>
      <c r="K16" s="229">
        <v>0</v>
      </c>
    </row>
    <row r="17" spans="1:11" ht="15.95" customHeight="1">
      <c r="A17" s="651"/>
      <c r="B17" s="225" t="s">
        <v>160</v>
      </c>
      <c r="C17" s="230">
        <f t="shared" si="0"/>
        <v>0</v>
      </c>
      <c r="D17" s="227">
        <f t="shared" si="1"/>
        <v>0</v>
      </c>
      <c r="E17" s="227">
        <f t="shared" si="1"/>
        <v>0</v>
      </c>
      <c r="F17" s="227">
        <f t="shared" si="2"/>
        <v>0</v>
      </c>
      <c r="G17" s="227">
        <v>0</v>
      </c>
      <c r="H17" s="227">
        <v>0</v>
      </c>
      <c r="I17" s="227">
        <f t="shared" si="3"/>
        <v>0</v>
      </c>
      <c r="J17" s="228">
        <v>0</v>
      </c>
      <c r="K17" s="229">
        <v>0</v>
      </c>
    </row>
    <row r="18" spans="1:11" ht="15.95" customHeight="1">
      <c r="A18" s="652" t="s">
        <v>163</v>
      </c>
      <c r="B18" s="225" t="s">
        <v>158</v>
      </c>
      <c r="C18" s="230">
        <f t="shared" si="0"/>
        <v>0</v>
      </c>
      <c r="D18" s="227">
        <f t="shared" si="1"/>
        <v>0</v>
      </c>
      <c r="E18" s="227">
        <f t="shared" si="1"/>
        <v>0</v>
      </c>
      <c r="F18" s="227">
        <f t="shared" si="2"/>
        <v>0</v>
      </c>
      <c r="G18" s="227">
        <v>0</v>
      </c>
      <c r="H18" s="227">
        <v>0</v>
      </c>
      <c r="I18" s="227">
        <f t="shared" si="3"/>
        <v>0</v>
      </c>
      <c r="J18" s="228">
        <v>0</v>
      </c>
      <c r="K18" s="229">
        <v>0</v>
      </c>
    </row>
    <row r="19" spans="1:11" ht="15.95" customHeight="1">
      <c r="A19" s="653"/>
      <c r="B19" s="225" t="s">
        <v>159</v>
      </c>
      <c r="C19" s="230">
        <f t="shared" si="0"/>
        <v>0</v>
      </c>
      <c r="D19" s="227">
        <f t="shared" si="1"/>
        <v>0</v>
      </c>
      <c r="E19" s="227">
        <f t="shared" si="1"/>
        <v>0</v>
      </c>
      <c r="F19" s="227">
        <f t="shared" si="2"/>
        <v>0</v>
      </c>
      <c r="G19" s="227">
        <v>0</v>
      </c>
      <c r="H19" s="227">
        <v>0</v>
      </c>
      <c r="I19" s="227">
        <f t="shared" si="3"/>
        <v>0</v>
      </c>
      <c r="J19" s="228">
        <v>0</v>
      </c>
      <c r="K19" s="229">
        <v>0</v>
      </c>
    </row>
    <row r="20" spans="1:11" ht="15.95" customHeight="1">
      <c r="A20" s="654"/>
      <c r="B20" s="225" t="s">
        <v>160</v>
      </c>
      <c r="C20" s="230">
        <f t="shared" si="0"/>
        <v>0</v>
      </c>
      <c r="D20" s="227">
        <f t="shared" si="1"/>
        <v>0</v>
      </c>
      <c r="E20" s="227">
        <f t="shared" si="1"/>
        <v>0</v>
      </c>
      <c r="F20" s="227">
        <f t="shared" si="2"/>
        <v>0</v>
      </c>
      <c r="G20" s="227">
        <v>0</v>
      </c>
      <c r="H20" s="227">
        <v>0</v>
      </c>
      <c r="I20" s="227">
        <f t="shared" si="3"/>
        <v>0</v>
      </c>
      <c r="J20" s="228">
        <v>0</v>
      </c>
      <c r="K20" s="229">
        <v>0</v>
      </c>
    </row>
    <row r="21" spans="1:11" ht="15.95" customHeight="1">
      <c r="A21" s="649" t="s">
        <v>164</v>
      </c>
      <c r="B21" s="225" t="s">
        <v>158</v>
      </c>
      <c r="C21" s="230">
        <f t="shared" si="0"/>
        <v>0</v>
      </c>
      <c r="D21" s="227">
        <f t="shared" si="1"/>
        <v>0</v>
      </c>
      <c r="E21" s="227">
        <f t="shared" si="1"/>
        <v>0</v>
      </c>
      <c r="F21" s="227">
        <f t="shared" si="2"/>
        <v>0</v>
      </c>
      <c r="G21" s="227">
        <v>0</v>
      </c>
      <c r="H21" s="227">
        <v>0</v>
      </c>
      <c r="I21" s="227">
        <f t="shared" si="3"/>
        <v>0</v>
      </c>
      <c r="J21" s="228">
        <v>0</v>
      </c>
      <c r="K21" s="229">
        <v>0</v>
      </c>
    </row>
    <row r="22" spans="1:11" ht="15.95" customHeight="1">
      <c r="A22" s="650"/>
      <c r="B22" s="225" t="s">
        <v>159</v>
      </c>
      <c r="C22" s="230">
        <f t="shared" si="0"/>
        <v>0</v>
      </c>
      <c r="D22" s="227">
        <f t="shared" si="1"/>
        <v>0</v>
      </c>
      <c r="E22" s="227">
        <f t="shared" si="1"/>
        <v>0</v>
      </c>
      <c r="F22" s="227">
        <f t="shared" si="2"/>
        <v>0</v>
      </c>
      <c r="G22" s="227">
        <v>0</v>
      </c>
      <c r="H22" s="227">
        <v>0</v>
      </c>
      <c r="I22" s="227">
        <f t="shared" si="3"/>
        <v>0</v>
      </c>
      <c r="J22" s="228">
        <v>0</v>
      </c>
      <c r="K22" s="229">
        <v>0</v>
      </c>
    </row>
    <row r="23" spans="1:11" ht="15.95" customHeight="1">
      <c r="A23" s="651"/>
      <c r="B23" s="225" t="s">
        <v>160</v>
      </c>
      <c r="C23" s="230">
        <f t="shared" si="0"/>
        <v>0</v>
      </c>
      <c r="D23" s="227">
        <f t="shared" si="1"/>
        <v>0</v>
      </c>
      <c r="E23" s="227">
        <f t="shared" si="1"/>
        <v>0</v>
      </c>
      <c r="F23" s="227">
        <f t="shared" si="2"/>
        <v>0</v>
      </c>
      <c r="G23" s="227">
        <v>0</v>
      </c>
      <c r="H23" s="227">
        <v>0</v>
      </c>
      <c r="I23" s="227">
        <f t="shared" si="3"/>
        <v>0</v>
      </c>
      <c r="J23" s="228">
        <v>0</v>
      </c>
      <c r="K23" s="229">
        <v>0</v>
      </c>
    </row>
    <row r="24" spans="1:11" ht="15.95" customHeight="1">
      <c r="A24" s="649" t="s">
        <v>165</v>
      </c>
      <c r="B24" s="225" t="s">
        <v>158</v>
      </c>
      <c r="C24" s="230">
        <f t="shared" si="0"/>
        <v>0</v>
      </c>
      <c r="D24" s="227">
        <f t="shared" si="1"/>
        <v>0</v>
      </c>
      <c r="E24" s="227">
        <f t="shared" si="1"/>
        <v>0</v>
      </c>
      <c r="F24" s="227">
        <f t="shared" si="2"/>
        <v>0</v>
      </c>
      <c r="G24" s="227">
        <v>0</v>
      </c>
      <c r="H24" s="227">
        <v>0</v>
      </c>
      <c r="I24" s="227">
        <f t="shared" si="3"/>
        <v>0</v>
      </c>
      <c r="J24" s="228">
        <v>0</v>
      </c>
      <c r="K24" s="229">
        <v>0</v>
      </c>
    </row>
    <row r="25" spans="1:11" ht="15.95" customHeight="1">
      <c r="A25" s="650"/>
      <c r="B25" s="225" t="s">
        <v>159</v>
      </c>
      <c r="C25" s="230">
        <f t="shared" si="0"/>
        <v>0</v>
      </c>
      <c r="D25" s="227">
        <f t="shared" si="1"/>
        <v>0</v>
      </c>
      <c r="E25" s="227">
        <f t="shared" si="1"/>
        <v>0</v>
      </c>
      <c r="F25" s="227">
        <f t="shared" si="2"/>
        <v>0</v>
      </c>
      <c r="G25" s="227">
        <v>0</v>
      </c>
      <c r="H25" s="227">
        <v>0</v>
      </c>
      <c r="I25" s="227">
        <f t="shared" si="3"/>
        <v>0</v>
      </c>
      <c r="J25" s="228">
        <v>0</v>
      </c>
      <c r="K25" s="229">
        <v>0</v>
      </c>
    </row>
    <row r="26" spans="1:11" ht="15.95" customHeight="1">
      <c r="A26" s="651"/>
      <c r="B26" s="225" t="s">
        <v>160</v>
      </c>
      <c r="C26" s="230">
        <f t="shared" si="0"/>
        <v>0</v>
      </c>
      <c r="D26" s="227">
        <f t="shared" si="1"/>
        <v>0</v>
      </c>
      <c r="E26" s="227">
        <f t="shared" si="1"/>
        <v>0</v>
      </c>
      <c r="F26" s="227">
        <f t="shared" si="2"/>
        <v>0</v>
      </c>
      <c r="G26" s="227">
        <v>0</v>
      </c>
      <c r="H26" s="227">
        <v>0</v>
      </c>
      <c r="I26" s="227">
        <f t="shared" si="3"/>
        <v>0</v>
      </c>
      <c r="J26" s="228">
        <v>0</v>
      </c>
      <c r="K26" s="229">
        <v>0</v>
      </c>
    </row>
    <row r="27" spans="1:11" ht="15.95" customHeight="1">
      <c r="A27" s="649" t="s">
        <v>166</v>
      </c>
      <c r="B27" s="225" t="s">
        <v>158</v>
      </c>
      <c r="C27" s="230">
        <f t="shared" si="0"/>
        <v>0</v>
      </c>
      <c r="D27" s="227">
        <f t="shared" si="1"/>
        <v>0</v>
      </c>
      <c r="E27" s="227">
        <f t="shared" si="1"/>
        <v>0</v>
      </c>
      <c r="F27" s="227">
        <f t="shared" si="2"/>
        <v>0</v>
      </c>
      <c r="G27" s="227">
        <v>0</v>
      </c>
      <c r="H27" s="227">
        <v>0</v>
      </c>
      <c r="I27" s="227">
        <f t="shared" si="3"/>
        <v>0</v>
      </c>
      <c r="J27" s="228">
        <v>0</v>
      </c>
      <c r="K27" s="229">
        <v>0</v>
      </c>
    </row>
    <row r="28" spans="1:11" ht="15.95" customHeight="1">
      <c r="A28" s="650"/>
      <c r="B28" s="225" t="s">
        <v>159</v>
      </c>
      <c r="C28" s="230">
        <f t="shared" si="0"/>
        <v>0</v>
      </c>
      <c r="D28" s="227">
        <f t="shared" si="1"/>
        <v>0</v>
      </c>
      <c r="E28" s="227">
        <f t="shared" si="1"/>
        <v>0</v>
      </c>
      <c r="F28" s="227">
        <f t="shared" si="2"/>
        <v>0</v>
      </c>
      <c r="G28" s="227">
        <v>0</v>
      </c>
      <c r="H28" s="227">
        <v>0</v>
      </c>
      <c r="I28" s="227">
        <f t="shared" si="3"/>
        <v>0</v>
      </c>
      <c r="J28" s="228">
        <v>0</v>
      </c>
      <c r="K28" s="229">
        <v>0</v>
      </c>
    </row>
    <row r="29" spans="1:11" ht="15.95" customHeight="1">
      <c r="A29" s="651"/>
      <c r="B29" s="225" t="s">
        <v>160</v>
      </c>
      <c r="C29" s="230">
        <f t="shared" si="0"/>
        <v>0</v>
      </c>
      <c r="D29" s="227">
        <f t="shared" si="1"/>
        <v>0</v>
      </c>
      <c r="E29" s="227">
        <f t="shared" si="1"/>
        <v>0</v>
      </c>
      <c r="F29" s="227">
        <f t="shared" si="2"/>
        <v>0</v>
      </c>
      <c r="G29" s="227">
        <v>0</v>
      </c>
      <c r="H29" s="227">
        <v>0</v>
      </c>
      <c r="I29" s="227">
        <f t="shared" si="3"/>
        <v>0</v>
      </c>
      <c r="J29" s="228">
        <v>0</v>
      </c>
      <c r="K29" s="229">
        <v>0</v>
      </c>
    </row>
    <row r="30" spans="1:11" ht="15.95" customHeight="1">
      <c r="A30" s="649" t="s">
        <v>167</v>
      </c>
      <c r="B30" s="225" t="s">
        <v>158</v>
      </c>
      <c r="C30" s="230">
        <f t="shared" si="0"/>
        <v>0</v>
      </c>
      <c r="D30" s="227">
        <f t="shared" si="1"/>
        <v>0</v>
      </c>
      <c r="E30" s="227">
        <f t="shared" si="1"/>
        <v>0</v>
      </c>
      <c r="F30" s="227">
        <f t="shared" si="2"/>
        <v>0</v>
      </c>
      <c r="G30" s="227">
        <v>0</v>
      </c>
      <c r="H30" s="227">
        <v>0</v>
      </c>
      <c r="I30" s="227">
        <f t="shared" si="3"/>
        <v>0</v>
      </c>
      <c r="J30" s="228">
        <v>0</v>
      </c>
      <c r="K30" s="229">
        <v>0</v>
      </c>
    </row>
    <row r="31" spans="1:11" ht="15.95" customHeight="1">
      <c r="A31" s="650"/>
      <c r="B31" s="225" t="s">
        <v>159</v>
      </c>
      <c r="C31" s="230">
        <f t="shared" si="0"/>
        <v>0</v>
      </c>
      <c r="D31" s="227">
        <f t="shared" si="1"/>
        <v>0</v>
      </c>
      <c r="E31" s="227">
        <f t="shared" si="1"/>
        <v>0</v>
      </c>
      <c r="F31" s="227">
        <f t="shared" si="2"/>
        <v>0</v>
      </c>
      <c r="G31" s="227">
        <v>0</v>
      </c>
      <c r="H31" s="227">
        <v>0</v>
      </c>
      <c r="I31" s="227">
        <f t="shared" si="3"/>
        <v>0</v>
      </c>
      <c r="J31" s="228">
        <v>0</v>
      </c>
      <c r="K31" s="229">
        <v>0</v>
      </c>
    </row>
    <row r="32" spans="1:11" ht="15.95" customHeight="1">
      <c r="A32" s="651"/>
      <c r="B32" s="225" t="s">
        <v>160</v>
      </c>
      <c r="C32" s="230">
        <f t="shared" si="0"/>
        <v>0</v>
      </c>
      <c r="D32" s="227">
        <f t="shared" si="1"/>
        <v>0</v>
      </c>
      <c r="E32" s="227">
        <f t="shared" si="1"/>
        <v>0</v>
      </c>
      <c r="F32" s="227">
        <f t="shared" si="2"/>
        <v>0</v>
      </c>
      <c r="G32" s="227">
        <v>0</v>
      </c>
      <c r="H32" s="227">
        <v>0</v>
      </c>
      <c r="I32" s="227">
        <f t="shared" si="3"/>
        <v>0</v>
      </c>
      <c r="J32" s="228">
        <v>0</v>
      </c>
      <c r="K32" s="229">
        <v>0</v>
      </c>
    </row>
    <row r="33" spans="1:11" ht="15.95" customHeight="1">
      <c r="A33" s="649" t="s">
        <v>168</v>
      </c>
      <c r="B33" s="225" t="s">
        <v>158</v>
      </c>
      <c r="C33" s="230">
        <f t="shared" si="0"/>
        <v>0</v>
      </c>
      <c r="D33" s="227">
        <f t="shared" si="1"/>
        <v>0</v>
      </c>
      <c r="E33" s="227">
        <f t="shared" si="1"/>
        <v>0</v>
      </c>
      <c r="F33" s="227">
        <f t="shared" si="2"/>
        <v>0</v>
      </c>
      <c r="G33" s="227">
        <v>0</v>
      </c>
      <c r="H33" s="227">
        <v>0</v>
      </c>
      <c r="I33" s="227">
        <f t="shared" si="3"/>
        <v>0</v>
      </c>
      <c r="J33" s="228">
        <v>0</v>
      </c>
      <c r="K33" s="229">
        <v>0</v>
      </c>
    </row>
    <row r="34" spans="1:11" ht="15.95" customHeight="1">
      <c r="A34" s="650"/>
      <c r="B34" s="225" t="s">
        <v>159</v>
      </c>
      <c r="C34" s="230">
        <f t="shared" si="0"/>
        <v>0</v>
      </c>
      <c r="D34" s="227">
        <f t="shared" si="1"/>
        <v>0</v>
      </c>
      <c r="E34" s="227">
        <f t="shared" si="1"/>
        <v>0</v>
      </c>
      <c r="F34" s="227">
        <f t="shared" si="2"/>
        <v>0</v>
      </c>
      <c r="G34" s="227">
        <v>0</v>
      </c>
      <c r="H34" s="227">
        <v>0</v>
      </c>
      <c r="I34" s="227">
        <f t="shared" si="3"/>
        <v>0</v>
      </c>
      <c r="J34" s="228">
        <v>0</v>
      </c>
      <c r="K34" s="229">
        <v>0</v>
      </c>
    </row>
    <row r="35" spans="1:11" ht="15.95" customHeight="1">
      <c r="A35" s="651"/>
      <c r="B35" s="225" t="s">
        <v>160</v>
      </c>
      <c r="C35" s="230">
        <f t="shared" si="0"/>
        <v>0</v>
      </c>
      <c r="D35" s="227">
        <f t="shared" si="1"/>
        <v>0</v>
      </c>
      <c r="E35" s="227">
        <f t="shared" si="1"/>
        <v>0</v>
      </c>
      <c r="F35" s="227">
        <f t="shared" si="2"/>
        <v>0</v>
      </c>
      <c r="G35" s="227">
        <v>0</v>
      </c>
      <c r="H35" s="227">
        <v>0</v>
      </c>
      <c r="I35" s="227">
        <f t="shared" si="3"/>
        <v>0</v>
      </c>
      <c r="J35" s="228">
        <v>0</v>
      </c>
      <c r="K35" s="229">
        <v>0</v>
      </c>
    </row>
    <row r="36" spans="1:11" ht="15.95" customHeight="1">
      <c r="A36" s="649" t="s">
        <v>169</v>
      </c>
      <c r="B36" s="225" t="s">
        <v>158</v>
      </c>
      <c r="C36" s="230">
        <f t="shared" si="0"/>
        <v>0</v>
      </c>
      <c r="D36" s="227">
        <f t="shared" si="1"/>
        <v>0</v>
      </c>
      <c r="E36" s="227">
        <f t="shared" si="1"/>
        <v>0</v>
      </c>
      <c r="F36" s="227">
        <f t="shared" si="2"/>
        <v>0</v>
      </c>
      <c r="G36" s="227">
        <v>0</v>
      </c>
      <c r="H36" s="227">
        <v>0</v>
      </c>
      <c r="I36" s="227">
        <f t="shared" si="3"/>
        <v>0</v>
      </c>
      <c r="J36" s="228">
        <v>0</v>
      </c>
      <c r="K36" s="229">
        <v>0</v>
      </c>
    </row>
    <row r="37" spans="1:11" ht="15.95" customHeight="1">
      <c r="A37" s="650"/>
      <c r="B37" s="225" t="s">
        <v>159</v>
      </c>
      <c r="C37" s="230">
        <f t="shared" si="0"/>
        <v>0</v>
      </c>
      <c r="D37" s="227">
        <f t="shared" si="1"/>
        <v>0</v>
      </c>
      <c r="E37" s="227">
        <f t="shared" si="1"/>
        <v>0</v>
      </c>
      <c r="F37" s="227">
        <f t="shared" si="2"/>
        <v>0</v>
      </c>
      <c r="G37" s="227">
        <v>0</v>
      </c>
      <c r="H37" s="227">
        <v>0</v>
      </c>
      <c r="I37" s="227">
        <f t="shared" si="3"/>
        <v>0</v>
      </c>
      <c r="J37" s="228">
        <v>0</v>
      </c>
      <c r="K37" s="229">
        <v>0</v>
      </c>
    </row>
    <row r="38" spans="1:11" ht="15.95" customHeight="1">
      <c r="A38" s="651"/>
      <c r="B38" s="225" t="s">
        <v>160</v>
      </c>
      <c r="C38" s="230">
        <f t="shared" si="0"/>
        <v>0</v>
      </c>
      <c r="D38" s="227">
        <f t="shared" si="1"/>
        <v>0</v>
      </c>
      <c r="E38" s="227">
        <f t="shared" si="1"/>
        <v>0</v>
      </c>
      <c r="F38" s="227">
        <f t="shared" si="2"/>
        <v>0</v>
      </c>
      <c r="G38" s="227">
        <v>0</v>
      </c>
      <c r="H38" s="227">
        <v>0</v>
      </c>
      <c r="I38" s="227">
        <f t="shared" si="3"/>
        <v>0</v>
      </c>
      <c r="J38" s="228">
        <v>0</v>
      </c>
      <c r="K38" s="229">
        <v>0</v>
      </c>
    </row>
    <row r="39" spans="1:11" ht="15.95" customHeight="1">
      <c r="A39" s="649" t="s">
        <v>170</v>
      </c>
      <c r="B39" s="225" t="s">
        <v>158</v>
      </c>
      <c r="C39" s="230">
        <f t="shared" si="0"/>
        <v>0</v>
      </c>
      <c r="D39" s="227">
        <f t="shared" si="1"/>
        <v>0</v>
      </c>
      <c r="E39" s="227">
        <f t="shared" si="1"/>
        <v>0</v>
      </c>
      <c r="F39" s="227">
        <f t="shared" si="2"/>
        <v>0</v>
      </c>
      <c r="G39" s="227">
        <v>0</v>
      </c>
      <c r="H39" s="227">
        <v>0</v>
      </c>
      <c r="I39" s="227">
        <f t="shared" si="3"/>
        <v>0</v>
      </c>
      <c r="J39" s="228">
        <v>0</v>
      </c>
      <c r="K39" s="229">
        <v>0</v>
      </c>
    </row>
    <row r="40" spans="1:11" ht="15.95" customHeight="1">
      <c r="A40" s="650"/>
      <c r="B40" s="225" t="s">
        <v>159</v>
      </c>
      <c r="C40" s="230">
        <f t="shared" si="0"/>
        <v>0</v>
      </c>
      <c r="D40" s="227">
        <f t="shared" si="1"/>
        <v>0</v>
      </c>
      <c r="E40" s="227">
        <f t="shared" si="1"/>
        <v>0</v>
      </c>
      <c r="F40" s="227">
        <f t="shared" si="2"/>
        <v>0</v>
      </c>
      <c r="G40" s="227">
        <v>0</v>
      </c>
      <c r="H40" s="227">
        <v>0</v>
      </c>
      <c r="I40" s="227">
        <f t="shared" si="3"/>
        <v>0</v>
      </c>
      <c r="J40" s="228">
        <v>0</v>
      </c>
      <c r="K40" s="229">
        <v>0</v>
      </c>
    </row>
    <row r="41" spans="1:11" ht="15.95" customHeight="1">
      <c r="A41" s="651"/>
      <c r="B41" s="225" t="s">
        <v>160</v>
      </c>
      <c r="C41" s="231">
        <f t="shared" si="0"/>
        <v>0</v>
      </c>
      <c r="D41" s="227">
        <f t="shared" si="1"/>
        <v>0</v>
      </c>
      <c r="E41" s="227">
        <f t="shared" si="1"/>
        <v>0</v>
      </c>
      <c r="F41" s="227">
        <f t="shared" si="2"/>
        <v>0</v>
      </c>
      <c r="G41" s="227">
        <v>0</v>
      </c>
      <c r="H41" s="227">
        <v>0</v>
      </c>
      <c r="I41" s="227">
        <f t="shared" si="3"/>
        <v>0</v>
      </c>
      <c r="J41" s="228">
        <v>0</v>
      </c>
      <c r="K41" s="229">
        <v>0</v>
      </c>
    </row>
    <row r="42" spans="1:11" ht="15.95" customHeight="1">
      <c r="A42" s="655" t="s">
        <v>171</v>
      </c>
      <c r="B42" s="656"/>
      <c r="C42" s="222"/>
      <c r="D42" s="232"/>
      <c r="E42" s="233"/>
      <c r="F42" s="233"/>
      <c r="G42" s="233"/>
      <c r="H42" s="233"/>
      <c r="I42" s="233"/>
      <c r="J42" s="233"/>
      <c r="K42" s="234"/>
    </row>
    <row r="43" spans="1:11" s="212" customFormat="1" ht="15" customHeight="1">
      <c r="A43" s="212" t="s">
        <v>172</v>
      </c>
      <c r="B43" s="235"/>
      <c r="C43" s="236" t="s">
        <v>173</v>
      </c>
      <c r="E43" s="236" t="s">
        <v>174</v>
      </c>
      <c r="G43" s="657" t="s">
        <v>175</v>
      </c>
      <c r="H43" s="657"/>
      <c r="I43" s="658" t="s">
        <v>176</v>
      </c>
      <c r="J43" s="659"/>
      <c r="K43" s="659"/>
    </row>
    <row r="44" spans="1:11" s="212" customFormat="1" ht="15" customHeight="1">
      <c r="B44" s="237"/>
      <c r="C44" s="237"/>
      <c r="D44" s="238"/>
      <c r="E44" s="236" t="s">
        <v>177</v>
      </c>
      <c r="H44" s="237"/>
      <c r="I44" s="237"/>
      <c r="J44" s="237"/>
      <c r="K44" s="237"/>
    </row>
    <row r="45" spans="1:11" s="212" customFormat="1" ht="15" customHeight="1">
      <c r="A45" s="212" t="s">
        <v>178</v>
      </c>
    </row>
    <row r="46" spans="1:11" s="212" customFormat="1" ht="36" customHeight="1">
      <c r="A46" s="660" t="s">
        <v>179</v>
      </c>
      <c r="B46" s="661"/>
      <c r="C46" s="661"/>
      <c r="D46" s="661"/>
      <c r="E46" s="661"/>
      <c r="F46" s="661"/>
      <c r="G46" s="661"/>
      <c r="H46" s="661"/>
      <c r="I46" s="661"/>
      <c r="J46" s="661"/>
      <c r="K46" s="661"/>
    </row>
    <row r="47" spans="1:11" s="212" customFormat="1" ht="51.75" customHeight="1">
      <c r="A47" s="661"/>
      <c r="B47" s="661"/>
      <c r="C47" s="661"/>
      <c r="D47" s="661"/>
      <c r="E47" s="661"/>
      <c r="F47" s="661"/>
      <c r="G47" s="661"/>
      <c r="H47" s="661"/>
      <c r="I47" s="661"/>
      <c r="J47" s="661"/>
      <c r="K47" s="661"/>
    </row>
    <row r="48" spans="1:11" s="236" customFormat="1" ht="15" customHeight="1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</row>
    <row r="49" spans="1:11" s="236" customFormat="1" ht="15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</row>
    <row r="50" spans="1:11" ht="15" customHeight="1">
      <c r="A50" s="662"/>
      <c r="B50" s="662"/>
      <c r="C50" s="662"/>
      <c r="D50" s="662"/>
      <c r="E50" s="662"/>
      <c r="F50" s="662"/>
      <c r="G50" s="662"/>
      <c r="H50" s="662"/>
      <c r="I50" s="662"/>
      <c r="J50" s="662"/>
      <c r="K50" s="662"/>
    </row>
    <row r="51" spans="1:11" ht="15" customHeight="1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</row>
    <row r="52" spans="1:11" ht="1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</row>
    <row r="53" spans="1:11" s="241" customFormat="1" ht="27.75" customHeight="1">
      <c r="B53" s="215"/>
      <c r="C53" s="663"/>
      <c r="D53" s="663"/>
      <c r="E53" s="663"/>
      <c r="F53" s="663"/>
      <c r="G53" s="663"/>
      <c r="H53" s="663"/>
      <c r="I53" s="663"/>
      <c r="J53" s="663"/>
      <c r="K53" s="663"/>
    </row>
    <row r="54" spans="1:11" s="241" customFormat="1" ht="12" customHeight="1">
      <c r="B54" s="215"/>
      <c r="C54" s="215"/>
      <c r="D54" s="215"/>
      <c r="E54" s="215"/>
      <c r="F54" s="215"/>
      <c r="G54" s="215"/>
      <c r="H54" s="215"/>
      <c r="I54" s="215"/>
      <c r="J54" s="215"/>
      <c r="K54" s="215"/>
    </row>
    <row r="55" spans="1:11">
      <c r="A55" s="242"/>
    </row>
    <row r="56" spans="1:11">
      <c r="A56" s="242"/>
    </row>
    <row r="57" spans="1:11" ht="12" customHeight="1">
      <c r="A57" s="242"/>
    </row>
    <row r="58" spans="1:11">
      <c r="A58" s="242"/>
    </row>
    <row r="60" spans="1:11" ht="10.5" customHeight="1"/>
    <row r="61" spans="1:11">
      <c r="A61" s="242"/>
    </row>
    <row r="62" spans="1:11" ht="16.5" customHeight="1">
      <c r="A62" s="243"/>
      <c r="B62" s="664"/>
      <c r="C62" s="664"/>
      <c r="D62" s="664"/>
      <c r="E62" s="664"/>
      <c r="F62" s="664"/>
      <c r="G62" s="664"/>
      <c r="H62" s="664"/>
      <c r="I62" s="664"/>
      <c r="J62" s="664"/>
      <c r="K62" s="664"/>
    </row>
    <row r="63" spans="1:11">
      <c r="B63" s="664"/>
      <c r="C63" s="664"/>
      <c r="D63" s="664"/>
      <c r="E63" s="664"/>
      <c r="F63" s="664"/>
      <c r="G63" s="664"/>
      <c r="H63" s="664"/>
      <c r="I63" s="664"/>
      <c r="J63" s="664"/>
      <c r="K63" s="664"/>
    </row>
    <row r="64" spans="1:11">
      <c r="B64" s="664"/>
      <c r="C64" s="664"/>
      <c r="D64" s="664"/>
      <c r="E64" s="664"/>
      <c r="F64" s="664"/>
      <c r="G64" s="664"/>
      <c r="H64" s="664"/>
      <c r="I64" s="664"/>
      <c r="J64" s="664"/>
      <c r="K64" s="664"/>
    </row>
    <row r="65" spans="1:11" ht="16.5" customHeight="1">
      <c r="A65" s="243"/>
      <c r="B65" s="664"/>
      <c r="C65" s="664"/>
      <c r="D65" s="664"/>
      <c r="E65" s="664"/>
      <c r="F65" s="664"/>
      <c r="G65" s="664"/>
      <c r="H65" s="664"/>
      <c r="I65" s="664"/>
      <c r="J65" s="664"/>
      <c r="K65" s="664"/>
    </row>
    <row r="66" spans="1:11">
      <c r="B66" s="664"/>
      <c r="C66" s="664"/>
      <c r="D66" s="664"/>
      <c r="E66" s="664"/>
      <c r="F66" s="664"/>
      <c r="G66" s="664"/>
      <c r="H66" s="664"/>
      <c r="I66" s="664"/>
      <c r="J66" s="664"/>
      <c r="K66" s="664"/>
    </row>
    <row r="67" spans="1:11">
      <c r="B67" s="664"/>
      <c r="C67" s="664"/>
      <c r="D67" s="664"/>
      <c r="E67" s="664"/>
      <c r="F67" s="664"/>
      <c r="G67" s="664"/>
      <c r="H67" s="664"/>
      <c r="I67" s="664"/>
      <c r="J67" s="664"/>
      <c r="K67" s="664"/>
    </row>
    <row r="68" spans="1:11" ht="9.75" customHeight="1"/>
    <row r="69" spans="1:11">
      <c r="A69" s="242"/>
    </row>
    <row r="70" spans="1:11">
      <c r="A70" s="243"/>
      <c r="B70" s="664"/>
      <c r="C70" s="664"/>
      <c r="D70" s="664"/>
      <c r="E70" s="664"/>
      <c r="F70" s="664"/>
      <c r="G70" s="664"/>
      <c r="H70" s="664"/>
      <c r="I70" s="664"/>
      <c r="J70" s="664"/>
      <c r="K70" s="664"/>
    </row>
    <row r="71" spans="1:11">
      <c r="A71" s="243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1:11">
      <c r="A72" s="243"/>
      <c r="B72" s="244"/>
      <c r="C72" s="244"/>
      <c r="D72" s="244"/>
      <c r="E72" s="244"/>
      <c r="F72" s="244"/>
      <c r="G72" s="244"/>
      <c r="H72" s="244"/>
      <c r="I72" s="244"/>
      <c r="J72" s="244"/>
      <c r="K72" s="244"/>
    </row>
    <row r="73" spans="1:11">
      <c r="A73" s="243"/>
      <c r="B73" s="244"/>
      <c r="C73" s="244"/>
      <c r="D73" s="244"/>
      <c r="E73" s="244"/>
      <c r="F73" s="244"/>
      <c r="G73" s="244"/>
      <c r="H73" s="244"/>
      <c r="I73" s="244"/>
      <c r="J73" s="244"/>
      <c r="K73" s="244"/>
    </row>
    <row r="74" spans="1:11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</row>
    <row r="75" spans="1:11">
      <c r="A75" s="243"/>
      <c r="B75" s="244"/>
      <c r="C75" s="244"/>
      <c r="D75" s="244"/>
      <c r="E75" s="244"/>
      <c r="F75" s="244"/>
      <c r="G75" s="244"/>
      <c r="H75" s="244"/>
      <c r="I75" s="244"/>
      <c r="J75" s="244"/>
      <c r="K75" s="244"/>
    </row>
    <row r="76" spans="1:11">
      <c r="A76" s="243"/>
      <c r="B76" s="244"/>
      <c r="C76" s="244"/>
      <c r="D76" s="244"/>
      <c r="E76" s="244"/>
      <c r="F76" s="244"/>
      <c r="G76" s="244"/>
      <c r="H76" s="244"/>
      <c r="I76" s="244"/>
      <c r="J76" s="244"/>
      <c r="K76" s="244"/>
    </row>
    <row r="77" spans="1:11">
      <c r="A77" s="243"/>
      <c r="B77" s="244"/>
      <c r="C77" s="244"/>
      <c r="D77" s="244"/>
      <c r="E77" s="244"/>
      <c r="F77" s="244"/>
      <c r="G77" s="244"/>
      <c r="H77" s="244"/>
      <c r="I77" s="244"/>
      <c r="J77" s="244"/>
      <c r="K77" s="244"/>
    </row>
    <row r="78" spans="1:11">
      <c r="A78" s="243"/>
      <c r="B78" s="244"/>
      <c r="C78" s="244"/>
      <c r="D78" s="244"/>
      <c r="E78" s="244"/>
      <c r="F78" s="244"/>
      <c r="G78" s="244"/>
      <c r="H78" s="244"/>
      <c r="I78" s="244"/>
      <c r="J78" s="244"/>
      <c r="K78" s="244"/>
    </row>
    <row r="79" spans="1:11" ht="16.5" customHeight="1">
      <c r="A79" s="243"/>
      <c r="B79" s="664"/>
      <c r="C79" s="664"/>
      <c r="D79" s="664"/>
      <c r="E79" s="664"/>
      <c r="F79" s="664"/>
      <c r="G79" s="664"/>
      <c r="H79" s="664"/>
      <c r="I79" s="664"/>
      <c r="J79" s="664"/>
      <c r="K79" s="664"/>
    </row>
    <row r="80" spans="1:11">
      <c r="B80" s="664"/>
      <c r="C80" s="664"/>
      <c r="D80" s="664"/>
      <c r="E80" s="664"/>
      <c r="F80" s="664"/>
      <c r="G80" s="664"/>
      <c r="H80" s="664"/>
      <c r="I80" s="664"/>
      <c r="J80" s="664"/>
      <c r="K80" s="664"/>
    </row>
    <row r="81" spans="1:11">
      <c r="A81" s="243"/>
      <c r="B81" s="244"/>
      <c r="C81" s="244"/>
      <c r="D81" s="244"/>
      <c r="E81" s="244"/>
      <c r="F81" s="244"/>
      <c r="G81" s="244"/>
      <c r="H81" s="244"/>
      <c r="I81" s="244"/>
      <c r="J81" s="244"/>
      <c r="K81" s="244"/>
    </row>
    <row r="82" spans="1:11" ht="16.5" customHeight="1">
      <c r="A82" s="243"/>
      <c r="B82" s="664"/>
      <c r="C82" s="664"/>
      <c r="D82" s="664"/>
      <c r="E82" s="664"/>
      <c r="F82" s="664"/>
      <c r="G82" s="664"/>
      <c r="H82" s="664"/>
      <c r="I82" s="664"/>
      <c r="J82" s="664"/>
      <c r="K82" s="664"/>
    </row>
    <row r="83" spans="1:11" ht="32.25" customHeight="1">
      <c r="B83" s="664"/>
      <c r="C83" s="664"/>
      <c r="D83" s="664"/>
      <c r="E83" s="664"/>
      <c r="F83" s="664"/>
      <c r="G83" s="664"/>
      <c r="H83" s="664"/>
      <c r="I83" s="664"/>
      <c r="J83" s="664"/>
      <c r="K83" s="664"/>
    </row>
    <row r="84" spans="1:11" ht="54" customHeight="1">
      <c r="A84" s="243"/>
      <c r="B84" s="664"/>
      <c r="C84" s="664"/>
      <c r="D84" s="664"/>
      <c r="E84" s="664"/>
      <c r="F84" s="664"/>
      <c r="G84" s="664"/>
      <c r="H84" s="664"/>
      <c r="I84" s="664"/>
      <c r="J84" s="664"/>
      <c r="K84" s="664"/>
    </row>
    <row r="85" spans="1:11" ht="51" customHeight="1">
      <c r="A85" s="243"/>
      <c r="B85" s="664"/>
      <c r="C85" s="664"/>
      <c r="D85" s="664"/>
      <c r="E85" s="664"/>
      <c r="F85" s="664"/>
      <c r="G85" s="664"/>
      <c r="H85" s="664"/>
      <c r="I85" s="664"/>
      <c r="J85" s="664"/>
      <c r="K85" s="664"/>
    </row>
    <row r="86" spans="1:11" ht="11.25" customHeight="1"/>
    <row r="87" spans="1:11">
      <c r="A87" s="242"/>
    </row>
    <row r="88" spans="1:11" ht="16.5" customHeight="1">
      <c r="B88" s="664"/>
      <c r="C88" s="664"/>
      <c r="D88" s="664"/>
      <c r="E88" s="664"/>
      <c r="F88" s="664"/>
      <c r="G88" s="664"/>
      <c r="H88" s="664"/>
      <c r="I88" s="664"/>
      <c r="J88" s="664"/>
      <c r="K88" s="664"/>
    </row>
    <row r="89" spans="1:11" ht="16.5" customHeight="1">
      <c r="B89" s="664"/>
      <c r="C89" s="664"/>
      <c r="D89" s="664"/>
      <c r="E89" s="664"/>
      <c r="F89" s="664"/>
      <c r="G89" s="664"/>
      <c r="H89" s="664"/>
      <c r="I89" s="664"/>
      <c r="J89" s="664"/>
      <c r="K89" s="664"/>
    </row>
    <row r="90" spans="1:11" ht="10.5" customHeight="1"/>
    <row r="91" spans="1:11">
      <c r="A91" s="242"/>
    </row>
    <row r="92" spans="1:11" ht="16.5" customHeight="1">
      <c r="B92" s="664"/>
      <c r="C92" s="664"/>
      <c r="D92" s="664"/>
      <c r="E92" s="664"/>
      <c r="F92" s="664"/>
      <c r="G92" s="664"/>
      <c r="H92" s="664"/>
      <c r="I92" s="664"/>
      <c r="J92" s="664"/>
      <c r="K92" s="664"/>
    </row>
    <row r="93" spans="1:11" ht="20.25" customHeight="1">
      <c r="B93" s="664"/>
      <c r="C93" s="664"/>
      <c r="D93" s="664"/>
      <c r="E93" s="664"/>
      <c r="F93" s="664"/>
      <c r="G93" s="664"/>
      <c r="H93" s="664"/>
      <c r="I93" s="664"/>
      <c r="J93" s="664"/>
      <c r="K93" s="664"/>
    </row>
    <row r="94" spans="1:11">
      <c r="B94" s="664"/>
      <c r="C94" s="664"/>
      <c r="D94" s="664"/>
      <c r="E94" s="664"/>
      <c r="F94" s="664"/>
      <c r="G94" s="664"/>
      <c r="H94" s="664"/>
      <c r="I94" s="664"/>
      <c r="J94" s="664"/>
      <c r="K94" s="664"/>
    </row>
    <row r="95" spans="1:11">
      <c r="B95" s="245"/>
      <c r="C95" s="245"/>
      <c r="D95" s="245"/>
      <c r="E95" s="245"/>
      <c r="F95" s="245"/>
      <c r="G95" s="245"/>
      <c r="H95" s="245"/>
      <c r="I95" s="245"/>
      <c r="J95" s="245"/>
      <c r="K95" s="245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  <pageSetup paperSize="9" scale="86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L95"/>
  <sheetViews>
    <sheetView workbookViewId="0">
      <selection activeCell="G21" sqref="G21"/>
    </sheetView>
  </sheetViews>
  <sheetFormatPr defaultColWidth="8" defaultRowHeight="16.5"/>
  <cols>
    <col min="1" max="1" width="9.125" style="181" customWidth="1"/>
    <col min="2" max="2" width="11.125" style="181" customWidth="1"/>
    <col min="3" max="10" width="9" style="181" customWidth="1"/>
    <col min="11" max="11" width="9.25" style="181" customWidth="1"/>
    <col min="12" max="16384" width="8" style="181"/>
  </cols>
  <sheetData>
    <row r="1" spans="1:12" s="178" customFormat="1" ht="16.5" customHeight="1">
      <c r="A1" s="697" t="s">
        <v>139</v>
      </c>
      <c r="B1" s="698"/>
      <c r="C1" s="178" t="s">
        <v>140</v>
      </c>
      <c r="H1" s="699" t="s">
        <v>141</v>
      </c>
      <c r="I1" s="699"/>
      <c r="J1" s="179" t="s">
        <v>142</v>
      </c>
      <c r="K1" s="180"/>
    </row>
    <row r="2" spans="1:12" s="178" customFormat="1" ht="16.5" customHeight="1">
      <c r="A2" s="700" t="s">
        <v>143</v>
      </c>
      <c r="B2" s="701"/>
      <c r="C2" s="178" t="s">
        <v>144</v>
      </c>
      <c r="H2" s="699" t="s">
        <v>145</v>
      </c>
      <c r="I2" s="699"/>
      <c r="J2" s="702" t="s">
        <v>146</v>
      </c>
      <c r="K2" s="703"/>
    </row>
    <row r="3" spans="1:12" ht="19.5" customHeight="1">
      <c r="A3" s="704" t="s">
        <v>314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</row>
    <row r="4" spans="1:12" s="182" customFormat="1" ht="19.5" customHeight="1">
      <c r="A4" s="705"/>
      <c r="B4" s="705"/>
      <c r="C4" s="705"/>
      <c r="D4" s="705"/>
      <c r="E4" s="705"/>
      <c r="F4" s="705"/>
      <c r="G4" s="705"/>
      <c r="H4" s="705"/>
      <c r="I4" s="705"/>
      <c r="J4" s="705"/>
      <c r="K4" s="705"/>
    </row>
    <row r="5" spans="1:12" s="183" customFormat="1" ht="19.5" customHeight="1">
      <c r="B5" s="184"/>
      <c r="C5" s="678" t="s">
        <v>315</v>
      </c>
      <c r="D5" s="678"/>
      <c r="E5" s="678"/>
      <c r="F5" s="678"/>
      <c r="G5" s="678"/>
      <c r="H5" s="678"/>
      <c r="I5" s="185"/>
      <c r="J5" s="185"/>
      <c r="K5" s="186" t="s">
        <v>316</v>
      </c>
    </row>
    <row r="6" spans="1:12" ht="16.5" customHeight="1">
      <c r="A6" s="679" t="s">
        <v>317</v>
      </c>
      <c r="B6" s="680"/>
      <c r="C6" s="685" t="s">
        <v>318</v>
      </c>
      <c r="D6" s="686"/>
      <c r="E6" s="687"/>
      <c r="F6" s="685" t="s">
        <v>319</v>
      </c>
      <c r="G6" s="686"/>
      <c r="H6" s="687"/>
      <c r="I6" s="685" t="s">
        <v>320</v>
      </c>
      <c r="J6" s="686"/>
      <c r="K6" s="687"/>
      <c r="L6" s="187"/>
    </row>
    <row r="7" spans="1:12" ht="17.25" customHeight="1">
      <c r="A7" s="681"/>
      <c r="B7" s="682"/>
      <c r="C7" s="688"/>
      <c r="D7" s="689"/>
      <c r="E7" s="690"/>
      <c r="F7" s="688"/>
      <c r="G7" s="689"/>
      <c r="H7" s="690"/>
      <c r="I7" s="688"/>
      <c r="J7" s="689"/>
      <c r="K7" s="690"/>
      <c r="L7" s="187"/>
    </row>
    <row r="8" spans="1:12" ht="15.95" customHeight="1">
      <c r="A8" s="683"/>
      <c r="B8" s="684"/>
      <c r="C8" s="189" t="s">
        <v>321</v>
      </c>
      <c r="D8" s="189" t="s">
        <v>322</v>
      </c>
      <c r="E8" s="190" t="s">
        <v>323</v>
      </c>
      <c r="F8" s="189" t="s">
        <v>321</v>
      </c>
      <c r="G8" s="189" t="s">
        <v>322</v>
      </c>
      <c r="H8" s="190" t="s">
        <v>323</v>
      </c>
      <c r="I8" s="189" t="s">
        <v>321</v>
      </c>
      <c r="J8" s="189" t="s">
        <v>322</v>
      </c>
      <c r="K8" s="190" t="s">
        <v>323</v>
      </c>
      <c r="L8" s="187"/>
    </row>
    <row r="9" spans="1:12" ht="15.95" customHeight="1">
      <c r="A9" s="694" t="s">
        <v>324</v>
      </c>
      <c r="B9" s="191" t="s">
        <v>325</v>
      </c>
      <c r="C9" s="192">
        <f>SUM(D9+E9)</f>
        <v>0</v>
      </c>
      <c r="D9" s="193">
        <f>SUM(G9+J9)</f>
        <v>0</v>
      </c>
      <c r="E9" s="193">
        <f>SUM(H9+K9)</f>
        <v>0</v>
      </c>
      <c r="F9" s="193">
        <f>SUM(G9+H9)</f>
        <v>0</v>
      </c>
      <c r="G9" s="193">
        <v>0</v>
      </c>
      <c r="H9" s="193">
        <v>0</v>
      </c>
      <c r="I9" s="193">
        <f>SUM(J9+K9)</f>
        <v>0</v>
      </c>
      <c r="J9" s="194">
        <v>0</v>
      </c>
      <c r="K9" s="195">
        <v>0</v>
      </c>
    </row>
    <row r="10" spans="1:12" ht="15.95" customHeight="1">
      <c r="A10" s="695"/>
      <c r="B10" s="191" t="s">
        <v>326</v>
      </c>
      <c r="C10" s="196">
        <f t="shared" ref="C10:C41" si="0">SUM(D10+E10)</f>
        <v>0</v>
      </c>
      <c r="D10" s="193">
        <f t="shared" ref="D10:E41" si="1">SUM(G10+J10)</f>
        <v>0</v>
      </c>
      <c r="E10" s="193">
        <f t="shared" si="1"/>
        <v>0</v>
      </c>
      <c r="F10" s="193">
        <f t="shared" ref="F10:F41" si="2">SUM(G10+H10)</f>
        <v>0</v>
      </c>
      <c r="G10" s="193">
        <v>0</v>
      </c>
      <c r="H10" s="193">
        <v>0</v>
      </c>
      <c r="I10" s="193">
        <f t="shared" ref="I10:I41" si="3">SUM(J10+K10)</f>
        <v>0</v>
      </c>
      <c r="J10" s="194">
        <v>0</v>
      </c>
      <c r="K10" s="195">
        <v>0</v>
      </c>
    </row>
    <row r="11" spans="1:12" ht="15.95" customHeight="1">
      <c r="A11" s="696"/>
      <c r="B11" s="191" t="s">
        <v>327</v>
      </c>
      <c r="C11" s="196">
        <f t="shared" si="0"/>
        <v>0</v>
      </c>
      <c r="D11" s="193">
        <f t="shared" si="1"/>
        <v>0</v>
      </c>
      <c r="E11" s="193">
        <f t="shared" si="1"/>
        <v>0</v>
      </c>
      <c r="F11" s="193">
        <f t="shared" si="2"/>
        <v>0</v>
      </c>
      <c r="G11" s="193">
        <v>0</v>
      </c>
      <c r="H11" s="193">
        <v>0</v>
      </c>
      <c r="I11" s="193">
        <f t="shared" si="3"/>
        <v>0</v>
      </c>
      <c r="J11" s="195">
        <v>0</v>
      </c>
      <c r="K11" s="195">
        <v>0</v>
      </c>
    </row>
    <row r="12" spans="1:12" ht="15.95" customHeight="1">
      <c r="A12" s="666" t="s">
        <v>328</v>
      </c>
      <c r="B12" s="191" t="s">
        <v>329</v>
      </c>
      <c r="C12" s="196">
        <f t="shared" si="0"/>
        <v>0</v>
      </c>
      <c r="D12" s="193">
        <f t="shared" si="1"/>
        <v>0</v>
      </c>
      <c r="E12" s="193">
        <f t="shared" si="1"/>
        <v>0</v>
      </c>
      <c r="F12" s="193">
        <f t="shared" si="2"/>
        <v>0</v>
      </c>
      <c r="G12" s="193">
        <v>0</v>
      </c>
      <c r="H12" s="193">
        <v>0</v>
      </c>
      <c r="I12" s="193">
        <f t="shared" si="3"/>
        <v>0</v>
      </c>
      <c r="J12" s="194">
        <v>0</v>
      </c>
      <c r="K12" s="195">
        <v>0</v>
      </c>
    </row>
    <row r="13" spans="1:12" ht="15.95" customHeight="1">
      <c r="A13" s="667"/>
      <c r="B13" s="191" t="s">
        <v>330</v>
      </c>
      <c r="C13" s="196">
        <f t="shared" si="0"/>
        <v>0</v>
      </c>
      <c r="D13" s="193">
        <f t="shared" si="1"/>
        <v>0</v>
      </c>
      <c r="E13" s="193">
        <f t="shared" si="1"/>
        <v>0</v>
      </c>
      <c r="F13" s="193">
        <f t="shared" si="2"/>
        <v>0</v>
      </c>
      <c r="G13" s="193">
        <v>0</v>
      </c>
      <c r="H13" s="193">
        <v>0</v>
      </c>
      <c r="I13" s="193">
        <f t="shared" si="3"/>
        <v>0</v>
      </c>
      <c r="J13" s="194">
        <v>0</v>
      </c>
      <c r="K13" s="195">
        <v>0</v>
      </c>
    </row>
    <row r="14" spans="1:12" ht="15.95" customHeight="1">
      <c r="A14" s="668"/>
      <c r="B14" s="191" t="s">
        <v>331</v>
      </c>
      <c r="C14" s="196">
        <f t="shared" si="0"/>
        <v>0</v>
      </c>
      <c r="D14" s="193">
        <f t="shared" si="1"/>
        <v>0</v>
      </c>
      <c r="E14" s="193">
        <f t="shared" si="1"/>
        <v>0</v>
      </c>
      <c r="F14" s="193">
        <f t="shared" si="2"/>
        <v>0</v>
      </c>
      <c r="G14" s="193">
        <v>0</v>
      </c>
      <c r="H14" s="193">
        <v>0</v>
      </c>
      <c r="I14" s="193">
        <f t="shared" si="3"/>
        <v>0</v>
      </c>
      <c r="J14" s="194">
        <v>0</v>
      </c>
      <c r="K14" s="195">
        <v>0</v>
      </c>
    </row>
    <row r="15" spans="1:12" ht="15.95" customHeight="1">
      <c r="A15" s="666" t="s">
        <v>332</v>
      </c>
      <c r="B15" s="191" t="s">
        <v>329</v>
      </c>
      <c r="C15" s="196">
        <f t="shared" si="0"/>
        <v>0</v>
      </c>
      <c r="D15" s="193">
        <f t="shared" si="1"/>
        <v>0</v>
      </c>
      <c r="E15" s="193">
        <f t="shared" si="1"/>
        <v>0</v>
      </c>
      <c r="F15" s="193">
        <f t="shared" si="2"/>
        <v>0</v>
      </c>
      <c r="G15" s="193">
        <v>0</v>
      </c>
      <c r="H15" s="193">
        <v>0</v>
      </c>
      <c r="I15" s="193">
        <f t="shared" si="3"/>
        <v>0</v>
      </c>
      <c r="J15" s="194">
        <v>0</v>
      </c>
      <c r="K15" s="195">
        <v>0</v>
      </c>
    </row>
    <row r="16" spans="1:12" ht="15.95" customHeight="1">
      <c r="A16" s="667"/>
      <c r="B16" s="191" t="s">
        <v>330</v>
      </c>
      <c r="C16" s="196">
        <f t="shared" si="0"/>
        <v>0</v>
      </c>
      <c r="D16" s="193">
        <f t="shared" si="1"/>
        <v>0</v>
      </c>
      <c r="E16" s="193">
        <f t="shared" si="1"/>
        <v>0</v>
      </c>
      <c r="F16" s="193">
        <f t="shared" si="2"/>
        <v>0</v>
      </c>
      <c r="G16" s="193">
        <v>0</v>
      </c>
      <c r="H16" s="193">
        <v>0</v>
      </c>
      <c r="I16" s="193">
        <f t="shared" si="3"/>
        <v>0</v>
      </c>
      <c r="J16" s="194">
        <v>0</v>
      </c>
      <c r="K16" s="195">
        <v>0</v>
      </c>
    </row>
    <row r="17" spans="1:11" ht="15.95" customHeight="1">
      <c r="A17" s="668"/>
      <c r="B17" s="191" t="s">
        <v>331</v>
      </c>
      <c r="C17" s="196">
        <f t="shared" si="0"/>
        <v>0</v>
      </c>
      <c r="D17" s="193">
        <f t="shared" si="1"/>
        <v>0</v>
      </c>
      <c r="E17" s="193">
        <f t="shared" si="1"/>
        <v>0</v>
      </c>
      <c r="F17" s="193">
        <f t="shared" si="2"/>
        <v>0</v>
      </c>
      <c r="G17" s="193">
        <v>0</v>
      </c>
      <c r="H17" s="193">
        <v>0</v>
      </c>
      <c r="I17" s="193">
        <f t="shared" si="3"/>
        <v>0</v>
      </c>
      <c r="J17" s="194">
        <v>0</v>
      </c>
      <c r="K17" s="195">
        <v>0</v>
      </c>
    </row>
    <row r="18" spans="1:11" ht="15.95" customHeight="1">
      <c r="A18" s="691" t="s">
        <v>333</v>
      </c>
      <c r="B18" s="191" t="s">
        <v>325</v>
      </c>
      <c r="C18" s="196">
        <f t="shared" si="0"/>
        <v>0</v>
      </c>
      <c r="D18" s="193">
        <f t="shared" si="1"/>
        <v>0</v>
      </c>
      <c r="E18" s="193">
        <f t="shared" si="1"/>
        <v>0</v>
      </c>
      <c r="F18" s="193">
        <f t="shared" si="2"/>
        <v>0</v>
      </c>
      <c r="G18" s="193">
        <v>0</v>
      </c>
      <c r="H18" s="193">
        <v>0</v>
      </c>
      <c r="I18" s="193">
        <f t="shared" si="3"/>
        <v>0</v>
      </c>
      <c r="J18" s="194">
        <v>0</v>
      </c>
      <c r="K18" s="195">
        <v>0</v>
      </c>
    </row>
    <row r="19" spans="1:11" ht="15.95" customHeight="1">
      <c r="A19" s="692"/>
      <c r="B19" s="191" t="s">
        <v>326</v>
      </c>
      <c r="C19" s="196">
        <f t="shared" si="0"/>
        <v>0</v>
      </c>
      <c r="D19" s="193">
        <f t="shared" si="1"/>
        <v>0</v>
      </c>
      <c r="E19" s="193">
        <f t="shared" si="1"/>
        <v>0</v>
      </c>
      <c r="F19" s="193">
        <f t="shared" si="2"/>
        <v>0</v>
      </c>
      <c r="G19" s="193">
        <v>0</v>
      </c>
      <c r="H19" s="193">
        <v>0</v>
      </c>
      <c r="I19" s="193">
        <f t="shared" si="3"/>
        <v>0</v>
      </c>
      <c r="J19" s="194">
        <v>0</v>
      </c>
      <c r="K19" s="195">
        <v>0</v>
      </c>
    </row>
    <row r="20" spans="1:11" ht="15.95" customHeight="1">
      <c r="A20" s="693"/>
      <c r="B20" s="191" t="s">
        <v>327</v>
      </c>
      <c r="C20" s="196">
        <f t="shared" si="0"/>
        <v>0</v>
      </c>
      <c r="D20" s="193">
        <f t="shared" si="1"/>
        <v>0</v>
      </c>
      <c r="E20" s="193">
        <f t="shared" si="1"/>
        <v>0</v>
      </c>
      <c r="F20" s="193">
        <f t="shared" si="2"/>
        <v>0</v>
      </c>
      <c r="G20" s="193">
        <v>0</v>
      </c>
      <c r="H20" s="193">
        <v>0</v>
      </c>
      <c r="I20" s="193">
        <f t="shared" si="3"/>
        <v>0</v>
      </c>
      <c r="J20" s="194">
        <v>0</v>
      </c>
      <c r="K20" s="195">
        <v>0</v>
      </c>
    </row>
    <row r="21" spans="1:11" ht="15.95" customHeight="1">
      <c r="A21" s="666" t="s">
        <v>334</v>
      </c>
      <c r="B21" s="191" t="s">
        <v>325</v>
      </c>
      <c r="C21" s="196">
        <f t="shared" si="0"/>
        <v>0</v>
      </c>
      <c r="D21" s="193">
        <f t="shared" si="1"/>
        <v>0</v>
      </c>
      <c r="E21" s="193">
        <f t="shared" si="1"/>
        <v>0</v>
      </c>
      <c r="F21" s="193">
        <f t="shared" si="2"/>
        <v>0</v>
      </c>
      <c r="G21" s="193">
        <v>0</v>
      </c>
      <c r="H21" s="193">
        <v>0</v>
      </c>
      <c r="I21" s="193">
        <f t="shared" si="3"/>
        <v>0</v>
      </c>
      <c r="J21" s="194">
        <v>0</v>
      </c>
      <c r="K21" s="195">
        <v>0</v>
      </c>
    </row>
    <row r="22" spans="1:11" ht="15.95" customHeight="1">
      <c r="A22" s="667"/>
      <c r="B22" s="191" t="s">
        <v>326</v>
      </c>
      <c r="C22" s="196">
        <f t="shared" si="0"/>
        <v>0</v>
      </c>
      <c r="D22" s="193">
        <f t="shared" si="1"/>
        <v>0</v>
      </c>
      <c r="E22" s="193">
        <f t="shared" si="1"/>
        <v>0</v>
      </c>
      <c r="F22" s="193">
        <f t="shared" si="2"/>
        <v>0</v>
      </c>
      <c r="G22" s="193">
        <v>0</v>
      </c>
      <c r="H22" s="193">
        <v>0</v>
      </c>
      <c r="I22" s="193">
        <f t="shared" si="3"/>
        <v>0</v>
      </c>
      <c r="J22" s="194">
        <v>0</v>
      </c>
      <c r="K22" s="195">
        <v>0</v>
      </c>
    </row>
    <row r="23" spans="1:11" ht="15.95" customHeight="1">
      <c r="A23" s="668"/>
      <c r="B23" s="191" t="s">
        <v>327</v>
      </c>
      <c r="C23" s="196">
        <f t="shared" si="0"/>
        <v>0</v>
      </c>
      <c r="D23" s="193">
        <f t="shared" si="1"/>
        <v>0</v>
      </c>
      <c r="E23" s="193">
        <f t="shared" si="1"/>
        <v>0</v>
      </c>
      <c r="F23" s="193">
        <f t="shared" si="2"/>
        <v>0</v>
      </c>
      <c r="G23" s="193">
        <v>0</v>
      </c>
      <c r="H23" s="193">
        <v>0</v>
      </c>
      <c r="I23" s="193">
        <f t="shared" si="3"/>
        <v>0</v>
      </c>
      <c r="J23" s="194">
        <v>0</v>
      </c>
      <c r="K23" s="195">
        <v>0</v>
      </c>
    </row>
    <row r="24" spans="1:11" ht="15.95" customHeight="1">
      <c r="A24" s="666" t="s">
        <v>335</v>
      </c>
      <c r="B24" s="191" t="s">
        <v>325</v>
      </c>
      <c r="C24" s="196">
        <f t="shared" si="0"/>
        <v>0</v>
      </c>
      <c r="D24" s="193">
        <f t="shared" si="1"/>
        <v>0</v>
      </c>
      <c r="E24" s="193">
        <f t="shared" si="1"/>
        <v>0</v>
      </c>
      <c r="F24" s="193">
        <f t="shared" si="2"/>
        <v>0</v>
      </c>
      <c r="G24" s="193">
        <v>0</v>
      </c>
      <c r="H24" s="193">
        <v>0</v>
      </c>
      <c r="I24" s="193">
        <f t="shared" si="3"/>
        <v>0</v>
      </c>
      <c r="J24" s="194">
        <v>0</v>
      </c>
      <c r="K24" s="195">
        <v>0</v>
      </c>
    </row>
    <row r="25" spans="1:11" ht="15.95" customHeight="1">
      <c r="A25" s="667"/>
      <c r="B25" s="191" t="s">
        <v>326</v>
      </c>
      <c r="C25" s="196">
        <f t="shared" si="0"/>
        <v>0</v>
      </c>
      <c r="D25" s="193">
        <f t="shared" si="1"/>
        <v>0</v>
      </c>
      <c r="E25" s="193">
        <f t="shared" si="1"/>
        <v>0</v>
      </c>
      <c r="F25" s="193">
        <f t="shared" si="2"/>
        <v>0</v>
      </c>
      <c r="G25" s="193">
        <v>0</v>
      </c>
      <c r="H25" s="193">
        <v>0</v>
      </c>
      <c r="I25" s="193">
        <f t="shared" si="3"/>
        <v>0</v>
      </c>
      <c r="J25" s="194">
        <v>0</v>
      </c>
      <c r="K25" s="195">
        <v>0</v>
      </c>
    </row>
    <row r="26" spans="1:11" ht="15.95" customHeight="1">
      <c r="A26" s="668"/>
      <c r="B26" s="191" t="s">
        <v>327</v>
      </c>
      <c r="C26" s="196">
        <f t="shared" si="0"/>
        <v>0</v>
      </c>
      <c r="D26" s="193">
        <f t="shared" si="1"/>
        <v>0</v>
      </c>
      <c r="E26" s="193">
        <f t="shared" si="1"/>
        <v>0</v>
      </c>
      <c r="F26" s="193">
        <f t="shared" si="2"/>
        <v>0</v>
      </c>
      <c r="G26" s="193">
        <v>0</v>
      </c>
      <c r="H26" s="193">
        <v>0</v>
      </c>
      <c r="I26" s="193">
        <f t="shared" si="3"/>
        <v>0</v>
      </c>
      <c r="J26" s="194">
        <v>0</v>
      </c>
      <c r="K26" s="195">
        <v>0</v>
      </c>
    </row>
    <row r="27" spans="1:11" ht="15.95" customHeight="1">
      <c r="A27" s="666" t="s">
        <v>336</v>
      </c>
      <c r="B27" s="191" t="s">
        <v>325</v>
      </c>
      <c r="C27" s="196">
        <f t="shared" si="0"/>
        <v>0</v>
      </c>
      <c r="D27" s="193">
        <f t="shared" si="1"/>
        <v>0</v>
      </c>
      <c r="E27" s="193">
        <f t="shared" si="1"/>
        <v>0</v>
      </c>
      <c r="F27" s="193">
        <f t="shared" si="2"/>
        <v>0</v>
      </c>
      <c r="G27" s="193">
        <v>0</v>
      </c>
      <c r="H27" s="193">
        <v>0</v>
      </c>
      <c r="I27" s="193">
        <f t="shared" si="3"/>
        <v>0</v>
      </c>
      <c r="J27" s="194">
        <v>0</v>
      </c>
      <c r="K27" s="195">
        <v>0</v>
      </c>
    </row>
    <row r="28" spans="1:11" ht="15.95" customHeight="1">
      <c r="A28" s="667"/>
      <c r="B28" s="191" t="s">
        <v>326</v>
      </c>
      <c r="C28" s="196">
        <f t="shared" si="0"/>
        <v>0</v>
      </c>
      <c r="D28" s="193">
        <f t="shared" si="1"/>
        <v>0</v>
      </c>
      <c r="E28" s="193">
        <f t="shared" si="1"/>
        <v>0</v>
      </c>
      <c r="F28" s="193">
        <f t="shared" si="2"/>
        <v>0</v>
      </c>
      <c r="G28" s="193">
        <v>0</v>
      </c>
      <c r="H28" s="193">
        <v>0</v>
      </c>
      <c r="I28" s="193">
        <f t="shared" si="3"/>
        <v>0</v>
      </c>
      <c r="J28" s="194">
        <v>0</v>
      </c>
      <c r="K28" s="195">
        <v>0</v>
      </c>
    </row>
    <row r="29" spans="1:11" ht="15.95" customHeight="1">
      <c r="A29" s="668"/>
      <c r="B29" s="191" t="s">
        <v>327</v>
      </c>
      <c r="C29" s="196">
        <f t="shared" si="0"/>
        <v>0</v>
      </c>
      <c r="D29" s="193">
        <f t="shared" si="1"/>
        <v>0</v>
      </c>
      <c r="E29" s="193">
        <f t="shared" si="1"/>
        <v>0</v>
      </c>
      <c r="F29" s="193">
        <f t="shared" si="2"/>
        <v>0</v>
      </c>
      <c r="G29" s="193">
        <v>0</v>
      </c>
      <c r="H29" s="193">
        <v>0</v>
      </c>
      <c r="I29" s="193">
        <f t="shared" si="3"/>
        <v>0</v>
      </c>
      <c r="J29" s="194">
        <v>0</v>
      </c>
      <c r="K29" s="195">
        <v>0</v>
      </c>
    </row>
    <row r="30" spans="1:11" ht="15.95" customHeight="1">
      <c r="A30" s="666" t="s">
        <v>337</v>
      </c>
      <c r="B30" s="191" t="s">
        <v>325</v>
      </c>
      <c r="C30" s="196">
        <f t="shared" si="0"/>
        <v>0</v>
      </c>
      <c r="D30" s="193">
        <f t="shared" si="1"/>
        <v>0</v>
      </c>
      <c r="E30" s="193">
        <f t="shared" si="1"/>
        <v>0</v>
      </c>
      <c r="F30" s="193">
        <f t="shared" si="2"/>
        <v>0</v>
      </c>
      <c r="G30" s="193">
        <v>0</v>
      </c>
      <c r="H30" s="193">
        <v>0</v>
      </c>
      <c r="I30" s="193">
        <f t="shared" si="3"/>
        <v>0</v>
      </c>
      <c r="J30" s="194">
        <v>0</v>
      </c>
      <c r="K30" s="195">
        <v>0</v>
      </c>
    </row>
    <row r="31" spans="1:11" ht="15.95" customHeight="1">
      <c r="A31" s="667"/>
      <c r="B31" s="191" t="s">
        <v>326</v>
      </c>
      <c r="C31" s="196">
        <f t="shared" si="0"/>
        <v>0</v>
      </c>
      <c r="D31" s="193">
        <f t="shared" si="1"/>
        <v>0</v>
      </c>
      <c r="E31" s="193">
        <f t="shared" si="1"/>
        <v>0</v>
      </c>
      <c r="F31" s="193">
        <f t="shared" si="2"/>
        <v>0</v>
      </c>
      <c r="G31" s="193">
        <v>0</v>
      </c>
      <c r="H31" s="193">
        <v>0</v>
      </c>
      <c r="I31" s="193">
        <f t="shared" si="3"/>
        <v>0</v>
      </c>
      <c r="J31" s="194">
        <v>0</v>
      </c>
      <c r="K31" s="195">
        <v>0</v>
      </c>
    </row>
    <row r="32" spans="1:11" ht="15.95" customHeight="1">
      <c r="A32" s="668"/>
      <c r="B32" s="191" t="s">
        <v>327</v>
      </c>
      <c r="C32" s="196">
        <f t="shared" si="0"/>
        <v>0</v>
      </c>
      <c r="D32" s="193">
        <f t="shared" si="1"/>
        <v>0</v>
      </c>
      <c r="E32" s="193">
        <f t="shared" si="1"/>
        <v>0</v>
      </c>
      <c r="F32" s="193">
        <f t="shared" si="2"/>
        <v>0</v>
      </c>
      <c r="G32" s="193">
        <v>0</v>
      </c>
      <c r="H32" s="193">
        <v>0</v>
      </c>
      <c r="I32" s="193">
        <f t="shared" si="3"/>
        <v>0</v>
      </c>
      <c r="J32" s="194">
        <v>0</v>
      </c>
      <c r="K32" s="195">
        <v>0</v>
      </c>
    </row>
    <row r="33" spans="1:11" ht="15.95" customHeight="1">
      <c r="A33" s="666" t="s">
        <v>338</v>
      </c>
      <c r="B33" s="191" t="s">
        <v>325</v>
      </c>
      <c r="C33" s="196">
        <f t="shared" si="0"/>
        <v>0</v>
      </c>
      <c r="D33" s="193">
        <f t="shared" si="1"/>
        <v>0</v>
      </c>
      <c r="E33" s="193">
        <f t="shared" si="1"/>
        <v>0</v>
      </c>
      <c r="F33" s="193">
        <f t="shared" si="2"/>
        <v>0</v>
      </c>
      <c r="G33" s="193">
        <v>0</v>
      </c>
      <c r="H33" s="193">
        <v>0</v>
      </c>
      <c r="I33" s="193">
        <f t="shared" si="3"/>
        <v>0</v>
      </c>
      <c r="J33" s="194">
        <v>0</v>
      </c>
      <c r="K33" s="195">
        <v>0</v>
      </c>
    </row>
    <row r="34" spans="1:11" ht="15.95" customHeight="1">
      <c r="A34" s="667"/>
      <c r="B34" s="191" t="s">
        <v>326</v>
      </c>
      <c r="C34" s="196">
        <f t="shared" si="0"/>
        <v>0</v>
      </c>
      <c r="D34" s="193">
        <f t="shared" si="1"/>
        <v>0</v>
      </c>
      <c r="E34" s="193">
        <f t="shared" si="1"/>
        <v>0</v>
      </c>
      <c r="F34" s="193">
        <f t="shared" si="2"/>
        <v>0</v>
      </c>
      <c r="G34" s="193">
        <v>0</v>
      </c>
      <c r="H34" s="193">
        <v>0</v>
      </c>
      <c r="I34" s="193">
        <f t="shared" si="3"/>
        <v>0</v>
      </c>
      <c r="J34" s="194">
        <v>0</v>
      </c>
      <c r="K34" s="195">
        <v>0</v>
      </c>
    </row>
    <row r="35" spans="1:11" ht="15.95" customHeight="1">
      <c r="A35" s="668"/>
      <c r="B35" s="191" t="s">
        <v>327</v>
      </c>
      <c r="C35" s="196">
        <f t="shared" si="0"/>
        <v>0</v>
      </c>
      <c r="D35" s="193">
        <f t="shared" si="1"/>
        <v>0</v>
      </c>
      <c r="E35" s="193">
        <f t="shared" si="1"/>
        <v>0</v>
      </c>
      <c r="F35" s="193">
        <f t="shared" si="2"/>
        <v>0</v>
      </c>
      <c r="G35" s="193">
        <v>0</v>
      </c>
      <c r="H35" s="193">
        <v>0</v>
      </c>
      <c r="I35" s="193">
        <f t="shared" si="3"/>
        <v>0</v>
      </c>
      <c r="J35" s="194">
        <v>0</v>
      </c>
      <c r="K35" s="195">
        <v>0</v>
      </c>
    </row>
    <row r="36" spans="1:11" ht="15.95" customHeight="1">
      <c r="A36" s="666" t="s">
        <v>339</v>
      </c>
      <c r="B36" s="191" t="s">
        <v>325</v>
      </c>
      <c r="C36" s="196">
        <f t="shared" si="0"/>
        <v>0</v>
      </c>
      <c r="D36" s="193">
        <f t="shared" si="1"/>
        <v>0</v>
      </c>
      <c r="E36" s="193">
        <f t="shared" si="1"/>
        <v>0</v>
      </c>
      <c r="F36" s="193">
        <f t="shared" si="2"/>
        <v>0</v>
      </c>
      <c r="G36" s="193">
        <v>0</v>
      </c>
      <c r="H36" s="193">
        <v>0</v>
      </c>
      <c r="I36" s="193">
        <f t="shared" si="3"/>
        <v>0</v>
      </c>
      <c r="J36" s="194">
        <v>0</v>
      </c>
      <c r="K36" s="195">
        <v>0</v>
      </c>
    </row>
    <row r="37" spans="1:11" ht="15.95" customHeight="1">
      <c r="A37" s="667"/>
      <c r="B37" s="191" t="s">
        <v>326</v>
      </c>
      <c r="C37" s="196">
        <f t="shared" si="0"/>
        <v>0</v>
      </c>
      <c r="D37" s="193">
        <f t="shared" si="1"/>
        <v>0</v>
      </c>
      <c r="E37" s="193">
        <f t="shared" si="1"/>
        <v>0</v>
      </c>
      <c r="F37" s="193">
        <f t="shared" si="2"/>
        <v>0</v>
      </c>
      <c r="G37" s="193">
        <v>0</v>
      </c>
      <c r="H37" s="193">
        <v>0</v>
      </c>
      <c r="I37" s="193">
        <f t="shared" si="3"/>
        <v>0</v>
      </c>
      <c r="J37" s="194">
        <v>0</v>
      </c>
      <c r="K37" s="195">
        <v>0</v>
      </c>
    </row>
    <row r="38" spans="1:11" ht="15.95" customHeight="1">
      <c r="A38" s="668"/>
      <c r="B38" s="191" t="s">
        <v>327</v>
      </c>
      <c r="C38" s="196">
        <f t="shared" si="0"/>
        <v>0</v>
      </c>
      <c r="D38" s="193">
        <f t="shared" si="1"/>
        <v>0</v>
      </c>
      <c r="E38" s="193">
        <f t="shared" si="1"/>
        <v>0</v>
      </c>
      <c r="F38" s="193">
        <f t="shared" si="2"/>
        <v>0</v>
      </c>
      <c r="G38" s="193">
        <v>0</v>
      </c>
      <c r="H38" s="193">
        <v>0</v>
      </c>
      <c r="I38" s="193">
        <f t="shared" si="3"/>
        <v>0</v>
      </c>
      <c r="J38" s="194">
        <v>0</v>
      </c>
      <c r="K38" s="195">
        <v>0</v>
      </c>
    </row>
    <row r="39" spans="1:11" ht="15.95" customHeight="1">
      <c r="A39" s="666" t="s">
        <v>340</v>
      </c>
      <c r="B39" s="191" t="s">
        <v>325</v>
      </c>
      <c r="C39" s="196">
        <f t="shared" si="0"/>
        <v>0</v>
      </c>
      <c r="D39" s="193">
        <f t="shared" si="1"/>
        <v>0</v>
      </c>
      <c r="E39" s="193">
        <f t="shared" si="1"/>
        <v>0</v>
      </c>
      <c r="F39" s="193">
        <f t="shared" si="2"/>
        <v>0</v>
      </c>
      <c r="G39" s="193">
        <v>0</v>
      </c>
      <c r="H39" s="193">
        <v>0</v>
      </c>
      <c r="I39" s="193">
        <f t="shared" si="3"/>
        <v>0</v>
      </c>
      <c r="J39" s="194">
        <v>0</v>
      </c>
      <c r="K39" s="195">
        <v>0</v>
      </c>
    </row>
    <row r="40" spans="1:11" ht="15.95" customHeight="1">
      <c r="A40" s="667"/>
      <c r="B40" s="191" t="s">
        <v>326</v>
      </c>
      <c r="C40" s="196">
        <f t="shared" si="0"/>
        <v>0</v>
      </c>
      <c r="D40" s="193">
        <f t="shared" si="1"/>
        <v>0</v>
      </c>
      <c r="E40" s="193">
        <f t="shared" si="1"/>
        <v>0</v>
      </c>
      <c r="F40" s="193">
        <f t="shared" si="2"/>
        <v>0</v>
      </c>
      <c r="G40" s="193">
        <v>0</v>
      </c>
      <c r="H40" s="193">
        <v>0</v>
      </c>
      <c r="I40" s="193">
        <f t="shared" si="3"/>
        <v>0</v>
      </c>
      <c r="J40" s="194">
        <v>0</v>
      </c>
      <c r="K40" s="195">
        <v>0</v>
      </c>
    </row>
    <row r="41" spans="1:11" ht="15.95" customHeight="1">
      <c r="A41" s="668"/>
      <c r="B41" s="191" t="s">
        <v>327</v>
      </c>
      <c r="C41" s="197">
        <f t="shared" si="0"/>
        <v>0</v>
      </c>
      <c r="D41" s="193">
        <f t="shared" si="1"/>
        <v>0</v>
      </c>
      <c r="E41" s="193">
        <f t="shared" si="1"/>
        <v>0</v>
      </c>
      <c r="F41" s="193">
        <f t="shared" si="2"/>
        <v>0</v>
      </c>
      <c r="G41" s="193">
        <v>0</v>
      </c>
      <c r="H41" s="193">
        <v>0</v>
      </c>
      <c r="I41" s="193">
        <f t="shared" si="3"/>
        <v>0</v>
      </c>
      <c r="J41" s="195">
        <v>0</v>
      </c>
      <c r="K41" s="195">
        <v>0</v>
      </c>
    </row>
    <row r="42" spans="1:11" ht="15.95" customHeight="1">
      <c r="A42" s="669" t="s">
        <v>341</v>
      </c>
      <c r="B42" s="670"/>
      <c r="C42" s="188"/>
      <c r="D42" s="198"/>
      <c r="E42" s="199"/>
      <c r="F42" s="199"/>
      <c r="G42" s="199"/>
      <c r="H42" s="199"/>
      <c r="I42" s="199"/>
      <c r="J42" s="199"/>
      <c r="K42" s="200"/>
    </row>
    <row r="43" spans="1:11" s="178" customFormat="1" ht="15" customHeight="1">
      <c r="A43" s="178" t="s">
        <v>342</v>
      </c>
      <c r="B43" s="201"/>
      <c r="C43" s="202" t="s">
        <v>343</v>
      </c>
      <c r="E43" s="202" t="s">
        <v>344</v>
      </c>
      <c r="G43" s="671" t="s">
        <v>345</v>
      </c>
      <c r="H43" s="671"/>
      <c r="I43" s="672" t="s">
        <v>346</v>
      </c>
      <c r="J43" s="673"/>
      <c r="K43" s="673"/>
    </row>
    <row r="44" spans="1:11" s="178" customFormat="1" ht="15" customHeight="1">
      <c r="B44" s="203"/>
      <c r="C44" s="203"/>
      <c r="D44" s="204"/>
      <c r="E44" s="202" t="s">
        <v>347</v>
      </c>
      <c r="H44" s="203"/>
      <c r="I44" s="203"/>
      <c r="J44" s="203"/>
      <c r="K44" s="203"/>
    </row>
    <row r="45" spans="1:11" s="178" customFormat="1" ht="15" customHeight="1">
      <c r="A45" s="178" t="s">
        <v>348</v>
      </c>
    </row>
    <row r="46" spans="1:11" s="178" customFormat="1" ht="36" customHeight="1">
      <c r="A46" s="674" t="s">
        <v>349</v>
      </c>
      <c r="B46" s="675"/>
      <c r="C46" s="675"/>
      <c r="D46" s="675"/>
      <c r="E46" s="675"/>
      <c r="F46" s="675"/>
      <c r="G46" s="675"/>
      <c r="H46" s="675"/>
      <c r="I46" s="675"/>
      <c r="J46" s="675"/>
      <c r="K46" s="675"/>
    </row>
    <row r="47" spans="1:11" s="178" customFormat="1" ht="51.75" customHeight="1">
      <c r="A47" s="675"/>
      <c r="B47" s="675"/>
      <c r="C47" s="675"/>
      <c r="D47" s="675"/>
      <c r="E47" s="675"/>
      <c r="F47" s="675"/>
      <c r="G47" s="675"/>
      <c r="H47" s="675"/>
      <c r="I47" s="675"/>
      <c r="J47" s="675"/>
      <c r="K47" s="675"/>
    </row>
    <row r="48" spans="1:11" s="202" customFormat="1" ht="15" customHeight="1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</row>
    <row r="49" spans="1:11" s="202" customFormat="1" ht="1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5" customHeight="1">
      <c r="A50" s="676"/>
      <c r="B50" s="676"/>
      <c r="C50" s="676"/>
      <c r="D50" s="676"/>
      <c r="E50" s="676"/>
      <c r="F50" s="676"/>
      <c r="G50" s="676"/>
      <c r="H50" s="676"/>
      <c r="I50" s="676"/>
      <c r="J50" s="676"/>
      <c r="K50" s="676"/>
    </row>
    <row r="51" spans="1:11" ht="15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1:11" ht="15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s="207" customFormat="1" ht="27.75" customHeight="1">
      <c r="B53" s="181"/>
      <c r="C53" s="677"/>
      <c r="D53" s="677"/>
      <c r="E53" s="677"/>
      <c r="F53" s="677"/>
      <c r="G53" s="677"/>
      <c r="H53" s="677"/>
      <c r="I53" s="677"/>
      <c r="J53" s="677"/>
      <c r="K53" s="677"/>
    </row>
    <row r="54" spans="1:11" s="207" customFormat="1" ht="12" customHeight="1"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>
      <c r="A55" s="208"/>
    </row>
    <row r="56" spans="1:11">
      <c r="A56" s="208"/>
    </row>
    <row r="57" spans="1:11" ht="12" customHeight="1">
      <c r="A57" s="208"/>
    </row>
    <row r="58" spans="1:11">
      <c r="A58" s="208"/>
    </row>
    <row r="60" spans="1:11" ht="10.5" customHeight="1"/>
    <row r="61" spans="1:11">
      <c r="A61" s="208"/>
    </row>
    <row r="62" spans="1:11" ht="16.5" customHeight="1">
      <c r="A62" s="209"/>
      <c r="B62" s="665"/>
      <c r="C62" s="665"/>
      <c r="D62" s="665"/>
      <c r="E62" s="665"/>
      <c r="F62" s="665"/>
      <c r="G62" s="665"/>
      <c r="H62" s="665"/>
      <c r="I62" s="665"/>
      <c r="J62" s="665"/>
      <c r="K62" s="665"/>
    </row>
    <row r="63" spans="1:11">
      <c r="B63" s="665"/>
      <c r="C63" s="665"/>
      <c r="D63" s="665"/>
      <c r="E63" s="665"/>
      <c r="F63" s="665"/>
      <c r="G63" s="665"/>
      <c r="H63" s="665"/>
      <c r="I63" s="665"/>
      <c r="J63" s="665"/>
      <c r="K63" s="665"/>
    </row>
    <row r="64" spans="1:11">
      <c r="B64" s="665"/>
      <c r="C64" s="665"/>
      <c r="D64" s="665"/>
      <c r="E64" s="665"/>
      <c r="F64" s="665"/>
      <c r="G64" s="665"/>
      <c r="H64" s="665"/>
      <c r="I64" s="665"/>
      <c r="J64" s="665"/>
      <c r="K64" s="665"/>
    </row>
    <row r="65" spans="1:11" ht="16.5" customHeight="1">
      <c r="A65" s="209"/>
      <c r="B65" s="665"/>
      <c r="C65" s="665"/>
      <c r="D65" s="665"/>
      <c r="E65" s="665"/>
      <c r="F65" s="665"/>
      <c r="G65" s="665"/>
      <c r="H65" s="665"/>
      <c r="I65" s="665"/>
      <c r="J65" s="665"/>
      <c r="K65" s="665"/>
    </row>
    <row r="66" spans="1:11">
      <c r="B66" s="665"/>
      <c r="C66" s="665"/>
      <c r="D66" s="665"/>
      <c r="E66" s="665"/>
      <c r="F66" s="665"/>
      <c r="G66" s="665"/>
      <c r="H66" s="665"/>
      <c r="I66" s="665"/>
      <c r="J66" s="665"/>
      <c r="K66" s="665"/>
    </row>
    <row r="67" spans="1:11">
      <c r="B67" s="665"/>
      <c r="C67" s="665"/>
      <c r="D67" s="665"/>
      <c r="E67" s="665"/>
      <c r="F67" s="665"/>
      <c r="G67" s="665"/>
      <c r="H67" s="665"/>
      <c r="I67" s="665"/>
      <c r="J67" s="665"/>
      <c r="K67" s="665"/>
    </row>
    <row r="68" spans="1:11" ht="9.75" customHeight="1"/>
    <row r="69" spans="1:11">
      <c r="A69" s="208"/>
    </row>
    <row r="70" spans="1:11">
      <c r="A70" s="209"/>
      <c r="B70" s="665"/>
      <c r="C70" s="665"/>
      <c r="D70" s="665"/>
      <c r="E70" s="665"/>
      <c r="F70" s="665"/>
      <c r="G70" s="665"/>
      <c r="H70" s="665"/>
      <c r="I70" s="665"/>
      <c r="J70" s="665"/>
      <c r="K70" s="665"/>
    </row>
    <row r="71" spans="1:11">
      <c r="A71" s="209"/>
      <c r="B71" s="210"/>
      <c r="C71" s="210"/>
      <c r="D71" s="210"/>
      <c r="E71" s="210"/>
      <c r="F71" s="210"/>
      <c r="G71" s="210"/>
      <c r="H71" s="210"/>
      <c r="I71" s="210"/>
      <c r="J71" s="210"/>
      <c r="K71" s="210"/>
    </row>
    <row r="72" spans="1:11">
      <c r="A72" s="209"/>
      <c r="B72" s="210"/>
      <c r="C72" s="210"/>
      <c r="D72" s="210"/>
      <c r="E72" s="210"/>
      <c r="F72" s="210"/>
      <c r="G72" s="210"/>
      <c r="H72" s="210"/>
      <c r="I72" s="210"/>
      <c r="J72" s="210"/>
      <c r="K72" s="210"/>
    </row>
    <row r="73" spans="1:11">
      <c r="A73" s="209"/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1:11">
      <c r="A74" s="209"/>
      <c r="B74" s="210"/>
      <c r="C74" s="210"/>
      <c r="D74" s="210"/>
      <c r="E74" s="210"/>
      <c r="F74" s="210"/>
      <c r="G74" s="210"/>
      <c r="H74" s="210"/>
      <c r="I74" s="210"/>
      <c r="J74" s="210"/>
      <c r="K74" s="210"/>
    </row>
    <row r="75" spans="1:11">
      <c r="A75" s="209"/>
      <c r="B75" s="210"/>
      <c r="C75" s="210"/>
      <c r="D75" s="210"/>
      <c r="E75" s="210"/>
      <c r="F75" s="210"/>
      <c r="G75" s="210"/>
      <c r="H75" s="210"/>
      <c r="I75" s="210"/>
      <c r="J75" s="210"/>
      <c r="K75" s="210"/>
    </row>
    <row r="76" spans="1:11">
      <c r="A76" s="209"/>
      <c r="B76" s="210"/>
      <c r="C76" s="210"/>
      <c r="D76" s="210"/>
      <c r="E76" s="210"/>
      <c r="F76" s="210"/>
      <c r="G76" s="210"/>
      <c r="H76" s="210"/>
      <c r="I76" s="210"/>
      <c r="J76" s="210"/>
      <c r="K76" s="210"/>
    </row>
    <row r="77" spans="1:11">
      <c r="A77" s="209"/>
      <c r="B77" s="210"/>
      <c r="C77" s="210"/>
      <c r="D77" s="210"/>
      <c r="E77" s="210"/>
      <c r="F77" s="210"/>
      <c r="G77" s="210"/>
      <c r="H77" s="210"/>
      <c r="I77" s="210"/>
      <c r="J77" s="210"/>
      <c r="K77" s="210"/>
    </row>
    <row r="78" spans="1:11">
      <c r="A78" s="209"/>
      <c r="B78" s="210"/>
      <c r="C78" s="210"/>
      <c r="D78" s="210"/>
      <c r="E78" s="210"/>
      <c r="F78" s="210"/>
      <c r="G78" s="210"/>
      <c r="H78" s="210"/>
      <c r="I78" s="210"/>
      <c r="J78" s="210"/>
      <c r="K78" s="210"/>
    </row>
    <row r="79" spans="1:11" ht="16.5" customHeight="1">
      <c r="A79" s="209"/>
      <c r="B79" s="665"/>
      <c r="C79" s="665"/>
      <c r="D79" s="665"/>
      <c r="E79" s="665"/>
      <c r="F79" s="665"/>
      <c r="G79" s="665"/>
      <c r="H79" s="665"/>
      <c r="I79" s="665"/>
      <c r="J79" s="665"/>
      <c r="K79" s="665"/>
    </row>
    <row r="80" spans="1:11">
      <c r="B80" s="665"/>
      <c r="C80" s="665"/>
      <c r="D80" s="665"/>
      <c r="E80" s="665"/>
      <c r="F80" s="665"/>
      <c r="G80" s="665"/>
      <c r="H80" s="665"/>
      <c r="I80" s="665"/>
      <c r="J80" s="665"/>
      <c r="K80" s="665"/>
    </row>
    <row r="81" spans="1:11">
      <c r="A81" s="209"/>
      <c r="B81" s="210"/>
      <c r="C81" s="210"/>
      <c r="D81" s="210"/>
      <c r="E81" s="210"/>
      <c r="F81" s="210"/>
      <c r="G81" s="210"/>
      <c r="H81" s="210"/>
      <c r="I81" s="210"/>
      <c r="J81" s="210"/>
      <c r="K81" s="210"/>
    </row>
    <row r="82" spans="1:11" ht="16.5" customHeight="1">
      <c r="A82" s="209"/>
      <c r="B82" s="665"/>
      <c r="C82" s="665"/>
      <c r="D82" s="665"/>
      <c r="E82" s="665"/>
      <c r="F82" s="665"/>
      <c r="G82" s="665"/>
      <c r="H82" s="665"/>
      <c r="I82" s="665"/>
      <c r="J82" s="665"/>
      <c r="K82" s="665"/>
    </row>
    <row r="83" spans="1:11" ht="32.25" customHeight="1">
      <c r="B83" s="665"/>
      <c r="C83" s="665"/>
      <c r="D83" s="665"/>
      <c r="E83" s="665"/>
      <c r="F83" s="665"/>
      <c r="G83" s="665"/>
      <c r="H83" s="665"/>
      <c r="I83" s="665"/>
      <c r="J83" s="665"/>
      <c r="K83" s="665"/>
    </row>
    <row r="84" spans="1:11" ht="54" customHeight="1">
      <c r="A84" s="209"/>
      <c r="B84" s="665"/>
      <c r="C84" s="665"/>
      <c r="D84" s="665"/>
      <c r="E84" s="665"/>
      <c r="F84" s="665"/>
      <c r="G84" s="665"/>
      <c r="H84" s="665"/>
      <c r="I84" s="665"/>
      <c r="J84" s="665"/>
      <c r="K84" s="665"/>
    </row>
    <row r="85" spans="1:11" ht="51" customHeight="1">
      <c r="A85" s="209"/>
      <c r="B85" s="665"/>
      <c r="C85" s="665"/>
      <c r="D85" s="665"/>
      <c r="E85" s="665"/>
      <c r="F85" s="665"/>
      <c r="G85" s="665"/>
      <c r="H85" s="665"/>
      <c r="I85" s="665"/>
      <c r="J85" s="665"/>
      <c r="K85" s="665"/>
    </row>
    <row r="86" spans="1:11" ht="11.25" customHeight="1"/>
    <row r="87" spans="1:11">
      <c r="A87" s="208"/>
    </row>
    <row r="88" spans="1:11" ht="16.5" customHeight="1">
      <c r="B88" s="665"/>
      <c r="C88" s="665"/>
      <c r="D88" s="665"/>
      <c r="E88" s="665"/>
      <c r="F88" s="665"/>
      <c r="G88" s="665"/>
      <c r="H88" s="665"/>
      <c r="I88" s="665"/>
      <c r="J88" s="665"/>
      <c r="K88" s="665"/>
    </row>
    <row r="89" spans="1:11" ht="16.5" customHeight="1">
      <c r="B89" s="665"/>
      <c r="C89" s="665"/>
      <c r="D89" s="665"/>
      <c r="E89" s="665"/>
      <c r="F89" s="665"/>
      <c r="G89" s="665"/>
      <c r="H89" s="665"/>
      <c r="I89" s="665"/>
      <c r="J89" s="665"/>
      <c r="K89" s="665"/>
    </row>
    <row r="90" spans="1:11" ht="10.5" customHeight="1"/>
    <row r="91" spans="1:11">
      <c r="A91" s="208"/>
    </row>
    <row r="92" spans="1:11" ht="16.5" customHeight="1">
      <c r="B92" s="665"/>
      <c r="C92" s="665"/>
      <c r="D92" s="665"/>
      <c r="E92" s="665"/>
      <c r="F92" s="665"/>
      <c r="G92" s="665"/>
      <c r="H92" s="665"/>
      <c r="I92" s="665"/>
      <c r="J92" s="665"/>
      <c r="K92" s="665"/>
    </row>
    <row r="93" spans="1:11" ht="20.25" customHeight="1">
      <c r="B93" s="665"/>
      <c r="C93" s="665"/>
      <c r="D93" s="665"/>
      <c r="E93" s="665"/>
      <c r="F93" s="665"/>
      <c r="G93" s="665"/>
      <c r="H93" s="665"/>
      <c r="I93" s="665"/>
      <c r="J93" s="665"/>
      <c r="K93" s="665"/>
    </row>
    <row r="94" spans="1:11">
      <c r="B94" s="665"/>
      <c r="C94" s="665"/>
      <c r="D94" s="665"/>
      <c r="E94" s="665"/>
      <c r="F94" s="665"/>
      <c r="G94" s="665"/>
      <c r="H94" s="665"/>
      <c r="I94" s="665"/>
      <c r="J94" s="665"/>
      <c r="K94" s="665"/>
    </row>
    <row r="95" spans="1:11">
      <c r="B95" s="211"/>
      <c r="C95" s="211"/>
      <c r="D95" s="211"/>
      <c r="E95" s="211"/>
      <c r="F95" s="211"/>
      <c r="G95" s="211"/>
      <c r="H95" s="211"/>
      <c r="I95" s="211"/>
      <c r="J95" s="211"/>
      <c r="K95" s="211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  <pageSetup paperSize="9" scale="86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L95"/>
  <sheetViews>
    <sheetView workbookViewId="0">
      <selection activeCell="C5" sqref="C5:H5"/>
    </sheetView>
  </sheetViews>
  <sheetFormatPr defaultColWidth="8" defaultRowHeight="16.5"/>
  <cols>
    <col min="1" max="1" width="9.125" style="147" customWidth="1"/>
    <col min="2" max="2" width="11.125" style="147" customWidth="1"/>
    <col min="3" max="10" width="9" style="147" customWidth="1"/>
    <col min="11" max="11" width="9.25" style="147" customWidth="1"/>
    <col min="12" max="16384" width="8" style="147"/>
  </cols>
  <sheetData>
    <row r="1" spans="1:12" s="144" customFormat="1" ht="16.5" customHeight="1">
      <c r="A1" s="706" t="s">
        <v>139</v>
      </c>
      <c r="B1" s="707"/>
      <c r="C1" s="144" t="s">
        <v>267</v>
      </c>
      <c r="H1" s="708" t="s">
        <v>268</v>
      </c>
      <c r="I1" s="708"/>
      <c r="J1" s="145" t="s">
        <v>269</v>
      </c>
      <c r="K1" s="146"/>
    </row>
    <row r="2" spans="1:12" s="144" customFormat="1" ht="16.5" customHeight="1">
      <c r="A2" s="709" t="s">
        <v>270</v>
      </c>
      <c r="B2" s="710"/>
      <c r="C2" s="144" t="s">
        <v>271</v>
      </c>
      <c r="H2" s="708" t="s">
        <v>272</v>
      </c>
      <c r="I2" s="708"/>
      <c r="J2" s="711" t="s">
        <v>273</v>
      </c>
      <c r="K2" s="712"/>
    </row>
    <row r="3" spans="1:12" ht="19.5" customHeight="1">
      <c r="A3" s="713" t="s">
        <v>274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</row>
    <row r="4" spans="1:12" s="148" customFormat="1" ht="19.5" customHeight="1">
      <c r="A4" s="714"/>
      <c r="B4" s="714"/>
      <c r="C4" s="714"/>
      <c r="D4" s="714"/>
      <c r="E4" s="714"/>
      <c r="F4" s="714"/>
      <c r="G4" s="714"/>
      <c r="H4" s="714"/>
      <c r="I4" s="714"/>
      <c r="J4" s="714"/>
      <c r="K4" s="714"/>
    </row>
    <row r="5" spans="1:12" s="149" customFormat="1" ht="19.5" customHeight="1">
      <c r="B5" s="150"/>
      <c r="C5" s="715" t="s">
        <v>275</v>
      </c>
      <c r="D5" s="715"/>
      <c r="E5" s="715"/>
      <c r="F5" s="715"/>
      <c r="G5" s="715"/>
      <c r="H5" s="715"/>
      <c r="I5" s="151"/>
      <c r="J5" s="151"/>
      <c r="K5" s="152" t="s">
        <v>276</v>
      </c>
    </row>
    <row r="6" spans="1:12" ht="16.5" customHeight="1">
      <c r="A6" s="716" t="s">
        <v>277</v>
      </c>
      <c r="B6" s="717"/>
      <c r="C6" s="722" t="s">
        <v>278</v>
      </c>
      <c r="D6" s="723"/>
      <c r="E6" s="724"/>
      <c r="F6" s="722" t="s">
        <v>279</v>
      </c>
      <c r="G6" s="723"/>
      <c r="H6" s="724"/>
      <c r="I6" s="722" t="s">
        <v>280</v>
      </c>
      <c r="J6" s="723"/>
      <c r="K6" s="724"/>
      <c r="L6" s="153"/>
    </row>
    <row r="7" spans="1:12" ht="17.25" customHeight="1">
      <c r="A7" s="718"/>
      <c r="B7" s="719"/>
      <c r="C7" s="725"/>
      <c r="D7" s="726"/>
      <c r="E7" s="727"/>
      <c r="F7" s="725"/>
      <c r="G7" s="726"/>
      <c r="H7" s="727"/>
      <c r="I7" s="725"/>
      <c r="J7" s="726"/>
      <c r="K7" s="727"/>
      <c r="L7" s="153"/>
    </row>
    <row r="8" spans="1:12" ht="15.95" customHeight="1">
      <c r="A8" s="720"/>
      <c r="B8" s="721"/>
      <c r="C8" s="155" t="s">
        <v>281</v>
      </c>
      <c r="D8" s="155" t="s">
        <v>282</v>
      </c>
      <c r="E8" s="156" t="s">
        <v>283</v>
      </c>
      <c r="F8" s="155" t="s">
        <v>284</v>
      </c>
      <c r="G8" s="155" t="s">
        <v>282</v>
      </c>
      <c r="H8" s="156" t="s">
        <v>283</v>
      </c>
      <c r="I8" s="155" t="s">
        <v>284</v>
      </c>
      <c r="J8" s="155" t="s">
        <v>282</v>
      </c>
      <c r="K8" s="156" t="s">
        <v>283</v>
      </c>
      <c r="L8" s="153"/>
    </row>
    <row r="9" spans="1:12" ht="15.95" customHeight="1">
      <c r="A9" s="728" t="s">
        <v>285</v>
      </c>
      <c r="B9" s="157" t="s">
        <v>286</v>
      </c>
      <c r="C9" s="158">
        <f>SUM(D9+E9)</f>
        <v>0</v>
      </c>
      <c r="D9" s="159">
        <f>SUM(G9+J9)</f>
        <v>0</v>
      </c>
      <c r="E9" s="159">
        <f>SUM(H9+K9)</f>
        <v>0</v>
      </c>
      <c r="F9" s="159">
        <f>SUM(G9+H9)</f>
        <v>0</v>
      </c>
      <c r="G9" s="159">
        <v>0</v>
      </c>
      <c r="H9" s="159">
        <v>0</v>
      </c>
      <c r="I9" s="159">
        <f>SUM(J9+K9)</f>
        <v>0</v>
      </c>
      <c r="J9" s="160">
        <v>0</v>
      </c>
      <c r="K9" s="161">
        <v>0</v>
      </c>
    </row>
    <row r="10" spans="1:12" ht="15.95" customHeight="1">
      <c r="A10" s="729"/>
      <c r="B10" s="157" t="s">
        <v>287</v>
      </c>
      <c r="C10" s="162">
        <f t="shared" ref="C10:C41" si="0">SUM(D10+E10)</f>
        <v>0</v>
      </c>
      <c r="D10" s="159">
        <f t="shared" ref="D10:E41" si="1">SUM(G10+J10)</f>
        <v>0</v>
      </c>
      <c r="E10" s="159">
        <f t="shared" si="1"/>
        <v>0</v>
      </c>
      <c r="F10" s="159">
        <f t="shared" ref="F10:F41" si="2">SUM(G10+H10)</f>
        <v>0</v>
      </c>
      <c r="G10" s="159">
        <v>0</v>
      </c>
      <c r="H10" s="159">
        <v>0</v>
      </c>
      <c r="I10" s="159">
        <f t="shared" ref="I10:I41" si="3">SUM(J10+K10)</f>
        <v>0</v>
      </c>
      <c r="J10" s="160">
        <v>0</v>
      </c>
      <c r="K10" s="161">
        <v>0</v>
      </c>
    </row>
    <row r="11" spans="1:12" ht="15.95" customHeight="1">
      <c r="A11" s="730"/>
      <c r="B11" s="157" t="s">
        <v>288</v>
      </c>
      <c r="C11" s="162">
        <f t="shared" si="0"/>
        <v>0</v>
      </c>
      <c r="D11" s="159">
        <f t="shared" si="1"/>
        <v>0</v>
      </c>
      <c r="E11" s="159">
        <f t="shared" si="1"/>
        <v>0</v>
      </c>
      <c r="F11" s="159">
        <f t="shared" si="2"/>
        <v>0</v>
      </c>
      <c r="G11" s="159">
        <v>0</v>
      </c>
      <c r="H11" s="159">
        <v>0</v>
      </c>
      <c r="I11" s="159">
        <f t="shared" si="3"/>
        <v>0</v>
      </c>
      <c r="J11" s="161">
        <v>0</v>
      </c>
      <c r="K11" s="161">
        <v>0</v>
      </c>
    </row>
    <row r="12" spans="1:12" ht="15.95" customHeight="1">
      <c r="A12" s="731" t="s">
        <v>289</v>
      </c>
      <c r="B12" s="157" t="s">
        <v>290</v>
      </c>
      <c r="C12" s="162">
        <f t="shared" si="0"/>
        <v>0</v>
      </c>
      <c r="D12" s="159">
        <f t="shared" si="1"/>
        <v>0</v>
      </c>
      <c r="E12" s="159">
        <f t="shared" si="1"/>
        <v>0</v>
      </c>
      <c r="F12" s="159">
        <f t="shared" si="2"/>
        <v>0</v>
      </c>
      <c r="G12" s="159">
        <v>0</v>
      </c>
      <c r="H12" s="159">
        <v>0</v>
      </c>
      <c r="I12" s="159">
        <f t="shared" si="3"/>
        <v>0</v>
      </c>
      <c r="J12" s="160">
        <v>0</v>
      </c>
      <c r="K12" s="161">
        <v>0</v>
      </c>
    </row>
    <row r="13" spans="1:12" ht="15.95" customHeight="1">
      <c r="A13" s="732"/>
      <c r="B13" s="157" t="s">
        <v>291</v>
      </c>
      <c r="C13" s="162">
        <f t="shared" si="0"/>
        <v>0</v>
      </c>
      <c r="D13" s="159">
        <f t="shared" si="1"/>
        <v>0</v>
      </c>
      <c r="E13" s="159">
        <f t="shared" si="1"/>
        <v>0</v>
      </c>
      <c r="F13" s="159">
        <f t="shared" si="2"/>
        <v>0</v>
      </c>
      <c r="G13" s="159">
        <v>0</v>
      </c>
      <c r="H13" s="159">
        <v>0</v>
      </c>
      <c r="I13" s="159">
        <f t="shared" si="3"/>
        <v>0</v>
      </c>
      <c r="J13" s="160">
        <v>0</v>
      </c>
      <c r="K13" s="161">
        <v>0</v>
      </c>
    </row>
    <row r="14" spans="1:12" ht="15.95" customHeight="1">
      <c r="A14" s="733"/>
      <c r="B14" s="157" t="s">
        <v>292</v>
      </c>
      <c r="C14" s="162">
        <f t="shared" si="0"/>
        <v>0</v>
      </c>
      <c r="D14" s="159">
        <f t="shared" si="1"/>
        <v>0</v>
      </c>
      <c r="E14" s="159">
        <f t="shared" si="1"/>
        <v>0</v>
      </c>
      <c r="F14" s="159">
        <f t="shared" si="2"/>
        <v>0</v>
      </c>
      <c r="G14" s="159">
        <v>0</v>
      </c>
      <c r="H14" s="159">
        <v>0</v>
      </c>
      <c r="I14" s="159">
        <f t="shared" si="3"/>
        <v>0</v>
      </c>
      <c r="J14" s="160">
        <v>0</v>
      </c>
      <c r="K14" s="161">
        <v>0</v>
      </c>
    </row>
    <row r="15" spans="1:12" ht="15.95" customHeight="1">
      <c r="A15" s="731" t="s">
        <v>293</v>
      </c>
      <c r="B15" s="157" t="s">
        <v>290</v>
      </c>
      <c r="C15" s="162">
        <f t="shared" si="0"/>
        <v>0</v>
      </c>
      <c r="D15" s="159">
        <f t="shared" si="1"/>
        <v>0</v>
      </c>
      <c r="E15" s="159">
        <f t="shared" si="1"/>
        <v>0</v>
      </c>
      <c r="F15" s="159">
        <f t="shared" si="2"/>
        <v>0</v>
      </c>
      <c r="G15" s="159">
        <v>0</v>
      </c>
      <c r="H15" s="159">
        <v>0</v>
      </c>
      <c r="I15" s="159">
        <f t="shared" si="3"/>
        <v>0</v>
      </c>
      <c r="J15" s="160">
        <v>0</v>
      </c>
      <c r="K15" s="161">
        <v>0</v>
      </c>
    </row>
    <row r="16" spans="1:12" ht="15.95" customHeight="1">
      <c r="A16" s="732"/>
      <c r="B16" s="157" t="s">
        <v>291</v>
      </c>
      <c r="C16" s="162">
        <f t="shared" si="0"/>
        <v>0</v>
      </c>
      <c r="D16" s="159">
        <f t="shared" si="1"/>
        <v>0</v>
      </c>
      <c r="E16" s="159">
        <f t="shared" si="1"/>
        <v>0</v>
      </c>
      <c r="F16" s="159">
        <f t="shared" si="2"/>
        <v>0</v>
      </c>
      <c r="G16" s="159">
        <v>0</v>
      </c>
      <c r="H16" s="159">
        <v>0</v>
      </c>
      <c r="I16" s="159">
        <f t="shared" si="3"/>
        <v>0</v>
      </c>
      <c r="J16" s="160">
        <v>0</v>
      </c>
      <c r="K16" s="161">
        <v>0</v>
      </c>
    </row>
    <row r="17" spans="1:11" ht="15.95" customHeight="1">
      <c r="A17" s="733"/>
      <c r="B17" s="157" t="s">
        <v>292</v>
      </c>
      <c r="C17" s="162">
        <f t="shared" si="0"/>
        <v>0</v>
      </c>
      <c r="D17" s="159">
        <f t="shared" si="1"/>
        <v>0</v>
      </c>
      <c r="E17" s="159">
        <f t="shared" si="1"/>
        <v>0</v>
      </c>
      <c r="F17" s="159">
        <f t="shared" si="2"/>
        <v>0</v>
      </c>
      <c r="G17" s="159">
        <v>0</v>
      </c>
      <c r="H17" s="159">
        <v>0</v>
      </c>
      <c r="I17" s="159">
        <f t="shared" si="3"/>
        <v>0</v>
      </c>
      <c r="J17" s="160">
        <v>0</v>
      </c>
      <c r="K17" s="161">
        <v>0</v>
      </c>
    </row>
    <row r="18" spans="1:11" ht="15.95" customHeight="1">
      <c r="A18" s="734" t="s">
        <v>294</v>
      </c>
      <c r="B18" s="157" t="s">
        <v>295</v>
      </c>
      <c r="C18" s="162">
        <f t="shared" si="0"/>
        <v>0</v>
      </c>
      <c r="D18" s="159">
        <f t="shared" si="1"/>
        <v>0</v>
      </c>
      <c r="E18" s="159">
        <f t="shared" si="1"/>
        <v>0</v>
      </c>
      <c r="F18" s="159">
        <f t="shared" si="2"/>
        <v>0</v>
      </c>
      <c r="G18" s="159">
        <v>0</v>
      </c>
      <c r="H18" s="159">
        <v>0</v>
      </c>
      <c r="I18" s="159">
        <f t="shared" si="3"/>
        <v>0</v>
      </c>
      <c r="J18" s="160">
        <v>0</v>
      </c>
      <c r="K18" s="161">
        <v>0</v>
      </c>
    </row>
    <row r="19" spans="1:11" ht="15.95" customHeight="1">
      <c r="A19" s="735"/>
      <c r="B19" s="157" t="s">
        <v>296</v>
      </c>
      <c r="C19" s="162">
        <f t="shared" si="0"/>
        <v>0</v>
      </c>
      <c r="D19" s="159">
        <f t="shared" si="1"/>
        <v>0</v>
      </c>
      <c r="E19" s="159">
        <f t="shared" si="1"/>
        <v>0</v>
      </c>
      <c r="F19" s="159">
        <f t="shared" si="2"/>
        <v>0</v>
      </c>
      <c r="G19" s="159">
        <v>0</v>
      </c>
      <c r="H19" s="159">
        <v>0</v>
      </c>
      <c r="I19" s="159">
        <f t="shared" si="3"/>
        <v>0</v>
      </c>
      <c r="J19" s="160">
        <v>0</v>
      </c>
      <c r="K19" s="161">
        <v>0</v>
      </c>
    </row>
    <row r="20" spans="1:11" ht="15.95" customHeight="1">
      <c r="A20" s="736"/>
      <c r="B20" s="157" t="s">
        <v>297</v>
      </c>
      <c r="C20" s="162">
        <f t="shared" si="0"/>
        <v>0</v>
      </c>
      <c r="D20" s="159">
        <f t="shared" si="1"/>
        <v>0</v>
      </c>
      <c r="E20" s="159">
        <f t="shared" si="1"/>
        <v>0</v>
      </c>
      <c r="F20" s="159">
        <f t="shared" si="2"/>
        <v>0</v>
      </c>
      <c r="G20" s="159">
        <v>0</v>
      </c>
      <c r="H20" s="159">
        <v>0</v>
      </c>
      <c r="I20" s="159">
        <f t="shared" si="3"/>
        <v>0</v>
      </c>
      <c r="J20" s="160">
        <v>0</v>
      </c>
      <c r="K20" s="161">
        <v>0</v>
      </c>
    </row>
    <row r="21" spans="1:11" ht="15.95" customHeight="1">
      <c r="A21" s="731" t="s">
        <v>298</v>
      </c>
      <c r="B21" s="157" t="s">
        <v>295</v>
      </c>
      <c r="C21" s="162">
        <f t="shared" si="0"/>
        <v>0</v>
      </c>
      <c r="D21" s="159">
        <f t="shared" si="1"/>
        <v>0</v>
      </c>
      <c r="E21" s="159">
        <f t="shared" si="1"/>
        <v>0</v>
      </c>
      <c r="F21" s="159">
        <f t="shared" si="2"/>
        <v>0</v>
      </c>
      <c r="G21" s="159">
        <v>0</v>
      </c>
      <c r="H21" s="159">
        <v>0</v>
      </c>
      <c r="I21" s="159">
        <f t="shared" si="3"/>
        <v>0</v>
      </c>
      <c r="J21" s="160">
        <v>0</v>
      </c>
      <c r="K21" s="161">
        <v>0</v>
      </c>
    </row>
    <row r="22" spans="1:11" ht="15.95" customHeight="1">
      <c r="A22" s="732"/>
      <c r="B22" s="157" t="s">
        <v>296</v>
      </c>
      <c r="C22" s="162">
        <f t="shared" si="0"/>
        <v>0</v>
      </c>
      <c r="D22" s="159">
        <f t="shared" si="1"/>
        <v>0</v>
      </c>
      <c r="E22" s="159">
        <f t="shared" si="1"/>
        <v>0</v>
      </c>
      <c r="F22" s="159">
        <f t="shared" si="2"/>
        <v>0</v>
      </c>
      <c r="G22" s="159">
        <v>0</v>
      </c>
      <c r="H22" s="159">
        <v>0</v>
      </c>
      <c r="I22" s="159">
        <f t="shared" si="3"/>
        <v>0</v>
      </c>
      <c r="J22" s="160">
        <v>0</v>
      </c>
      <c r="K22" s="161">
        <v>0</v>
      </c>
    </row>
    <row r="23" spans="1:11" ht="15.95" customHeight="1">
      <c r="A23" s="733"/>
      <c r="B23" s="157" t="s">
        <v>297</v>
      </c>
      <c r="C23" s="162">
        <f t="shared" si="0"/>
        <v>0</v>
      </c>
      <c r="D23" s="159">
        <f t="shared" si="1"/>
        <v>0</v>
      </c>
      <c r="E23" s="159">
        <f t="shared" si="1"/>
        <v>0</v>
      </c>
      <c r="F23" s="159">
        <f t="shared" si="2"/>
        <v>0</v>
      </c>
      <c r="G23" s="159">
        <v>0</v>
      </c>
      <c r="H23" s="159">
        <v>0</v>
      </c>
      <c r="I23" s="159">
        <f t="shared" si="3"/>
        <v>0</v>
      </c>
      <c r="J23" s="160">
        <v>0</v>
      </c>
      <c r="K23" s="161">
        <v>0</v>
      </c>
    </row>
    <row r="24" spans="1:11" ht="15.95" customHeight="1">
      <c r="A24" s="731" t="s">
        <v>299</v>
      </c>
      <c r="B24" s="157" t="s">
        <v>295</v>
      </c>
      <c r="C24" s="162">
        <f t="shared" si="0"/>
        <v>0</v>
      </c>
      <c r="D24" s="159">
        <f t="shared" si="1"/>
        <v>0</v>
      </c>
      <c r="E24" s="159">
        <f t="shared" si="1"/>
        <v>0</v>
      </c>
      <c r="F24" s="159">
        <f t="shared" si="2"/>
        <v>0</v>
      </c>
      <c r="G24" s="159">
        <v>0</v>
      </c>
      <c r="H24" s="159">
        <v>0</v>
      </c>
      <c r="I24" s="159">
        <f t="shared" si="3"/>
        <v>0</v>
      </c>
      <c r="J24" s="160">
        <v>0</v>
      </c>
      <c r="K24" s="161">
        <v>0</v>
      </c>
    </row>
    <row r="25" spans="1:11" ht="15.95" customHeight="1">
      <c r="A25" s="732"/>
      <c r="B25" s="157" t="s">
        <v>296</v>
      </c>
      <c r="C25" s="162">
        <f t="shared" si="0"/>
        <v>0</v>
      </c>
      <c r="D25" s="159">
        <f t="shared" si="1"/>
        <v>0</v>
      </c>
      <c r="E25" s="159">
        <f t="shared" si="1"/>
        <v>0</v>
      </c>
      <c r="F25" s="159">
        <f t="shared" si="2"/>
        <v>0</v>
      </c>
      <c r="G25" s="159">
        <v>0</v>
      </c>
      <c r="H25" s="159">
        <v>0</v>
      </c>
      <c r="I25" s="159">
        <f t="shared" si="3"/>
        <v>0</v>
      </c>
      <c r="J25" s="160">
        <v>0</v>
      </c>
      <c r="K25" s="161">
        <v>0</v>
      </c>
    </row>
    <row r="26" spans="1:11" ht="15.95" customHeight="1">
      <c r="A26" s="733"/>
      <c r="B26" s="157" t="s">
        <v>297</v>
      </c>
      <c r="C26" s="162">
        <f t="shared" si="0"/>
        <v>0</v>
      </c>
      <c r="D26" s="159">
        <f t="shared" si="1"/>
        <v>0</v>
      </c>
      <c r="E26" s="159">
        <f t="shared" si="1"/>
        <v>0</v>
      </c>
      <c r="F26" s="159">
        <f t="shared" si="2"/>
        <v>0</v>
      </c>
      <c r="G26" s="159">
        <v>0</v>
      </c>
      <c r="H26" s="159">
        <v>0</v>
      </c>
      <c r="I26" s="159">
        <f t="shared" si="3"/>
        <v>0</v>
      </c>
      <c r="J26" s="160">
        <v>0</v>
      </c>
      <c r="K26" s="161">
        <v>0</v>
      </c>
    </row>
    <row r="27" spans="1:11" ht="15.95" customHeight="1">
      <c r="A27" s="731" t="s">
        <v>300</v>
      </c>
      <c r="B27" s="157" t="s">
        <v>295</v>
      </c>
      <c r="C27" s="162">
        <f t="shared" si="0"/>
        <v>0</v>
      </c>
      <c r="D27" s="159">
        <f t="shared" si="1"/>
        <v>0</v>
      </c>
      <c r="E27" s="159">
        <f t="shared" si="1"/>
        <v>0</v>
      </c>
      <c r="F27" s="159">
        <f t="shared" si="2"/>
        <v>0</v>
      </c>
      <c r="G27" s="159">
        <v>0</v>
      </c>
      <c r="H27" s="159">
        <v>0</v>
      </c>
      <c r="I27" s="159">
        <f t="shared" si="3"/>
        <v>0</v>
      </c>
      <c r="J27" s="160">
        <v>0</v>
      </c>
      <c r="K27" s="161">
        <v>0</v>
      </c>
    </row>
    <row r="28" spans="1:11" ht="15.95" customHeight="1">
      <c r="A28" s="732"/>
      <c r="B28" s="157" t="s">
        <v>296</v>
      </c>
      <c r="C28" s="162">
        <f t="shared" si="0"/>
        <v>0</v>
      </c>
      <c r="D28" s="159">
        <f t="shared" si="1"/>
        <v>0</v>
      </c>
      <c r="E28" s="159">
        <f t="shared" si="1"/>
        <v>0</v>
      </c>
      <c r="F28" s="159">
        <f t="shared" si="2"/>
        <v>0</v>
      </c>
      <c r="G28" s="159">
        <v>0</v>
      </c>
      <c r="H28" s="159">
        <v>0</v>
      </c>
      <c r="I28" s="159">
        <f t="shared" si="3"/>
        <v>0</v>
      </c>
      <c r="J28" s="160">
        <v>0</v>
      </c>
      <c r="K28" s="161">
        <v>0</v>
      </c>
    </row>
    <row r="29" spans="1:11" ht="15.95" customHeight="1">
      <c r="A29" s="733"/>
      <c r="B29" s="157" t="s">
        <v>297</v>
      </c>
      <c r="C29" s="162">
        <f t="shared" si="0"/>
        <v>0</v>
      </c>
      <c r="D29" s="159">
        <f t="shared" si="1"/>
        <v>0</v>
      </c>
      <c r="E29" s="159">
        <f t="shared" si="1"/>
        <v>0</v>
      </c>
      <c r="F29" s="159">
        <f t="shared" si="2"/>
        <v>0</v>
      </c>
      <c r="G29" s="159">
        <v>0</v>
      </c>
      <c r="H29" s="159">
        <v>0</v>
      </c>
      <c r="I29" s="159">
        <f t="shared" si="3"/>
        <v>0</v>
      </c>
      <c r="J29" s="160">
        <v>0</v>
      </c>
      <c r="K29" s="161">
        <v>0</v>
      </c>
    </row>
    <row r="30" spans="1:11" ht="15.95" customHeight="1">
      <c r="A30" s="731" t="s">
        <v>301</v>
      </c>
      <c r="B30" s="157" t="s">
        <v>286</v>
      </c>
      <c r="C30" s="162">
        <f t="shared" si="0"/>
        <v>0</v>
      </c>
      <c r="D30" s="159">
        <f t="shared" si="1"/>
        <v>0</v>
      </c>
      <c r="E30" s="159">
        <f t="shared" si="1"/>
        <v>0</v>
      </c>
      <c r="F30" s="159">
        <f t="shared" si="2"/>
        <v>0</v>
      </c>
      <c r="G30" s="159">
        <v>0</v>
      </c>
      <c r="H30" s="159">
        <v>0</v>
      </c>
      <c r="I30" s="159">
        <f t="shared" si="3"/>
        <v>0</v>
      </c>
      <c r="J30" s="160">
        <v>0</v>
      </c>
      <c r="K30" s="161">
        <v>0</v>
      </c>
    </row>
    <row r="31" spans="1:11" ht="15.95" customHeight="1">
      <c r="A31" s="732"/>
      <c r="B31" s="157" t="s">
        <v>287</v>
      </c>
      <c r="C31" s="162">
        <f t="shared" si="0"/>
        <v>0</v>
      </c>
      <c r="D31" s="159">
        <f t="shared" si="1"/>
        <v>0</v>
      </c>
      <c r="E31" s="159">
        <f t="shared" si="1"/>
        <v>0</v>
      </c>
      <c r="F31" s="159">
        <f t="shared" si="2"/>
        <v>0</v>
      </c>
      <c r="G31" s="159">
        <v>0</v>
      </c>
      <c r="H31" s="159">
        <v>0</v>
      </c>
      <c r="I31" s="159">
        <f t="shared" si="3"/>
        <v>0</v>
      </c>
      <c r="J31" s="160">
        <v>0</v>
      </c>
      <c r="K31" s="161">
        <v>0</v>
      </c>
    </row>
    <row r="32" spans="1:11" ht="15.95" customHeight="1">
      <c r="A32" s="733"/>
      <c r="B32" s="157" t="s">
        <v>288</v>
      </c>
      <c r="C32" s="162">
        <f t="shared" si="0"/>
        <v>0</v>
      </c>
      <c r="D32" s="159">
        <f t="shared" si="1"/>
        <v>0</v>
      </c>
      <c r="E32" s="159">
        <f t="shared" si="1"/>
        <v>0</v>
      </c>
      <c r="F32" s="159">
        <f t="shared" si="2"/>
        <v>0</v>
      </c>
      <c r="G32" s="159">
        <v>0</v>
      </c>
      <c r="H32" s="159">
        <v>0</v>
      </c>
      <c r="I32" s="159">
        <f t="shared" si="3"/>
        <v>0</v>
      </c>
      <c r="J32" s="160">
        <v>0</v>
      </c>
      <c r="K32" s="161">
        <v>0</v>
      </c>
    </row>
    <row r="33" spans="1:11" ht="15.95" customHeight="1">
      <c r="A33" s="731" t="s">
        <v>302</v>
      </c>
      <c r="B33" s="157" t="s">
        <v>295</v>
      </c>
      <c r="C33" s="162">
        <f t="shared" si="0"/>
        <v>0</v>
      </c>
      <c r="D33" s="159">
        <f t="shared" si="1"/>
        <v>0</v>
      </c>
      <c r="E33" s="159">
        <f t="shared" si="1"/>
        <v>0</v>
      </c>
      <c r="F33" s="159">
        <f t="shared" si="2"/>
        <v>0</v>
      </c>
      <c r="G33" s="159">
        <v>0</v>
      </c>
      <c r="H33" s="159">
        <v>0</v>
      </c>
      <c r="I33" s="159">
        <f t="shared" si="3"/>
        <v>0</v>
      </c>
      <c r="J33" s="160">
        <v>0</v>
      </c>
      <c r="K33" s="161">
        <v>0</v>
      </c>
    </row>
    <row r="34" spans="1:11" ht="15.95" customHeight="1">
      <c r="A34" s="732"/>
      <c r="B34" s="157" t="s">
        <v>296</v>
      </c>
      <c r="C34" s="162">
        <f t="shared" si="0"/>
        <v>0</v>
      </c>
      <c r="D34" s="159">
        <f t="shared" si="1"/>
        <v>0</v>
      </c>
      <c r="E34" s="159">
        <f t="shared" si="1"/>
        <v>0</v>
      </c>
      <c r="F34" s="159">
        <f t="shared" si="2"/>
        <v>0</v>
      </c>
      <c r="G34" s="159">
        <v>0</v>
      </c>
      <c r="H34" s="159">
        <v>0</v>
      </c>
      <c r="I34" s="159">
        <f t="shared" si="3"/>
        <v>0</v>
      </c>
      <c r="J34" s="160">
        <v>0</v>
      </c>
      <c r="K34" s="161">
        <v>0</v>
      </c>
    </row>
    <row r="35" spans="1:11" ht="15.95" customHeight="1">
      <c r="A35" s="733"/>
      <c r="B35" s="157" t="s">
        <v>297</v>
      </c>
      <c r="C35" s="162">
        <f t="shared" si="0"/>
        <v>0</v>
      </c>
      <c r="D35" s="159">
        <f t="shared" si="1"/>
        <v>0</v>
      </c>
      <c r="E35" s="159">
        <f t="shared" si="1"/>
        <v>0</v>
      </c>
      <c r="F35" s="159">
        <f t="shared" si="2"/>
        <v>0</v>
      </c>
      <c r="G35" s="159">
        <v>0</v>
      </c>
      <c r="H35" s="159">
        <v>0</v>
      </c>
      <c r="I35" s="159">
        <f t="shared" si="3"/>
        <v>0</v>
      </c>
      <c r="J35" s="160">
        <v>0</v>
      </c>
      <c r="K35" s="161">
        <v>0</v>
      </c>
    </row>
    <row r="36" spans="1:11" ht="15.95" customHeight="1">
      <c r="A36" s="731" t="s">
        <v>303</v>
      </c>
      <c r="B36" s="157" t="s">
        <v>286</v>
      </c>
      <c r="C36" s="162">
        <f t="shared" si="0"/>
        <v>0</v>
      </c>
      <c r="D36" s="159">
        <f t="shared" si="1"/>
        <v>0</v>
      </c>
      <c r="E36" s="159">
        <f t="shared" si="1"/>
        <v>0</v>
      </c>
      <c r="F36" s="159">
        <f t="shared" si="2"/>
        <v>0</v>
      </c>
      <c r="G36" s="159">
        <v>0</v>
      </c>
      <c r="H36" s="159">
        <v>0</v>
      </c>
      <c r="I36" s="159">
        <f t="shared" si="3"/>
        <v>0</v>
      </c>
      <c r="J36" s="160">
        <v>0</v>
      </c>
      <c r="K36" s="161">
        <v>0</v>
      </c>
    </row>
    <row r="37" spans="1:11" ht="15.95" customHeight="1">
      <c r="A37" s="732"/>
      <c r="B37" s="157" t="s">
        <v>287</v>
      </c>
      <c r="C37" s="162">
        <f t="shared" si="0"/>
        <v>0</v>
      </c>
      <c r="D37" s="159">
        <f t="shared" si="1"/>
        <v>0</v>
      </c>
      <c r="E37" s="159">
        <f t="shared" si="1"/>
        <v>0</v>
      </c>
      <c r="F37" s="159">
        <f t="shared" si="2"/>
        <v>0</v>
      </c>
      <c r="G37" s="159">
        <v>0</v>
      </c>
      <c r="H37" s="159">
        <v>0</v>
      </c>
      <c r="I37" s="159">
        <f t="shared" si="3"/>
        <v>0</v>
      </c>
      <c r="J37" s="160">
        <v>0</v>
      </c>
      <c r="K37" s="161">
        <v>0</v>
      </c>
    </row>
    <row r="38" spans="1:11" ht="15.95" customHeight="1">
      <c r="A38" s="733"/>
      <c r="B38" s="157" t="s">
        <v>288</v>
      </c>
      <c r="C38" s="162">
        <f t="shared" si="0"/>
        <v>0</v>
      </c>
      <c r="D38" s="159">
        <f t="shared" si="1"/>
        <v>0</v>
      </c>
      <c r="E38" s="159">
        <f t="shared" si="1"/>
        <v>0</v>
      </c>
      <c r="F38" s="159">
        <f t="shared" si="2"/>
        <v>0</v>
      </c>
      <c r="G38" s="159">
        <v>0</v>
      </c>
      <c r="H38" s="159">
        <v>0</v>
      </c>
      <c r="I38" s="159">
        <f t="shared" si="3"/>
        <v>0</v>
      </c>
      <c r="J38" s="160">
        <v>0</v>
      </c>
      <c r="K38" s="161">
        <v>0</v>
      </c>
    </row>
    <row r="39" spans="1:11" ht="15.95" customHeight="1">
      <c r="A39" s="731" t="s">
        <v>304</v>
      </c>
      <c r="B39" s="157" t="s">
        <v>295</v>
      </c>
      <c r="C39" s="162">
        <f t="shared" si="0"/>
        <v>0</v>
      </c>
      <c r="D39" s="159">
        <f t="shared" si="1"/>
        <v>0</v>
      </c>
      <c r="E39" s="159">
        <f t="shared" si="1"/>
        <v>0</v>
      </c>
      <c r="F39" s="159">
        <f t="shared" si="2"/>
        <v>0</v>
      </c>
      <c r="G39" s="159">
        <v>0</v>
      </c>
      <c r="H39" s="159">
        <v>0</v>
      </c>
      <c r="I39" s="159">
        <f t="shared" si="3"/>
        <v>0</v>
      </c>
      <c r="J39" s="160">
        <v>0</v>
      </c>
      <c r="K39" s="161">
        <v>0</v>
      </c>
    </row>
    <row r="40" spans="1:11" ht="15.95" customHeight="1">
      <c r="A40" s="732"/>
      <c r="B40" s="157" t="s">
        <v>296</v>
      </c>
      <c r="C40" s="162">
        <f t="shared" si="0"/>
        <v>0</v>
      </c>
      <c r="D40" s="159">
        <f t="shared" si="1"/>
        <v>0</v>
      </c>
      <c r="E40" s="159">
        <f t="shared" si="1"/>
        <v>0</v>
      </c>
      <c r="F40" s="159">
        <f t="shared" si="2"/>
        <v>0</v>
      </c>
      <c r="G40" s="159">
        <v>0</v>
      </c>
      <c r="H40" s="159">
        <v>0</v>
      </c>
      <c r="I40" s="159">
        <f t="shared" si="3"/>
        <v>0</v>
      </c>
      <c r="J40" s="160">
        <v>0</v>
      </c>
      <c r="K40" s="161">
        <v>0</v>
      </c>
    </row>
    <row r="41" spans="1:11" ht="15.95" customHeight="1">
      <c r="A41" s="733"/>
      <c r="B41" s="157" t="s">
        <v>297</v>
      </c>
      <c r="C41" s="163">
        <f t="shared" si="0"/>
        <v>0</v>
      </c>
      <c r="D41" s="159">
        <f t="shared" si="1"/>
        <v>0</v>
      </c>
      <c r="E41" s="159">
        <f t="shared" si="1"/>
        <v>0</v>
      </c>
      <c r="F41" s="159">
        <f t="shared" si="2"/>
        <v>0</v>
      </c>
      <c r="G41" s="159">
        <v>0</v>
      </c>
      <c r="H41" s="159">
        <v>0</v>
      </c>
      <c r="I41" s="159">
        <f t="shared" si="3"/>
        <v>0</v>
      </c>
      <c r="J41" s="161">
        <v>0</v>
      </c>
      <c r="K41" s="161">
        <v>0</v>
      </c>
    </row>
    <row r="42" spans="1:11" ht="15.95" customHeight="1">
      <c r="A42" s="737" t="s">
        <v>305</v>
      </c>
      <c r="B42" s="738"/>
      <c r="C42" s="154"/>
      <c r="D42" s="164"/>
      <c r="E42" s="165"/>
      <c r="F42" s="165"/>
      <c r="G42" s="165"/>
      <c r="H42" s="165"/>
      <c r="I42" s="165"/>
      <c r="J42" s="165"/>
      <c r="K42" s="166"/>
    </row>
    <row r="43" spans="1:11" s="144" customFormat="1" ht="15" customHeight="1">
      <c r="A43" s="144" t="s">
        <v>306</v>
      </c>
      <c r="B43" s="167"/>
      <c r="C43" s="168" t="s">
        <v>307</v>
      </c>
      <c r="E43" s="168" t="s">
        <v>308</v>
      </c>
      <c r="G43" s="739" t="s">
        <v>309</v>
      </c>
      <c r="H43" s="739"/>
      <c r="I43" s="740" t="s">
        <v>310</v>
      </c>
      <c r="J43" s="741"/>
      <c r="K43" s="741"/>
    </row>
    <row r="44" spans="1:11" s="144" customFormat="1" ht="15" customHeight="1">
      <c r="B44" s="169"/>
      <c r="C44" s="169"/>
      <c r="D44" s="170"/>
      <c r="E44" s="168" t="s">
        <v>311</v>
      </c>
      <c r="H44" s="169"/>
      <c r="I44" s="169"/>
      <c r="J44" s="169"/>
      <c r="K44" s="169"/>
    </row>
    <row r="45" spans="1:11" s="144" customFormat="1" ht="15" customHeight="1">
      <c r="A45" s="144" t="s">
        <v>312</v>
      </c>
    </row>
    <row r="46" spans="1:11" s="144" customFormat="1" ht="36" customHeight="1">
      <c r="A46" s="742" t="s">
        <v>313</v>
      </c>
      <c r="B46" s="743"/>
      <c r="C46" s="743"/>
      <c r="D46" s="743"/>
      <c r="E46" s="743"/>
      <c r="F46" s="743"/>
      <c r="G46" s="743"/>
      <c r="H46" s="743"/>
      <c r="I46" s="743"/>
      <c r="J46" s="743"/>
      <c r="K46" s="743"/>
    </row>
    <row r="47" spans="1:11" s="144" customFormat="1" ht="51.75" customHeight="1">
      <c r="A47" s="743"/>
      <c r="B47" s="743"/>
      <c r="C47" s="743"/>
      <c r="D47" s="743"/>
      <c r="E47" s="743"/>
      <c r="F47" s="743"/>
      <c r="G47" s="743"/>
      <c r="H47" s="743"/>
      <c r="I47" s="743"/>
      <c r="J47" s="743"/>
      <c r="K47" s="743"/>
    </row>
    <row r="48" spans="1:11" s="168" customFormat="1" ht="1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</row>
    <row r="49" spans="1:11" s="168" customFormat="1" ht="1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1:11" ht="15" customHeight="1">
      <c r="A50" s="744"/>
      <c r="B50" s="744"/>
      <c r="C50" s="744"/>
      <c r="D50" s="744"/>
      <c r="E50" s="744"/>
      <c r="F50" s="744"/>
      <c r="G50" s="744"/>
      <c r="H50" s="744"/>
      <c r="I50" s="744"/>
      <c r="J50" s="744"/>
      <c r="K50" s="744"/>
    </row>
    <row r="51" spans="1:11" ht="15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ht="15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1:11" s="173" customFormat="1" ht="27.75" customHeight="1">
      <c r="B53" s="147"/>
      <c r="C53" s="745"/>
      <c r="D53" s="745"/>
      <c r="E53" s="745"/>
      <c r="F53" s="745"/>
      <c r="G53" s="745"/>
      <c r="H53" s="745"/>
      <c r="I53" s="745"/>
      <c r="J53" s="745"/>
      <c r="K53" s="745"/>
    </row>
    <row r="54" spans="1:11" s="173" customFormat="1" ht="12" customHeight="1">
      <c r="B54" s="147"/>
      <c r="C54" s="147"/>
      <c r="D54" s="147"/>
      <c r="E54" s="147"/>
      <c r="F54" s="147"/>
      <c r="G54" s="147"/>
      <c r="H54" s="147"/>
      <c r="I54" s="147"/>
      <c r="J54" s="147"/>
      <c r="K54" s="147"/>
    </row>
    <row r="55" spans="1:11">
      <c r="A55" s="174"/>
    </row>
    <row r="56" spans="1:11">
      <c r="A56" s="174"/>
    </row>
    <row r="57" spans="1:11" ht="12" customHeight="1">
      <c r="A57" s="174"/>
    </row>
    <row r="58" spans="1:11">
      <c r="A58" s="174"/>
    </row>
    <row r="60" spans="1:11" ht="10.5" customHeight="1"/>
    <row r="61" spans="1:11">
      <c r="A61" s="174"/>
    </row>
    <row r="62" spans="1:11" ht="16.5" customHeight="1">
      <c r="A62" s="175"/>
      <c r="B62" s="746"/>
      <c r="C62" s="746"/>
      <c r="D62" s="746"/>
      <c r="E62" s="746"/>
      <c r="F62" s="746"/>
      <c r="G62" s="746"/>
      <c r="H62" s="746"/>
      <c r="I62" s="746"/>
      <c r="J62" s="746"/>
      <c r="K62" s="746"/>
    </row>
    <row r="63" spans="1:11">
      <c r="B63" s="746"/>
      <c r="C63" s="746"/>
      <c r="D63" s="746"/>
      <c r="E63" s="746"/>
      <c r="F63" s="746"/>
      <c r="G63" s="746"/>
      <c r="H63" s="746"/>
      <c r="I63" s="746"/>
      <c r="J63" s="746"/>
      <c r="K63" s="746"/>
    </row>
    <row r="64" spans="1:11">
      <c r="B64" s="746"/>
      <c r="C64" s="746"/>
      <c r="D64" s="746"/>
      <c r="E64" s="746"/>
      <c r="F64" s="746"/>
      <c r="G64" s="746"/>
      <c r="H64" s="746"/>
      <c r="I64" s="746"/>
      <c r="J64" s="746"/>
      <c r="K64" s="746"/>
    </row>
    <row r="65" spans="1:11" ht="16.5" customHeight="1">
      <c r="A65" s="175"/>
      <c r="B65" s="746"/>
      <c r="C65" s="746"/>
      <c r="D65" s="746"/>
      <c r="E65" s="746"/>
      <c r="F65" s="746"/>
      <c r="G65" s="746"/>
      <c r="H65" s="746"/>
      <c r="I65" s="746"/>
      <c r="J65" s="746"/>
      <c r="K65" s="746"/>
    </row>
    <row r="66" spans="1:11">
      <c r="B66" s="746"/>
      <c r="C66" s="746"/>
      <c r="D66" s="746"/>
      <c r="E66" s="746"/>
      <c r="F66" s="746"/>
      <c r="G66" s="746"/>
      <c r="H66" s="746"/>
      <c r="I66" s="746"/>
      <c r="J66" s="746"/>
      <c r="K66" s="746"/>
    </row>
    <row r="67" spans="1:11">
      <c r="B67" s="746"/>
      <c r="C67" s="746"/>
      <c r="D67" s="746"/>
      <c r="E67" s="746"/>
      <c r="F67" s="746"/>
      <c r="G67" s="746"/>
      <c r="H67" s="746"/>
      <c r="I67" s="746"/>
      <c r="J67" s="746"/>
      <c r="K67" s="746"/>
    </row>
    <row r="68" spans="1:11" ht="9.75" customHeight="1"/>
    <row r="69" spans="1:11">
      <c r="A69" s="174"/>
    </row>
    <row r="70" spans="1:11">
      <c r="A70" s="175"/>
      <c r="B70" s="746"/>
      <c r="C70" s="746"/>
      <c r="D70" s="746"/>
      <c r="E70" s="746"/>
      <c r="F70" s="746"/>
      <c r="G70" s="746"/>
      <c r="H70" s="746"/>
      <c r="I70" s="746"/>
      <c r="J70" s="746"/>
      <c r="K70" s="746"/>
    </row>
    <row r="71" spans="1:11">
      <c r="A71" s="175"/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1:11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1">
      <c r="A73" s="175"/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1">
      <c r="A74" s="175"/>
      <c r="B74" s="176"/>
      <c r="C74" s="176"/>
      <c r="D74" s="176"/>
      <c r="E74" s="176"/>
      <c r="F74" s="176"/>
      <c r="G74" s="176"/>
      <c r="H74" s="176"/>
      <c r="I74" s="176"/>
      <c r="J74" s="176"/>
      <c r="K74" s="176"/>
    </row>
    <row r="75" spans="1:11">
      <c r="A75" s="175"/>
      <c r="B75" s="176"/>
      <c r="C75" s="176"/>
      <c r="D75" s="176"/>
      <c r="E75" s="176"/>
      <c r="F75" s="176"/>
      <c r="G75" s="176"/>
      <c r="H75" s="176"/>
      <c r="I75" s="176"/>
      <c r="J75" s="176"/>
      <c r="K75" s="176"/>
    </row>
    <row r="76" spans="1:11">
      <c r="A76" s="175"/>
      <c r="B76" s="176"/>
      <c r="C76" s="176"/>
      <c r="D76" s="176"/>
      <c r="E76" s="176"/>
      <c r="F76" s="176"/>
      <c r="G76" s="176"/>
      <c r="H76" s="176"/>
      <c r="I76" s="176"/>
      <c r="J76" s="176"/>
      <c r="K76" s="176"/>
    </row>
    <row r="77" spans="1:11">
      <c r="A77" s="175"/>
      <c r="B77" s="176"/>
      <c r="C77" s="176"/>
      <c r="D77" s="176"/>
      <c r="E77" s="176"/>
      <c r="F77" s="176"/>
      <c r="G77" s="176"/>
      <c r="H77" s="176"/>
      <c r="I77" s="176"/>
      <c r="J77" s="176"/>
      <c r="K77" s="176"/>
    </row>
    <row r="78" spans="1:11">
      <c r="A78" s="175"/>
      <c r="B78" s="176"/>
      <c r="C78" s="176"/>
      <c r="D78" s="176"/>
      <c r="E78" s="176"/>
      <c r="F78" s="176"/>
      <c r="G78" s="176"/>
      <c r="H78" s="176"/>
      <c r="I78" s="176"/>
      <c r="J78" s="176"/>
      <c r="K78" s="176"/>
    </row>
    <row r="79" spans="1:11" ht="16.5" customHeight="1">
      <c r="A79" s="175"/>
      <c r="B79" s="746"/>
      <c r="C79" s="746"/>
      <c r="D79" s="746"/>
      <c r="E79" s="746"/>
      <c r="F79" s="746"/>
      <c r="G79" s="746"/>
      <c r="H79" s="746"/>
      <c r="I79" s="746"/>
      <c r="J79" s="746"/>
      <c r="K79" s="746"/>
    </row>
    <row r="80" spans="1:11">
      <c r="B80" s="746"/>
      <c r="C80" s="746"/>
      <c r="D80" s="746"/>
      <c r="E80" s="746"/>
      <c r="F80" s="746"/>
      <c r="G80" s="746"/>
      <c r="H80" s="746"/>
      <c r="I80" s="746"/>
      <c r="J80" s="746"/>
      <c r="K80" s="746"/>
    </row>
    <row r="81" spans="1:11">
      <c r="A81" s="175"/>
      <c r="B81" s="176"/>
      <c r="C81" s="176"/>
      <c r="D81" s="176"/>
      <c r="E81" s="176"/>
      <c r="F81" s="176"/>
      <c r="G81" s="176"/>
      <c r="H81" s="176"/>
      <c r="I81" s="176"/>
      <c r="J81" s="176"/>
      <c r="K81" s="176"/>
    </row>
    <row r="82" spans="1:11" ht="16.5" customHeight="1">
      <c r="A82" s="175"/>
      <c r="B82" s="746"/>
      <c r="C82" s="746"/>
      <c r="D82" s="746"/>
      <c r="E82" s="746"/>
      <c r="F82" s="746"/>
      <c r="G82" s="746"/>
      <c r="H82" s="746"/>
      <c r="I82" s="746"/>
      <c r="J82" s="746"/>
      <c r="K82" s="746"/>
    </row>
    <row r="83" spans="1:11" ht="32.25" customHeight="1">
      <c r="B83" s="746"/>
      <c r="C83" s="746"/>
      <c r="D83" s="746"/>
      <c r="E83" s="746"/>
      <c r="F83" s="746"/>
      <c r="G83" s="746"/>
      <c r="H83" s="746"/>
      <c r="I83" s="746"/>
      <c r="J83" s="746"/>
      <c r="K83" s="746"/>
    </row>
    <row r="84" spans="1:11" ht="54" customHeight="1">
      <c r="A84" s="175"/>
      <c r="B84" s="746"/>
      <c r="C84" s="746"/>
      <c r="D84" s="746"/>
      <c r="E84" s="746"/>
      <c r="F84" s="746"/>
      <c r="G84" s="746"/>
      <c r="H84" s="746"/>
      <c r="I84" s="746"/>
      <c r="J84" s="746"/>
      <c r="K84" s="746"/>
    </row>
    <row r="85" spans="1:11" ht="51" customHeight="1">
      <c r="A85" s="175"/>
      <c r="B85" s="746"/>
      <c r="C85" s="746"/>
      <c r="D85" s="746"/>
      <c r="E85" s="746"/>
      <c r="F85" s="746"/>
      <c r="G85" s="746"/>
      <c r="H85" s="746"/>
      <c r="I85" s="746"/>
      <c r="J85" s="746"/>
      <c r="K85" s="746"/>
    </row>
    <row r="86" spans="1:11" ht="11.25" customHeight="1"/>
    <row r="87" spans="1:11">
      <c r="A87" s="174"/>
    </row>
    <row r="88" spans="1:11" ht="16.5" customHeight="1">
      <c r="B88" s="746"/>
      <c r="C88" s="746"/>
      <c r="D88" s="746"/>
      <c r="E88" s="746"/>
      <c r="F88" s="746"/>
      <c r="G88" s="746"/>
      <c r="H88" s="746"/>
      <c r="I88" s="746"/>
      <c r="J88" s="746"/>
      <c r="K88" s="746"/>
    </row>
    <row r="89" spans="1:11" ht="16.5" customHeight="1">
      <c r="B89" s="746"/>
      <c r="C89" s="746"/>
      <c r="D89" s="746"/>
      <c r="E89" s="746"/>
      <c r="F89" s="746"/>
      <c r="G89" s="746"/>
      <c r="H89" s="746"/>
      <c r="I89" s="746"/>
      <c r="J89" s="746"/>
      <c r="K89" s="746"/>
    </row>
    <row r="90" spans="1:11" ht="10.5" customHeight="1"/>
    <row r="91" spans="1:11">
      <c r="A91" s="174"/>
    </row>
    <row r="92" spans="1:11" ht="16.5" customHeight="1">
      <c r="B92" s="746"/>
      <c r="C92" s="746"/>
      <c r="D92" s="746"/>
      <c r="E92" s="746"/>
      <c r="F92" s="746"/>
      <c r="G92" s="746"/>
      <c r="H92" s="746"/>
      <c r="I92" s="746"/>
      <c r="J92" s="746"/>
      <c r="K92" s="746"/>
    </row>
    <row r="93" spans="1:11" ht="20.25" customHeight="1">
      <c r="B93" s="746"/>
      <c r="C93" s="746"/>
      <c r="D93" s="746"/>
      <c r="E93" s="746"/>
      <c r="F93" s="746"/>
      <c r="G93" s="746"/>
      <c r="H93" s="746"/>
      <c r="I93" s="746"/>
      <c r="J93" s="746"/>
      <c r="K93" s="746"/>
    </row>
    <row r="94" spans="1:11">
      <c r="B94" s="746"/>
      <c r="C94" s="746"/>
      <c r="D94" s="746"/>
      <c r="E94" s="746"/>
      <c r="F94" s="746"/>
      <c r="G94" s="746"/>
      <c r="H94" s="746"/>
      <c r="I94" s="746"/>
      <c r="J94" s="746"/>
      <c r="K94" s="746"/>
    </row>
    <row r="95" spans="1:11">
      <c r="B95" s="177"/>
      <c r="C95" s="177"/>
      <c r="D95" s="177"/>
      <c r="E95" s="177"/>
      <c r="F95" s="177"/>
      <c r="G95" s="177"/>
      <c r="H95" s="177"/>
      <c r="I95" s="177"/>
      <c r="J95" s="177"/>
      <c r="K95" s="177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  <pageSetup paperSize="9" scale="86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L95"/>
  <sheetViews>
    <sheetView workbookViewId="0">
      <selection activeCell="I13" sqref="I13"/>
    </sheetView>
  </sheetViews>
  <sheetFormatPr defaultColWidth="8" defaultRowHeight="16.5"/>
  <cols>
    <col min="1" max="1" width="9.125" style="113" customWidth="1"/>
    <col min="2" max="2" width="11.125" style="113" customWidth="1"/>
    <col min="3" max="10" width="9" style="113" customWidth="1"/>
    <col min="11" max="11" width="9.25" style="113" customWidth="1"/>
    <col min="12" max="16384" width="8" style="113"/>
  </cols>
  <sheetData>
    <row r="1" spans="1:12" s="110" customFormat="1" ht="16.5" customHeight="1">
      <c r="A1" s="779" t="s">
        <v>139</v>
      </c>
      <c r="B1" s="780"/>
      <c r="C1" s="110" t="s">
        <v>224</v>
      </c>
      <c r="H1" s="781" t="s">
        <v>225</v>
      </c>
      <c r="I1" s="781"/>
      <c r="J1" s="111" t="s">
        <v>226</v>
      </c>
      <c r="K1" s="112"/>
    </row>
    <row r="2" spans="1:12" s="110" customFormat="1" ht="16.5" customHeight="1">
      <c r="A2" s="782" t="s">
        <v>227</v>
      </c>
      <c r="B2" s="783"/>
      <c r="C2" s="110" t="s">
        <v>228</v>
      </c>
      <c r="H2" s="781" t="s">
        <v>229</v>
      </c>
      <c r="I2" s="781"/>
      <c r="J2" s="784" t="s">
        <v>230</v>
      </c>
      <c r="K2" s="785"/>
    </row>
    <row r="3" spans="1:12" ht="19.5" customHeight="1">
      <c r="A3" s="786" t="s">
        <v>231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</row>
    <row r="4" spans="1:12" s="114" customFormat="1" ht="19.5" customHeight="1">
      <c r="A4" s="787"/>
      <c r="B4" s="787"/>
      <c r="C4" s="787"/>
      <c r="D4" s="787"/>
      <c r="E4" s="787"/>
      <c r="F4" s="787"/>
      <c r="G4" s="787"/>
      <c r="H4" s="787"/>
      <c r="I4" s="787"/>
      <c r="J4" s="787"/>
      <c r="K4" s="787"/>
    </row>
    <row r="5" spans="1:12" s="115" customFormat="1" ht="19.5" customHeight="1">
      <c r="B5" s="116"/>
      <c r="C5" s="760" t="s">
        <v>232</v>
      </c>
      <c r="D5" s="760"/>
      <c r="E5" s="760"/>
      <c r="F5" s="760"/>
      <c r="G5" s="760"/>
      <c r="H5" s="760"/>
      <c r="I5" s="117"/>
      <c r="J5" s="117"/>
      <c r="K5" s="118" t="s">
        <v>233</v>
      </c>
    </row>
    <row r="6" spans="1:12" ht="16.5" customHeight="1">
      <c r="A6" s="761" t="s">
        <v>234</v>
      </c>
      <c r="B6" s="762"/>
      <c r="C6" s="767" t="s">
        <v>235</v>
      </c>
      <c r="D6" s="768"/>
      <c r="E6" s="769"/>
      <c r="F6" s="767" t="s">
        <v>236</v>
      </c>
      <c r="G6" s="768"/>
      <c r="H6" s="769"/>
      <c r="I6" s="767" t="s">
        <v>237</v>
      </c>
      <c r="J6" s="768"/>
      <c r="K6" s="769"/>
      <c r="L6" s="119"/>
    </row>
    <row r="7" spans="1:12" ht="17.25" customHeight="1">
      <c r="A7" s="763"/>
      <c r="B7" s="764"/>
      <c r="C7" s="770"/>
      <c r="D7" s="771"/>
      <c r="E7" s="772"/>
      <c r="F7" s="770"/>
      <c r="G7" s="771"/>
      <c r="H7" s="772"/>
      <c r="I7" s="770"/>
      <c r="J7" s="771"/>
      <c r="K7" s="772"/>
      <c r="L7" s="119"/>
    </row>
    <row r="8" spans="1:12" ht="15.95" customHeight="1">
      <c r="A8" s="765"/>
      <c r="B8" s="766"/>
      <c r="C8" s="121" t="s">
        <v>238</v>
      </c>
      <c r="D8" s="121" t="s">
        <v>239</v>
      </c>
      <c r="E8" s="122" t="s">
        <v>240</v>
      </c>
      <c r="F8" s="121" t="s">
        <v>238</v>
      </c>
      <c r="G8" s="121" t="s">
        <v>239</v>
      </c>
      <c r="H8" s="122" t="s">
        <v>240</v>
      </c>
      <c r="I8" s="121" t="s">
        <v>238</v>
      </c>
      <c r="J8" s="121" t="s">
        <v>239</v>
      </c>
      <c r="K8" s="122" t="s">
        <v>240</v>
      </c>
      <c r="L8" s="119"/>
    </row>
    <row r="9" spans="1:12" ht="15.95" customHeight="1">
      <c r="A9" s="776" t="s">
        <v>241</v>
      </c>
      <c r="B9" s="123" t="s">
        <v>242</v>
      </c>
      <c r="C9" s="124">
        <f>SUM(D9+E9)</f>
        <v>0</v>
      </c>
      <c r="D9" s="125">
        <f>SUM(G9+J9)</f>
        <v>0</v>
      </c>
      <c r="E9" s="125">
        <f>SUM(H9+K9)</f>
        <v>0</v>
      </c>
      <c r="F9" s="125">
        <f>SUM(G9+H9)</f>
        <v>0</v>
      </c>
      <c r="G9" s="125">
        <v>0</v>
      </c>
      <c r="H9" s="125">
        <v>0</v>
      </c>
      <c r="I9" s="125">
        <f>SUM(J9+K9)</f>
        <v>0</v>
      </c>
      <c r="J9" s="126">
        <v>0</v>
      </c>
      <c r="K9" s="127">
        <v>0</v>
      </c>
    </row>
    <row r="10" spans="1:12" ht="15.95" customHeight="1">
      <c r="A10" s="777"/>
      <c r="B10" s="123" t="s">
        <v>243</v>
      </c>
      <c r="C10" s="128">
        <f t="shared" ref="C10:C41" si="0">SUM(D10+E10)</f>
        <v>0</v>
      </c>
      <c r="D10" s="125">
        <f t="shared" ref="D10:E41" si="1">SUM(G10+J10)</f>
        <v>0</v>
      </c>
      <c r="E10" s="125">
        <f t="shared" si="1"/>
        <v>0</v>
      </c>
      <c r="F10" s="125">
        <f t="shared" ref="F10:F41" si="2">SUM(G10+H10)</f>
        <v>0</v>
      </c>
      <c r="G10" s="125">
        <v>0</v>
      </c>
      <c r="H10" s="125">
        <v>0</v>
      </c>
      <c r="I10" s="125">
        <f t="shared" ref="I10:I41" si="3">SUM(J10+K10)</f>
        <v>0</v>
      </c>
      <c r="J10" s="126">
        <v>0</v>
      </c>
      <c r="K10" s="127">
        <v>0</v>
      </c>
    </row>
    <row r="11" spans="1:12" ht="15.95" customHeight="1">
      <c r="A11" s="778"/>
      <c r="B11" s="123" t="s">
        <v>244</v>
      </c>
      <c r="C11" s="128">
        <f t="shared" si="0"/>
        <v>0</v>
      </c>
      <c r="D11" s="125">
        <f t="shared" si="1"/>
        <v>0</v>
      </c>
      <c r="E11" s="125">
        <f t="shared" si="1"/>
        <v>0</v>
      </c>
      <c r="F11" s="125">
        <f t="shared" si="2"/>
        <v>0</v>
      </c>
      <c r="G11" s="125">
        <v>0</v>
      </c>
      <c r="H11" s="125">
        <v>0</v>
      </c>
      <c r="I11" s="125">
        <f t="shared" si="3"/>
        <v>0</v>
      </c>
      <c r="J11" s="127">
        <v>0</v>
      </c>
      <c r="K11" s="127">
        <v>0</v>
      </c>
    </row>
    <row r="12" spans="1:12" ht="15.95" customHeight="1">
      <c r="A12" s="748" t="s">
        <v>245</v>
      </c>
      <c r="B12" s="123" t="s">
        <v>246</v>
      </c>
      <c r="C12" s="128">
        <f t="shared" si="0"/>
        <v>0</v>
      </c>
      <c r="D12" s="125">
        <f t="shared" si="1"/>
        <v>0</v>
      </c>
      <c r="E12" s="125">
        <f t="shared" si="1"/>
        <v>0</v>
      </c>
      <c r="F12" s="125">
        <f t="shared" si="2"/>
        <v>0</v>
      </c>
      <c r="G12" s="125">
        <v>0</v>
      </c>
      <c r="H12" s="125">
        <v>0</v>
      </c>
      <c r="I12" s="125">
        <f t="shared" si="3"/>
        <v>0</v>
      </c>
      <c r="J12" s="126">
        <v>0</v>
      </c>
      <c r="K12" s="127">
        <v>0</v>
      </c>
    </row>
    <row r="13" spans="1:12" ht="15.95" customHeight="1">
      <c r="A13" s="749"/>
      <c r="B13" s="123" t="s">
        <v>247</v>
      </c>
      <c r="C13" s="128">
        <f t="shared" si="0"/>
        <v>0</v>
      </c>
      <c r="D13" s="125">
        <f t="shared" si="1"/>
        <v>0</v>
      </c>
      <c r="E13" s="125">
        <f t="shared" si="1"/>
        <v>0</v>
      </c>
      <c r="F13" s="125">
        <f t="shared" si="2"/>
        <v>0</v>
      </c>
      <c r="G13" s="125">
        <v>0</v>
      </c>
      <c r="H13" s="125">
        <v>0</v>
      </c>
      <c r="I13" s="125">
        <f t="shared" si="3"/>
        <v>0</v>
      </c>
      <c r="J13" s="126">
        <v>0</v>
      </c>
      <c r="K13" s="127">
        <v>0</v>
      </c>
    </row>
    <row r="14" spans="1:12" ht="15.95" customHeight="1">
      <c r="A14" s="750"/>
      <c r="B14" s="123" t="s">
        <v>244</v>
      </c>
      <c r="C14" s="128">
        <f t="shared" si="0"/>
        <v>0</v>
      </c>
      <c r="D14" s="125">
        <f t="shared" si="1"/>
        <v>0</v>
      </c>
      <c r="E14" s="125">
        <f t="shared" si="1"/>
        <v>0</v>
      </c>
      <c r="F14" s="125">
        <f t="shared" si="2"/>
        <v>0</v>
      </c>
      <c r="G14" s="125">
        <v>0</v>
      </c>
      <c r="H14" s="125">
        <v>0</v>
      </c>
      <c r="I14" s="125">
        <f t="shared" si="3"/>
        <v>0</v>
      </c>
      <c r="J14" s="126">
        <v>0</v>
      </c>
      <c r="K14" s="127">
        <v>0</v>
      </c>
    </row>
    <row r="15" spans="1:12" ht="15.95" customHeight="1">
      <c r="A15" s="748" t="s">
        <v>248</v>
      </c>
      <c r="B15" s="123" t="s">
        <v>246</v>
      </c>
      <c r="C15" s="128">
        <f t="shared" si="0"/>
        <v>0</v>
      </c>
      <c r="D15" s="125">
        <f t="shared" si="1"/>
        <v>0</v>
      </c>
      <c r="E15" s="125">
        <f t="shared" si="1"/>
        <v>0</v>
      </c>
      <c r="F15" s="125">
        <f t="shared" si="2"/>
        <v>0</v>
      </c>
      <c r="G15" s="125">
        <v>0</v>
      </c>
      <c r="H15" s="125">
        <v>0</v>
      </c>
      <c r="I15" s="125">
        <f t="shared" si="3"/>
        <v>0</v>
      </c>
      <c r="J15" s="126">
        <v>0</v>
      </c>
      <c r="K15" s="127">
        <v>0</v>
      </c>
    </row>
    <row r="16" spans="1:12" ht="15.95" customHeight="1">
      <c r="A16" s="749"/>
      <c r="B16" s="123" t="s">
        <v>247</v>
      </c>
      <c r="C16" s="128">
        <f t="shared" si="0"/>
        <v>0</v>
      </c>
      <c r="D16" s="125">
        <f t="shared" si="1"/>
        <v>0</v>
      </c>
      <c r="E16" s="125">
        <f t="shared" si="1"/>
        <v>0</v>
      </c>
      <c r="F16" s="125">
        <f t="shared" si="2"/>
        <v>0</v>
      </c>
      <c r="G16" s="125">
        <v>0</v>
      </c>
      <c r="H16" s="125">
        <v>0</v>
      </c>
      <c r="I16" s="125">
        <f t="shared" si="3"/>
        <v>0</v>
      </c>
      <c r="J16" s="126">
        <v>0</v>
      </c>
      <c r="K16" s="127">
        <v>0</v>
      </c>
    </row>
    <row r="17" spans="1:11" ht="15.95" customHeight="1">
      <c r="A17" s="750"/>
      <c r="B17" s="123" t="s">
        <v>244</v>
      </c>
      <c r="C17" s="128">
        <f t="shared" si="0"/>
        <v>0</v>
      </c>
      <c r="D17" s="125">
        <f t="shared" si="1"/>
        <v>0</v>
      </c>
      <c r="E17" s="125">
        <f t="shared" si="1"/>
        <v>0</v>
      </c>
      <c r="F17" s="125">
        <f t="shared" si="2"/>
        <v>0</v>
      </c>
      <c r="G17" s="125">
        <v>0</v>
      </c>
      <c r="H17" s="125">
        <v>0</v>
      </c>
      <c r="I17" s="125">
        <f t="shared" si="3"/>
        <v>0</v>
      </c>
      <c r="J17" s="126">
        <v>0</v>
      </c>
      <c r="K17" s="127">
        <v>0</v>
      </c>
    </row>
    <row r="18" spans="1:11" ht="15.95" customHeight="1">
      <c r="A18" s="773" t="s">
        <v>249</v>
      </c>
      <c r="B18" s="123" t="s">
        <v>246</v>
      </c>
      <c r="C18" s="128">
        <f t="shared" si="0"/>
        <v>0</v>
      </c>
      <c r="D18" s="125">
        <f t="shared" si="1"/>
        <v>0</v>
      </c>
      <c r="E18" s="125">
        <f t="shared" si="1"/>
        <v>0</v>
      </c>
      <c r="F18" s="125">
        <f t="shared" si="2"/>
        <v>0</v>
      </c>
      <c r="G18" s="125">
        <v>0</v>
      </c>
      <c r="H18" s="125">
        <v>0</v>
      </c>
      <c r="I18" s="125">
        <f t="shared" si="3"/>
        <v>0</v>
      </c>
      <c r="J18" s="126">
        <v>0</v>
      </c>
      <c r="K18" s="127">
        <v>0</v>
      </c>
    </row>
    <row r="19" spans="1:11" ht="15.95" customHeight="1">
      <c r="A19" s="774"/>
      <c r="B19" s="123" t="s">
        <v>247</v>
      </c>
      <c r="C19" s="128">
        <f t="shared" si="0"/>
        <v>0</v>
      </c>
      <c r="D19" s="125">
        <f t="shared" si="1"/>
        <v>0</v>
      </c>
      <c r="E19" s="125">
        <f t="shared" si="1"/>
        <v>0</v>
      </c>
      <c r="F19" s="125">
        <f t="shared" si="2"/>
        <v>0</v>
      </c>
      <c r="G19" s="125">
        <v>0</v>
      </c>
      <c r="H19" s="125">
        <v>0</v>
      </c>
      <c r="I19" s="125">
        <f t="shared" si="3"/>
        <v>0</v>
      </c>
      <c r="J19" s="126">
        <v>0</v>
      </c>
      <c r="K19" s="127">
        <v>0</v>
      </c>
    </row>
    <row r="20" spans="1:11" ht="15.95" customHeight="1">
      <c r="A20" s="775"/>
      <c r="B20" s="123" t="s">
        <v>244</v>
      </c>
      <c r="C20" s="128">
        <f t="shared" si="0"/>
        <v>0</v>
      </c>
      <c r="D20" s="125">
        <f t="shared" si="1"/>
        <v>0</v>
      </c>
      <c r="E20" s="125">
        <f t="shared" si="1"/>
        <v>0</v>
      </c>
      <c r="F20" s="125">
        <f t="shared" si="2"/>
        <v>0</v>
      </c>
      <c r="G20" s="125">
        <v>0</v>
      </c>
      <c r="H20" s="125">
        <v>0</v>
      </c>
      <c r="I20" s="125">
        <f t="shared" si="3"/>
        <v>0</v>
      </c>
      <c r="J20" s="126">
        <v>0</v>
      </c>
      <c r="K20" s="127">
        <v>0</v>
      </c>
    </row>
    <row r="21" spans="1:11" ht="15.95" customHeight="1">
      <c r="A21" s="748" t="s">
        <v>250</v>
      </c>
      <c r="B21" s="123" t="s">
        <v>246</v>
      </c>
      <c r="C21" s="128">
        <f t="shared" si="0"/>
        <v>0</v>
      </c>
      <c r="D21" s="125">
        <f t="shared" si="1"/>
        <v>0</v>
      </c>
      <c r="E21" s="125">
        <f t="shared" si="1"/>
        <v>0</v>
      </c>
      <c r="F21" s="125">
        <f t="shared" si="2"/>
        <v>0</v>
      </c>
      <c r="G21" s="125">
        <v>0</v>
      </c>
      <c r="H21" s="125">
        <v>0</v>
      </c>
      <c r="I21" s="125">
        <f t="shared" si="3"/>
        <v>0</v>
      </c>
      <c r="J21" s="126">
        <v>0</v>
      </c>
      <c r="K21" s="127">
        <v>0</v>
      </c>
    </row>
    <row r="22" spans="1:11" ht="15.95" customHeight="1">
      <c r="A22" s="749"/>
      <c r="B22" s="123" t="s">
        <v>247</v>
      </c>
      <c r="C22" s="128">
        <f t="shared" si="0"/>
        <v>0</v>
      </c>
      <c r="D22" s="125">
        <f t="shared" si="1"/>
        <v>0</v>
      </c>
      <c r="E22" s="125">
        <f t="shared" si="1"/>
        <v>0</v>
      </c>
      <c r="F22" s="125">
        <f t="shared" si="2"/>
        <v>0</v>
      </c>
      <c r="G22" s="125">
        <v>0</v>
      </c>
      <c r="H22" s="125">
        <v>0</v>
      </c>
      <c r="I22" s="125">
        <f t="shared" si="3"/>
        <v>0</v>
      </c>
      <c r="J22" s="126">
        <v>0</v>
      </c>
      <c r="K22" s="127">
        <v>0</v>
      </c>
    </row>
    <row r="23" spans="1:11" ht="15.95" customHeight="1">
      <c r="A23" s="750"/>
      <c r="B23" s="123" t="s">
        <v>244</v>
      </c>
      <c r="C23" s="128">
        <f t="shared" si="0"/>
        <v>0</v>
      </c>
      <c r="D23" s="125">
        <f t="shared" si="1"/>
        <v>0</v>
      </c>
      <c r="E23" s="125">
        <f t="shared" si="1"/>
        <v>0</v>
      </c>
      <c r="F23" s="125">
        <f t="shared" si="2"/>
        <v>0</v>
      </c>
      <c r="G23" s="125">
        <v>0</v>
      </c>
      <c r="H23" s="125">
        <v>0</v>
      </c>
      <c r="I23" s="125">
        <f t="shared" si="3"/>
        <v>0</v>
      </c>
      <c r="J23" s="126">
        <v>0</v>
      </c>
      <c r="K23" s="127">
        <v>0</v>
      </c>
    </row>
    <row r="24" spans="1:11" ht="15.95" customHeight="1">
      <c r="A24" s="748" t="s">
        <v>251</v>
      </c>
      <c r="B24" s="123" t="s">
        <v>246</v>
      </c>
      <c r="C24" s="128">
        <f t="shared" si="0"/>
        <v>0</v>
      </c>
      <c r="D24" s="125">
        <f t="shared" si="1"/>
        <v>0</v>
      </c>
      <c r="E24" s="125">
        <f t="shared" si="1"/>
        <v>0</v>
      </c>
      <c r="F24" s="125">
        <f t="shared" si="2"/>
        <v>0</v>
      </c>
      <c r="G24" s="125">
        <v>0</v>
      </c>
      <c r="H24" s="125">
        <v>0</v>
      </c>
      <c r="I24" s="125">
        <f t="shared" si="3"/>
        <v>0</v>
      </c>
      <c r="J24" s="126">
        <v>0</v>
      </c>
      <c r="K24" s="127">
        <v>0</v>
      </c>
    </row>
    <row r="25" spans="1:11" ht="15.95" customHeight="1">
      <c r="A25" s="749"/>
      <c r="B25" s="123" t="s">
        <v>247</v>
      </c>
      <c r="C25" s="128">
        <f t="shared" si="0"/>
        <v>0</v>
      </c>
      <c r="D25" s="125">
        <f t="shared" si="1"/>
        <v>0</v>
      </c>
      <c r="E25" s="125">
        <f t="shared" si="1"/>
        <v>0</v>
      </c>
      <c r="F25" s="125">
        <f t="shared" si="2"/>
        <v>0</v>
      </c>
      <c r="G25" s="125">
        <v>0</v>
      </c>
      <c r="H25" s="125">
        <v>0</v>
      </c>
      <c r="I25" s="125">
        <f t="shared" si="3"/>
        <v>0</v>
      </c>
      <c r="J25" s="126">
        <v>0</v>
      </c>
      <c r="K25" s="127">
        <v>0</v>
      </c>
    </row>
    <row r="26" spans="1:11" ht="15.95" customHeight="1">
      <c r="A26" s="750"/>
      <c r="B26" s="123" t="s">
        <v>244</v>
      </c>
      <c r="C26" s="128">
        <f t="shared" si="0"/>
        <v>0</v>
      </c>
      <c r="D26" s="125">
        <f t="shared" si="1"/>
        <v>0</v>
      </c>
      <c r="E26" s="125">
        <f t="shared" si="1"/>
        <v>0</v>
      </c>
      <c r="F26" s="125">
        <f t="shared" si="2"/>
        <v>0</v>
      </c>
      <c r="G26" s="125">
        <v>0</v>
      </c>
      <c r="H26" s="125">
        <v>0</v>
      </c>
      <c r="I26" s="125">
        <f t="shared" si="3"/>
        <v>0</v>
      </c>
      <c r="J26" s="126">
        <v>0</v>
      </c>
      <c r="K26" s="127">
        <v>0</v>
      </c>
    </row>
    <row r="27" spans="1:11" ht="15.95" customHeight="1">
      <c r="A27" s="748" t="s">
        <v>252</v>
      </c>
      <c r="B27" s="123" t="s">
        <v>242</v>
      </c>
      <c r="C27" s="128">
        <f t="shared" si="0"/>
        <v>0</v>
      </c>
      <c r="D27" s="125">
        <f t="shared" si="1"/>
        <v>0</v>
      </c>
      <c r="E27" s="125">
        <f t="shared" si="1"/>
        <v>0</v>
      </c>
      <c r="F27" s="125">
        <f t="shared" si="2"/>
        <v>0</v>
      </c>
      <c r="G27" s="125">
        <v>0</v>
      </c>
      <c r="H27" s="125">
        <v>0</v>
      </c>
      <c r="I27" s="125">
        <f t="shared" si="3"/>
        <v>0</v>
      </c>
      <c r="J27" s="126">
        <v>0</v>
      </c>
      <c r="K27" s="127">
        <v>0</v>
      </c>
    </row>
    <row r="28" spans="1:11" ht="15.95" customHeight="1">
      <c r="A28" s="749"/>
      <c r="B28" s="123" t="s">
        <v>243</v>
      </c>
      <c r="C28" s="128">
        <f t="shared" si="0"/>
        <v>0</v>
      </c>
      <c r="D28" s="125">
        <f t="shared" si="1"/>
        <v>0</v>
      </c>
      <c r="E28" s="125">
        <f t="shared" si="1"/>
        <v>0</v>
      </c>
      <c r="F28" s="125">
        <f t="shared" si="2"/>
        <v>0</v>
      </c>
      <c r="G28" s="125">
        <v>0</v>
      </c>
      <c r="H28" s="125">
        <v>0</v>
      </c>
      <c r="I28" s="125">
        <f t="shared" si="3"/>
        <v>0</v>
      </c>
      <c r="J28" s="126">
        <v>0</v>
      </c>
      <c r="K28" s="127">
        <v>0</v>
      </c>
    </row>
    <row r="29" spans="1:11" ht="15.95" customHeight="1">
      <c r="A29" s="750"/>
      <c r="B29" s="123" t="s">
        <v>253</v>
      </c>
      <c r="C29" s="128">
        <f t="shared" si="0"/>
        <v>0</v>
      </c>
      <c r="D29" s="125">
        <f t="shared" si="1"/>
        <v>0</v>
      </c>
      <c r="E29" s="125">
        <f t="shared" si="1"/>
        <v>0</v>
      </c>
      <c r="F29" s="125">
        <f t="shared" si="2"/>
        <v>0</v>
      </c>
      <c r="G29" s="125">
        <v>0</v>
      </c>
      <c r="H29" s="125">
        <v>0</v>
      </c>
      <c r="I29" s="125">
        <f t="shared" si="3"/>
        <v>0</v>
      </c>
      <c r="J29" s="126">
        <v>0</v>
      </c>
      <c r="K29" s="127">
        <v>0</v>
      </c>
    </row>
    <row r="30" spans="1:11" ht="15.95" customHeight="1">
      <c r="A30" s="748" t="s">
        <v>254</v>
      </c>
      <c r="B30" s="123" t="s">
        <v>242</v>
      </c>
      <c r="C30" s="128">
        <f t="shared" si="0"/>
        <v>0</v>
      </c>
      <c r="D30" s="125">
        <f t="shared" si="1"/>
        <v>0</v>
      </c>
      <c r="E30" s="125">
        <f t="shared" si="1"/>
        <v>0</v>
      </c>
      <c r="F30" s="125">
        <f t="shared" si="2"/>
        <v>0</v>
      </c>
      <c r="G30" s="125">
        <v>0</v>
      </c>
      <c r="H30" s="125">
        <v>0</v>
      </c>
      <c r="I30" s="125">
        <f t="shared" si="3"/>
        <v>0</v>
      </c>
      <c r="J30" s="126">
        <v>0</v>
      </c>
      <c r="K30" s="127">
        <v>0</v>
      </c>
    </row>
    <row r="31" spans="1:11" ht="15.95" customHeight="1">
      <c r="A31" s="749"/>
      <c r="B31" s="123" t="s">
        <v>243</v>
      </c>
      <c r="C31" s="128">
        <f t="shared" si="0"/>
        <v>0</v>
      </c>
      <c r="D31" s="125">
        <f t="shared" si="1"/>
        <v>0</v>
      </c>
      <c r="E31" s="125">
        <f t="shared" si="1"/>
        <v>0</v>
      </c>
      <c r="F31" s="125">
        <f t="shared" si="2"/>
        <v>0</v>
      </c>
      <c r="G31" s="125">
        <v>0</v>
      </c>
      <c r="H31" s="125">
        <v>0</v>
      </c>
      <c r="I31" s="125">
        <f t="shared" si="3"/>
        <v>0</v>
      </c>
      <c r="J31" s="126">
        <v>0</v>
      </c>
      <c r="K31" s="127">
        <v>0</v>
      </c>
    </row>
    <row r="32" spans="1:11" ht="15.95" customHeight="1">
      <c r="A32" s="750"/>
      <c r="B32" s="123" t="s">
        <v>253</v>
      </c>
      <c r="C32" s="128">
        <f t="shared" si="0"/>
        <v>0</v>
      </c>
      <c r="D32" s="125">
        <f t="shared" si="1"/>
        <v>0</v>
      </c>
      <c r="E32" s="125">
        <f t="shared" si="1"/>
        <v>0</v>
      </c>
      <c r="F32" s="125">
        <f t="shared" si="2"/>
        <v>0</v>
      </c>
      <c r="G32" s="125">
        <v>0</v>
      </c>
      <c r="H32" s="125">
        <v>0</v>
      </c>
      <c r="I32" s="125">
        <f t="shared" si="3"/>
        <v>0</v>
      </c>
      <c r="J32" s="126">
        <v>0</v>
      </c>
      <c r="K32" s="127">
        <v>0</v>
      </c>
    </row>
    <row r="33" spans="1:11" ht="15.95" customHeight="1">
      <c r="A33" s="748" t="s">
        <v>255</v>
      </c>
      <c r="B33" s="123" t="s">
        <v>242</v>
      </c>
      <c r="C33" s="128">
        <f t="shared" si="0"/>
        <v>0</v>
      </c>
      <c r="D33" s="125">
        <f t="shared" si="1"/>
        <v>0</v>
      </c>
      <c r="E33" s="125">
        <f t="shared" si="1"/>
        <v>0</v>
      </c>
      <c r="F33" s="125">
        <f t="shared" si="2"/>
        <v>0</v>
      </c>
      <c r="G33" s="125">
        <v>0</v>
      </c>
      <c r="H33" s="125">
        <v>0</v>
      </c>
      <c r="I33" s="125">
        <f t="shared" si="3"/>
        <v>0</v>
      </c>
      <c r="J33" s="126">
        <v>0</v>
      </c>
      <c r="K33" s="127">
        <v>0</v>
      </c>
    </row>
    <row r="34" spans="1:11" ht="15.95" customHeight="1">
      <c r="A34" s="749"/>
      <c r="B34" s="123" t="s">
        <v>243</v>
      </c>
      <c r="C34" s="128">
        <f t="shared" si="0"/>
        <v>0</v>
      </c>
      <c r="D34" s="125">
        <f t="shared" si="1"/>
        <v>0</v>
      </c>
      <c r="E34" s="125">
        <f t="shared" si="1"/>
        <v>0</v>
      </c>
      <c r="F34" s="125">
        <f t="shared" si="2"/>
        <v>0</v>
      </c>
      <c r="G34" s="125">
        <v>0</v>
      </c>
      <c r="H34" s="125">
        <v>0</v>
      </c>
      <c r="I34" s="125">
        <f t="shared" si="3"/>
        <v>0</v>
      </c>
      <c r="J34" s="126">
        <v>0</v>
      </c>
      <c r="K34" s="127">
        <v>0</v>
      </c>
    </row>
    <row r="35" spans="1:11" ht="15.95" customHeight="1">
      <c r="A35" s="750"/>
      <c r="B35" s="123" t="s">
        <v>253</v>
      </c>
      <c r="C35" s="128">
        <f t="shared" si="0"/>
        <v>0</v>
      </c>
      <c r="D35" s="125">
        <f t="shared" si="1"/>
        <v>0</v>
      </c>
      <c r="E35" s="125">
        <f t="shared" si="1"/>
        <v>0</v>
      </c>
      <c r="F35" s="125">
        <f t="shared" si="2"/>
        <v>0</v>
      </c>
      <c r="G35" s="125">
        <v>0</v>
      </c>
      <c r="H35" s="125">
        <v>0</v>
      </c>
      <c r="I35" s="125">
        <f t="shared" si="3"/>
        <v>0</v>
      </c>
      <c r="J35" s="126">
        <v>0</v>
      </c>
      <c r="K35" s="127">
        <v>0</v>
      </c>
    </row>
    <row r="36" spans="1:11" ht="15.95" customHeight="1">
      <c r="A36" s="748" t="s">
        <v>256</v>
      </c>
      <c r="B36" s="123" t="s">
        <v>242</v>
      </c>
      <c r="C36" s="128">
        <f t="shared" si="0"/>
        <v>0</v>
      </c>
      <c r="D36" s="125">
        <f t="shared" si="1"/>
        <v>0</v>
      </c>
      <c r="E36" s="125">
        <f t="shared" si="1"/>
        <v>0</v>
      </c>
      <c r="F36" s="125">
        <f t="shared" si="2"/>
        <v>0</v>
      </c>
      <c r="G36" s="125">
        <v>0</v>
      </c>
      <c r="H36" s="125">
        <v>0</v>
      </c>
      <c r="I36" s="125">
        <f t="shared" si="3"/>
        <v>0</v>
      </c>
      <c r="J36" s="126">
        <v>0</v>
      </c>
      <c r="K36" s="127">
        <v>0</v>
      </c>
    </row>
    <row r="37" spans="1:11" ht="15.95" customHeight="1">
      <c r="A37" s="749"/>
      <c r="B37" s="123" t="s">
        <v>243</v>
      </c>
      <c r="C37" s="128">
        <f t="shared" si="0"/>
        <v>0</v>
      </c>
      <c r="D37" s="125">
        <f t="shared" si="1"/>
        <v>0</v>
      </c>
      <c r="E37" s="125">
        <f t="shared" si="1"/>
        <v>0</v>
      </c>
      <c r="F37" s="125">
        <f t="shared" si="2"/>
        <v>0</v>
      </c>
      <c r="G37" s="125">
        <v>0</v>
      </c>
      <c r="H37" s="125">
        <v>0</v>
      </c>
      <c r="I37" s="125">
        <f t="shared" si="3"/>
        <v>0</v>
      </c>
      <c r="J37" s="126">
        <v>0</v>
      </c>
      <c r="K37" s="127">
        <v>0</v>
      </c>
    </row>
    <row r="38" spans="1:11" ht="15.95" customHeight="1">
      <c r="A38" s="750"/>
      <c r="B38" s="123" t="s">
        <v>253</v>
      </c>
      <c r="C38" s="128">
        <f t="shared" si="0"/>
        <v>0</v>
      </c>
      <c r="D38" s="125">
        <f t="shared" si="1"/>
        <v>0</v>
      </c>
      <c r="E38" s="125">
        <f t="shared" si="1"/>
        <v>0</v>
      </c>
      <c r="F38" s="125">
        <f t="shared" si="2"/>
        <v>0</v>
      </c>
      <c r="G38" s="125">
        <v>0</v>
      </c>
      <c r="H38" s="125">
        <v>0</v>
      </c>
      <c r="I38" s="125">
        <f t="shared" si="3"/>
        <v>0</v>
      </c>
      <c r="J38" s="126">
        <v>0</v>
      </c>
      <c r="K38" s="127">
        <v>0</v>
      </c>
    </row>
    <row r="39" spans="1:11" ht="15.95" customHeight="1">
      <c r="A39" s="748" t="s">
        <v>257</v>
      </c>
      <c r="B39" s="123" t="s">
        <v>242</v>
      </c>
      <c r="C39" s="128">
        <f t="shared" si="0"/>
        <v>0</v>
      </c>
      <c r="D39" s="125">
        <f t="shared" si="1"/>
        <v>0</v>
      </c>
      <c r="E39" s="125">
        <f t="shared" si="1"/>
        <v>0</v>
      </c>
      <c r="F39" s="125">
        <f t="shared" si="2"/>
        <v>0</v>
      </c>
      <c r="G39" s="125">
        <v>0</v>
      </c>
      <c r="H39" s="125">
        <v>0</v>
      </c>
      <c r="I39" s="125">
        <f t="shared" si="3"/>
        <v>0</v>
      </c>
      <c r="J39" s="126">
        <v>0</v>
      </c>
      <c r="K39" s="127">
        <v>0</v>
      </c>
    </row>
    <row r="40" spans="1:11" ht="15.95" customHeight="1">
      <c r="A40" s="749"/>
      <c r="B40" s="123" t="s">
        <v>243</v>
      </c>
      <c r="C40" s="128">
        <f t="shared" si="0"/>
        <v>0</v>
      </c>
      <c r="D40" s="125">
        <f t="shared" si="1"/>
        <v>0</v>
      </c>
      <c r="E40" s="125">
        <f t="shared" si="1"/>
        <v>0</v>
      </c>
      <c r="F40" s="125">
        <f t="shared" si="2"/>
        <v>0</v>
      </c>
      <c r="G40" s="125">
        <v>0</v>
      </c>
      <c r="H40" s="125">
        <v>0</v>
      </c>
      <c r="I40" s="125">
        <f t="shared" si="3"/>
        <v>0</v>
      </c>
      <c r="J40" s="126">
        <v>0</v>
      </c>
      <c r="K40" s="127">
        <v>0</v>
      </c>
    </row>
    <row r="41" spans="1:11" ht="15.95" customHeight="1">
      <c r="A41" s="750"/>
      <c r="B41" s="123" t="s">
        <v>253</v>
      </c>
      <c r="C41" s="129">
        <f t="shared" si="0"/>
        <v>0</v>
      </c>
      <c r="D41" s="125">
        <f t="shared" si="1"/>
        <v>0</v>
      </c>
      <c r="E41" s="125">
        <f t="shared" si="1"/>
        <v>0</v>
      </c>
      <c r="F41" s="125">
        <f t="shared" si="2"/>
        <v>0</v>
      </c>
      <c r="G41" s="125">
        <v>0</v>
      </c>
      <c r="H41" s="125">
        <v>0</v>
      </c>
      <c r="I41" s="125">
        <f t="shared" si="3"/>
        <v>0</v>
      </c>
      <c r="J41" s="127">
        <v>0</v>
      </c>
      <c r="K41" s="127">
        <v>0</v>
      </c>
    </row>
    <row r="42" spans="1:11" ht="15.95" customHeight="1">
      <c r="A42" s="751" t="s">
        <v>258</v>
      </c>
      <c r="B42" s="752"/>
      <c r="C42" s="120"/>
      <c r="D42" s="130"/>
      <c r="E42" s="131"/>
      <c r="F42" s="131"/>
      <c r="G42" s="131"/>
      <c r="H42" s="131"/>
      <c r="I42" s="131"/>
      <c r="J42" s="131"/>
      <c r="K42" s="132"/>
    </row>
    <row r="43" spans="1:11" s="110" customFormat="1" ht="15" customHeight="1">
      <c r="A43" s="110" t="s">
        <v>259</v>
      </c>
      <c r="B43" s="133"/>
      <c r="C43" s="134" t="s">
        <v>260</v>
      </c>
      <c r="E43" s="134" t="s">
        <v>261</v>
      </c>
      <c r="G43" s="753" t="s">
        <v>262</v>
      </c>
      <c r="H43" s="753"/>
      <c r="I43" s="754" t="s">
        <v>263</v>
      </c>
      <c r="J43" s="755"/>
      <c r="K43" s="755"/>
    </row>
    <row r="44" spans="1:11" s="110" customFormat="1" ht="15" customHeight="1">
      <c r="B44" s="135"/>
      <c r="C44" s="135"/>
      <c r="D44" s="136"/>
      <c r="E44" s="134" t="s">
        <v>264</v>
      </c>
      <c r="H44" s="135"/>
      <c r="I44" s="135"/>
      <c r="J44" s="135"/>
      <c r="K44" s="135"/>
    </row>
    <row r="45" spans="1:11" s="110" customFormat="1" ht="15" customHeight="1">
      <c r="A45" s="110" t="s">
        <v>265</v>
      </c>
    </row>
    <row r="46" spans="1:11" s="110" customFormat="1" ht="36" customHeight="1">
      <c r="A46" s="756" t="s">
        <v>266</v>
      </c>
      <c r="B46" s="757"/>
      <c r="C46" s="757"/>
      <c r="D46" s="757"/>
      <c r="E46" s="757"/>
      <c r="F46" s="757"/>
      <c r="G46" s="757"/>
      <c r="H46" s="757"/>
      <c r="I46" s="757"/>
      <c r="J46" s="757"/>
      <c r="K46" s="757"/>
    </row>
    <row r="47" spans="1:11" s="110" customFormat="1" ht="51.75" customHeight="1">
      <c r="A47" s="757"/>
      <c r="B47" s="757"/>
      <c r="C47" s="757"/>
      <c r="D47" s="757"/>
      <c r="E47" s="757"/>
      <c r="F47" s="757"/>
      <c r="G47" s="757"/>
      <c r="H47" s="757"/>
      <c r="I47" s="757"/>
      <c r="J47" s="757"/>
      <c r="K47" s="757"/>
    </row>
    <row r="48" spans="1:11" s="134" customFormat="1" ht="1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 s="134" customFormat="1" ht="1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1:11" ht="15" customHeight="1">
      <c r="A50" s="758"/>
      <c r="B50" s="758"/>
      <c r="C50" s="758"/>
      <c r="D50" s="758"/>
      <c r="E50" s="758"/>
      <c r="F50" s="758"/>
      <c r="G50" s="758"/>
      <c r="H50" s="758"/>
      <c r="I50" s="758"/>
      <c r="J50" s="758"/>
      <c r="K50" s="758"/>
    </row>
    <row r="51" spans="1:11" ht="1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1:11" ht="15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</row>
    <row r="53" spans="1:11" s="139" customFormat="1" ht="27.75" customHeight="1">
      <c r="B53" s="113"/>
      <c r="C53" s="759"/>
      <c r="D53" s="759"/>
      <c r="E53" s="759"/>
      <c r="F53" s="759"/>
      <c r="G53" s="759"/>
      <c r="H53" s="759"/>
      <c r="I53" s="759"/>
      <c r="J53" s="759"/>
      <c r="K53" s="759"/>
    </row>
    <row r="54" spans="1:11" s="139" customFormat="1" ht="12" customHeight="1"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11">
      <c r="A55" s="140"/>
    </row>
    <row r="56" spans="1:11">
      <c r="A56" s="140"/>
    </row>
    <row r="57" spans="1:11" ht="12" customHeight="1">
      <c r="A57" s="140"/>
    </row>
    <row r="58" spans="1:11">
      <c r="A58" s="140"/>
    </row>
    <row r="60" spans="1:11" ht="10.5" customHeight="1"/>
    <row r="61" spans="1:11">
      <c r="A61" s="140"/>
    </row>
    <row r="62" spans="1:11" ht="16.5" customHeight="1">
      <c r="A62" s="141"/>
      <c r="B62" s="747"/>
      <c r="C62" s="747"/>
      <c r="D62" s="747"/>
      <c r="E62" s="747"/>
      <c r="F62" s="747"/>
      <c r="G62" s="747"/>
      <c r="H62" s="747"/>
      <c r="I62" s="747"/>
      <c r="J62" s="747"/>
      <c r="K62" s="747"/>
    </row>
    <row r="63" spans="1:11">
      <c r="B63" s="747"/>
      <c r="C63" s="747"/>
      <c r="D63" s="747"/>
      <c r="E63" s="747"/>
      <c r="F63" s="747"/>
      <c r="G63" s="747"/>
      <c r="H63" s="747"/>
      <c r="I63" s="747"/>
      <c r="J63" s="747"/>
      <c r="K63" s="747"/>
    </row>
    <row r="64" spans="1:11">
      <c r="B64" s="747"/>
      <c r="C64" s="747"/>
      <c r="D64" s="747"/>
      <c r="E64" s="747"/>
      <c r="F64" s="747"/>
      <c r="G64" s="747"/>
      <c r="H64" s="747"/>
      <c r="I64" s="747"/>
      <c r="J64" s="747"/>
      <c r="K64" s="747"/>
    </row>
    <row r="65" spans="1:11" ht="16.5" customHeight="1">
      <c r="A65" s="141"/>
      <c r="B65" s="747"/>
      <c r="C65" s="747"/>
      <c r="D65" s="747"/>
      <c r="E65" s="747"/>
      <c r="F65" s="747"/>
      <c r="G65" s="747"/>
      <c r="H65" s="747"/>
      <c r="I65" s="747"/>
      <c r="J65" s="747"/>
      <c r="K65" s="747"/>
    </row>
    <row r="66" spans="1:11">
      <c r="B66" s="747"/>
      <c r="C66" s="747"/>
      <c r="D66" s="747"/>
      <c r="E66" s="747"/>
      <c r="F66" s="747"/>
      <c r="G66" s="747"/>
      <c r="H66" s="747"/>
      <c r="I66" s="747"/>
      <c r="J66" s="747"/>
      <c r="K66" s="747"/>
    </row>
    <row r="67" spans="1:11">
      <c r="B67" s="747"/>
      <c r="C67" s="747"/>
      <c r="D67" s="747"/>
      <c r="E67" s="747"/>
      <c r="F67" s="747"/>
      <c r="G67" s="747"/>
      <c r="H67" s="747"/>
      <c r="I67" s="747"/>
      <c r="J67" s="747"/>
      <c r="K67" s="747"/>
    </row>
    <row r="68" spans="1:11" ht="9.75" customHeight="1"/>
    <row r="69" spans="1:11">
      <c r="A69" s="140"/>
    </row>
    <row r="70" spans="1:11">
      <c r="A70" s="141"/>
      <c r="B70" s="747"/>
      <c r="C70" s="747"/>
      <c r="D70" s="747"/>
      <c r="E70" s="747"/>
      <c r="F70" s="747"/>
      <c r="G70" s="747"/>
      <c r="H70" s="747"/>
      <c r="I70" s="747"/>
      <c r="J70" s="747"/>
      <c r="K70" s="747"/>
    </row>
    <row r="71" spans="1:11">
      <c r="A71" s="141"/>
      <c r="B71" s="142"/>
      <c r="C71" s="142"/>
      <c r="D71" s="142"/>
      <c r="E71" s="142"/>
      <c r="F71" s="142"/>
      <c r="G71" s="142"/>
      <c r="H71" s="142"/>
      <c r="I71" s="142"/>
      <c r="J71" s="142"/>
      <c r="K71" s="142"/>
    </row>
    <row r="72" spans="1:11">
      <c r="A72" s="141"/>
      <c r="B72" s="142"/>
      <c r="C72" s="142"/>
      <c r="D72" s="142"/>
      <c r="E72" s="142"/>
      <c r="F72" s="142"/>
      <c r="G72" s="142"/>
      <c r="H72" s="142"/>
      <c r="I72" s="142"/>
      <c r="J72" s="142"/>
      <c r="K72" s="142"/>
    </row>
    <row r="73" spans="1:11">
      <c r="A73" s="141"/>
      <c r="B73" s="142"/>
      <c r="C73" s="142"/>
      <c r="D73" s="142"/>
      <c r="E73" s="142"/>
      <c r="F73" s="142"/>
      <c r="G73" s="142"/>
      <c r="H73" s="142"/>
      <c r="I73" s="142"/>
      <c r="J73" s="142"/>
      <c r="K73" s="142"/>
    </row>
    <row r="74" spans="1:11">
      <c r="A74" s="141"/>
      <c r="B74" s="142"/>
      <c r="C74" s="142"/>
      <c r="D74" s="142"/>
      <c r="E74" s="142"/>
      <c r="F74" s="142"/>
      <c r="G74" s="142"/>
      <c r="H74" s="142"/>
      <c r="I74" s="142"/>
      <c r="J74" s="142"/>
      <c r="K74" s="142"/>
    </row>
    <row r="75" spans="1:11">
      <c r="A75" s="141"/>
      <c r="B75" s="142"/>
      <c r="C75" s="142"/>
      <c r="D75" s="142"/>
      <c r="E75" s="142"/>
      <c r="F75" s="142"/>
      <c r="G75" s="142"/>
      <c r="H75" s="142"/>
      <c r="I75" s="142"/>
      <c r="J75" s="142"/>
      <c r="K75" s="142"/>
    </row>
    <row r="76" spans="1:11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</row>
    <row r="77" spans="1:11">
      <c r="A77" s="141"/>
      <c r="B77" s="142"/>
      <c r="C77" s="142"/>
      <c r="D77" s="142"/>
      <c r="E77" s="142"/>
      <c r="F77" s="142"/>
      <c r="G77" s="142"/>
      <c r="H77" s="142"/>
      <c r="I77" s="142"/>
      <c r="J77" s="142"/>
      <c r="K77" s="142"/>
    </row>
    <row r="78" spans="1:11">
      <c r="A78" s="141"/>
      <c r="B78" s="142"/>
      <c r="C78" s="142"/>
      <c r="D78" s="142"/>
      <c r="E78" s="142"/>
      <c r="F78" s="142"/>
      <c r="G78" s="142"/>
      <c r="H78" s="142"/>
      <c r="I78" s="142"/>
      <c r="J78" s="142"/>
      <c r="K78" s="142"/>
    </row>
    <row r="79" spans="1:11" ht="16.5" customHeight="1">
      <c r="A79" s="141"/>
      <c r="B79" s="747"/>
      <c r="C79" s="747"/>
      <c r="D79" s="747"/>
      <c r="E79" s="747"/>
      <c r="F79" s="747"/>
      <c r="G79" s="747"/>
      <c r="H79" s="747"/>
      <c r="I79" s="747"/>
      <c r="J79" s="747"/>
      <c r="K79" s="747"/>
    </row>
    <row r="80" spans="1:11">
      <c r="B80" s="747"/>
      <c r="C80" s="747"/>
      <c r="D80" s="747"/>
      <c r="E80" s="747"/>
      <c r="F80" s="747"/>
      <c r="G80" s="747"/>
      <c r="H80" s="747"/>
      <c r="I80" s="747"/>
      <c r="J80" s="747"/>
      <c r="K80" s="747"/>
    </row>
    <row r="81" spans="1:11">
      <c r="A81" s="141"/>
      <c r="B81" s="142"/>
      <c r="C81" s="142"/>
      <c r="D81" s="142"/>
      <c r="E81" s="142"/>
      <c r="F81" s="142"/>
      <c r="G81" s="142"/>
      <c r="H81" s="142"/>
      <c r="I81" s="142"/>
      <c r="J81" s="142"/>
      <c r="K81" s="142"/>
    </row>
    <row r="82" spans="1:11" ht="16.5" customHeight="1">
      <c r="A82" s="141"/>
      <c r="B82" s="747"/>
      <c r="C82" s="747"/>
      <c r="D82" s="747"/>
      <c r="E82" s="747"/>
      <c r="F82" s="747"/>
      <c r="G82" s="747"/>
      <c r="H82" s="747"/>
      <c r="I82" s="747"/>
      <c r="J82" s="747"/>
      <c r="K82" s="747"/>
    </row>
    <row r="83" spans="1:11" ht="32.25" customHeight="1">
      <c r="B83" s="747"/>
      <c r="C83" s="747"/>
      <c r="D83" s="747"/>
      <c r="E83" s="747"/>
      <c r="F83" s="747"/>
      <c r="G83" s="747"/>
      <c r="H83" s="747"/>
      <c r="I83" s="747"/>
      <c r="J83" s="747"/>
      <c r="K83" s="747"/>
    </row>
    <row r="84" spans="1:11" ht="54" customHeight="1">
      <c r="A84" s="141"/>
      <c r="B84" s="747"/>
      <c r="C84" s="747"/>
      <c r="D84" s="747"/>
      <c r="E84" s="747"/>
      <c r="F84" s="747"/>
      <c r="G84" s="747"/>
      <c r="H84" s="747"/>
      <c r="I84" s="747"/>
      <c r="J84" s="747"/>
      <c r="K84" s="747"/>
    </row>
    <row r="85" spans="1:11" ht="51" customHeight="1">
      <c r="A85" s="141"/>
      <c r="B85" s="747"/>
      <c r="C85" s="747"/>
      <c r="D85" s="747"/>
      <c r="E85" s="747"/>
      <c r="F85" s="747"/>
      <c r="G85" s="747"/>
      <c r="H85" s="747"/>
      <c r="I85" s="747"/>
      <c r="J85" s="747"/>
      <c r="K85" s="747"/>
    </row>
    <row r="86" spans="1:11" ht="11.25" customHeight="1"/>
    <row r="87" spans="1:11">
      <c r="A87" s="140"/>
    </row>
    <row r="88" spans="1:11" ht="16.5" customHeight="1">
      <c r="B88" s="747"/>
      <c r="C88" s="747"/>
      <c r="D88" s="747"/>
      <c r="E88" s="747"/>
      <c r="F88" s="747"/>
      <c r="G88" s="747"/>
      <c r="H88" s="747"/>
      <c r="I88" s="747"/>
      <c r="J88" s="747"/>
      <c r="K88" s="747"/>
    </row>
    <row r="89" spans="1:11" ht="16.5" customHeight="1">
      <c r="B89" s="747"/>
      <c r="C89" s="747"/>
      <c r="D89" s="747"/>
      <c r="E89" s="747"/>
      <c r="F89" s="747"/>
      <c r="G89" s="747"/>
      <c r="H89" s="747"/>
      <c r="I89" s="747"/>
      <c r="J89" s="747"/>
      <c r="K89" s="747"/>
    </row>
    <row r="90" spans="1:11" ht="10.5" customHeight="1"/>
    <row r="91" spans="1:11">
      <c r="A91" s="140"/>
    </row>
    <row r="92" spans="1:11" ht="16.5" customHeight="1">
      <c r="B92" s="747"/>
      <c r="C92" s="747"/>
      <c r="D92" s="747"/>
      <c r="E92" s="747"/>
      <c r="F92" s="747"/>
      <c r="G92" s="747"/>
      <c r="H92" s="747"/>
      <c r="I92" s="747"/>
      <c r="J92" s="747"/>
      <c r="K92" s="747"/>
    </row>
    <row r="93" spans="1:11" ht="20.25" customHeight="1">
      <c r="B93" s="747"/>
      <c r="C93" s="747"/>
      <c r="D93" s="747"/>
      <c r="E93" s="747"/>
      <c r="F93" s="747"/>
      <c r="G93" s="747"/>
      <c r="H93" s="747"/>
      <c r="I93" s="747"/>
      <c r="J93" s="747"/>
      <c r="K93" s="747"/>
    </row>
    <row r="94" spans="1:11">
      <c r="B94" s="747"/>
      <c r="C94" s="747"/>
      <c r="D94" s="747"/>
      <c r="E94" s="747"/>
      <c r="F94" s="747"/>
      <c r="G94" s="747"/>
      <c r="H94" s="747"/>
      <c r="I94" s="747"/>
      <c r="J94" s="747"/>
      <c r="K94" s="747"/>
    </row>
    <row r="95" spans="1:11">
      <c r="B95" s="143"/>
      <c r="C95" s="143"/>
      <c r="D95" s="143"/>
      <c r="E95" s="143"/>
      <c r="F95" s="143"/>
      <c r="G95" s="143"/>
      <c r="H95" s="143"/>
      <c r="I95" s="143"/>
      <c r="J95" s="143"/>
      <c r="K95" s="143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  <pageSetup paperSize="9" scale="86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L95"/>
  <sheetViews>
    <sheetView workbookViewId="0">
      <selection activeCell="M41" sqref="M41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16384" width="8" style="79"/>
  </cols>
  <sheetData>
    <row r="1" spans="1:12" s="76" customFormat="1" ht="16.5" customHeight="1">
      <c r="A1" s="502" t="s">
        <v>180</v>
      </c>
      <c r="B1" s="503"/>
      <c r="C1" s="76" t="s">
        <v>181</v>
      </c>
      <c r="H1" s="504" t="s">
        <v>182</v>
      </c>
      <c r="I1" s="504"/>
      <c r="J1" s="77" t="s">
        <v>183</v>
      </c>
      <c r="K1" s="78"/>
    </row>
    <row r="2" spans="1:12" s="76" customFormat="1" ht="16.5" customHeight="1">
      <c r="A2" s="505" t="s">
        <v>184</v>
      </c>
      <c r="B2" s="506"/>
      <c r="C2" s="76" t="s">
        <v>185</v>
      </c>
      <c r="H2" s="504" t="s">
        <v>186</v>
      </c>
      <c r="I2" s="504"/>
      <c r="J2" s="507" t="s">
        <v>187</v>
      </c>
      <c r="K2" s="508"/>
    </row>
    <row r="3" spans="1:12" ht="19.5" customHeight="1">
      <c r="A3" s="509" t="s">
        <v>188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82"/>
      <c r="C5" s="514" t="s">
        <v>189</v>
      </c>
      <c r="D5" s="514"/>
      <c r="E5" s="514"/>
      <c r="F5" s="514"/>
      <c r="G5" s="514"/>
      <c r="H5" s="514"/>
      <c r="I5" s="83"/>
      <c r="J5" s="83"/>
      <c r="K5" s="84" t="s">
        <v>190</v>
      </c>
    </row>
    <row r="6" spans="1:12" ht="16.5" customHeight="1">
      <c r="A6" s="515" t="s">
        <v>191</v>
      </c>
      <c r="B6" s="516"/>
      <c r="C6" s="493" t="s">
        <v>192</v>
      </c>
      <c r="D6" s="494"/>
      <c r="E6" s="495"/>
      <c r="F6" s="493" t="s">
        <v>193</v>
      </c>
      <c r="G6" s="494"/>
      <c r="H6" s="495"/>
      <c r="I6" s="493" t="s">
        <v>194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195</v>
      </c>
      <c r="D8" s="87" t="s">
        <v>196</v>
      </c>
      <c r="E8" s="88" t="s">
        <v>197</v>
      </c>
      <c r="F8" s="87" t="s">
        <v>195</v>
      </c>
      <c r="G8" s="87" t="s">
        <v>196</v>
      </c>
      <c r="H8" s="88" t="s">
        <v>197</v>
      </c>
      <c r="I8" s="87" t="s">
        <v>195</v>
      </c>
      <c r="J8" s="87" t="s">
        <v>196</v>
      </c>
      <c r="K8" s="88" t="s">
        <v>197</v>
      </c>
      <c r="L8" s="85"/>
    </row>
    <row r="9" spans="1:12" ht="15.95" customHeight="1">
      <c r="A9" s="499" t="s">
        <v>198</v>
      </c>
      <c r="B9" s="89" t="s">
        <v>199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f>SUM(J9+K9)</f>
        <v>0</v>
      </c>
      <c r="J9" s="92">
        <v>0</v>
      </c>
      <c r="K9" s="93">
        <v>0</v>
      </c>
    </row>
    <row r="10" spans="1:12" ht="15.95" customHeight="1">
      <c r="A10" s="500"/>
      <c r="B10" s="89" t="s">
        <v>200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1" si="2">SUM(G10+H10)</f>
        <v>0</v>
      </c>
      <c r="G10" s="91">
        <v>0</v>
      </c>
      <c r="H10" s="91">
        <v>0</v>
      </c>
      <c r="I10" s="91">
        <f t="shared" ref="I10:I41" si="3">SUM(J10+K10)</f>
        <v>0</v>
      </c>
      <c r="J10" s="92">
        <v>0</v>
      </c>
      <c r="K10" s="93">
        <v>0</v>
      </c>
    </row>
    <row r="11" spans="1:12" ht="15.95" customHeight="1">
      <c r="A11" s="501"/>
      <c r="B11" s="89" t="s">
        <v>201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si="3"/>
        <v>0</v>
      </c>
      <c r="J11" s="93">
        <v>0</v>
      </c>
      <c r="K11" s="93">
        <v>0</v>
      </c>
    </row>
    <row r="12" spans="1:12" ht="15.95" customHeight="1">
      <c r="A12" s="511" t="s">
        <v>202</v>
      </c>
      <c r="B12" s="89" t="s">
        <v>199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200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201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203</v>
      </c>
      <c r="B15" s="89" t="s">
        <v>199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200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201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204</v>
      </c>
      <c r="B18" s="89" t="s">
        <v>199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200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201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205</v>
      </c>
      <c r="B21" s="89" t="s">
        <v>199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200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201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206</v>
      </c>
      <c r="B24" s="89" t="s">
        <v>199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200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201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207</v>
      </c>
      <c r="B27" s="89" t="s">
        <v>199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f t="shared" si="3"/>
        <v>0</v>
      </c>
      <c r="J27" s="92">
        <v>0</v>
      </c>
      <c r="K27" s="93">
        <v>0</v>
      </c>
    </row>
    <row r="28" spans="1:11" ht="15.95" customHeight="1">
      <c r="A28" s="512"/>
      <c r="B28" s="89" t="s">
        <v>200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f t="shared" si="3"/>
        <v>0</v>
      </c>
      <c r="J28" s="92">
        <v>0</v>
      </c>
      <c r="K28" s="93">
        <v>0</v>
      </c>
    </row>
    <row r="29" spans="1:11" ht="15.95" customHeight="1">
      <c r="A29" s="513"/>
      <c r="B29" s="89" t="s">
        <v>201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208</v>
      </c>
      <c r="B30" s="89" t="s">
        <v>199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200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209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1" ht="15.95" customHeight="1">
      <c r="A33" s="511" t="s">
        <v>210</v>
      </c>
      <c r="B33" s="89" t="s">
        <v>211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1" ht="15.95" customHeight="1">
      <c r="A34" s="512"/>
      <c r="B34" s="89" t="s">
        <v>212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1" ht="15.95" customHeight="1">
      <c r="A35" s="513"/>
      <c r="B35" s="89" t="s">
        <v>209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1" ht="15.95" customHeight="1">
      <c r="A36" s="511" t="s">
        <v>213</v>
      </c>
      <c r="B36" s="89" t="s">
        <v>211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1" ht="15.95" customHeight="1">
      <c r="A37" s="512"/>
      <c r="B37" s="89" t="s">
        <v>212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1" ht="15.95" customHeight="1">
      <c r="A38" s="513"/>
      <c r="B38" s="89" t="s">
        <v>209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1" ht="15.95" customHeight="1">
      <c r="A39" s="511" t="s">
        <v>214</v>
      </c>
      <c r="B39" s="89" t="s">
        <v>211</v>
      </c>
      <c r="C39" s="94">
        <f t="shared" si="0"/>
        <v>0</v>
      </c>
      <c r="D39" s="91">
        <f t="shared" si="1"/>
        <v>0</v>
      </c>
      <c r="E39" s="91">
        <f t="shared" si="1"/>
        <v>0</v>
      </c>
      <c r="F39" s="91">
        <f t="shared" si="2"/>
        <v>0</v>
      </c>
      <c r="G39" s="91">
        <v>0</v>
      </c>
      <c r="H39" s="91">
        <v>0</v>
      </c>
      <c r="I39" s="91">
        <f t="shared" si="3"/>
        <v>0</v>
      </c>
      <c r="J39" s="92">
        <v>0</v>
      </c>
      <c r="K39" s="93">
        <v>0</v>
      </c>
    </row>
    <row r="40" spans="1:11" ht="15.95" customHeight="1">
      <c r="A40" s="512"/>
      <c r="B40" s="89" t="s">
        <v>212</v>
      </c>
      <c r="C40" s="94">
        <f t="shared" si="0"/>
        <v>0</v>
      </c>
      <c r="D40" s="91">
        <f t="shared" si="1"/>
        <v>0</v>
      </c>
      <c r="E40" s="91">
        <f t="shared" si="1"/>
        <v>0</v>
      </c>
      <c r="F40" s="91">
        <f t="shared" si="2"/>
        <v>0</v>
      </c>
      <c r="G40" s="91">
        <v>0</v>
      </c>
      <c r="H40" s="91">
        <v>0</v>
      </c>
      <c r="I40" s="91">
        <f t="shared" si="3"/>
        <v>0</v>
      </c>
      <c r="J40" s="92">
        <v>0</v>
      </c>
      <c r="K40" s="93">
        <v>0</v>
      </c>
    </row>
    <row r="41" spans="1:11" ht="15.95" customHeight="1">
      <c r="A41" s="513"/>
      <c r="B41" s="89" t="s">
        <v>209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f t="shared" si="2"/>
        <v>0</v>
      </c>
      <c r="G41" s="91">
        <v>0</v>
      </c>
      <c r="H41" s="91">
        <v>0</v>
      </c>
      <c r="I41" s="91">
        <f t="shared" si="3"/>
        <v>0</v>
      </c>
      <c r="J41" s="93">
        <v>0</v>
      </c>
      <c r="K41" s="93">
        <v>0</v>
      </c>
    </row>
    <row r="42" spans="1:11" ht="15.95" customHeight="1">
      <c r="A42" s="525" t="s">
        <v>215</v>
      </c>
      <c r="B42" s="526"/>
      <c r="C42" s="86"/>
      <c r="D42" s="96"/>
      <c r="E42" s="97"/>
      <c r="F42" s="97"/>
      <c r="G42" s="97"/>
      <c r="H42" s="97"/>
      <c r="I42" s="97"/>
      <c r="J42" s="97"/>
      <c r="K42" s="98"/>
    </row>
    <row r="43" spans="1:11" s="76" customFormat="1" ht="15" customHeight="1">
      <c r="A43" s="76" t="s">
        <v>216</v>
      </c>
      <c r="B43" s="99"/>
      <c r="C43" s="100" t="s">
        <v>217</v>
      </c>
      <c r="E43" s="100" t="s">
        <v>218</v>
      </c>
      <c r="G43" s="533" t="s">
        <v>219</v>
      </c>
      <c r="H43" s="533"/>
      <c r="I43" s="534" t="s">
        <v>220</v>
      </c>
      <c r="J43" s="535"/>
      <c r="K43" s="535"/>
    </row>
    <row r="44" spans="1:11" s="76" customFormat="1" ht="15" customHeight="1">
      <c r="B44" s="101"/>
      <c r="C44" s="101"/>
      <c r="D44" s="102"/>
      <c r="E44" s="100" t="s">
        <v>221</v>
      </c>
      <c r="H44" s="101"/>
      <c r="I44" s="101"/>
      <c r="J44" s="101"/>
      <c r="K44" s="101"/>
    </row>
    <row r="45" spans="1:11" s="76" customFormat="1" ht="15" customHeight="1">
      <c r="A45" s="76" t="s">
        <v>222</v>
      </c>
    </row>
    <row r="46" spans="1:11" s="76" customFormat="1" ht="36" customHeight="1">
      <c r="A46" s="530" t="s">
        <v>223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0"/>
    </row>
    <row r="47" spans="1:11" s="76" customFormat="1" ht="51.75" customHeight="1">
      <c r="A47" s="490"/>
      <c r="B47" s="490"/>
      <c r="C47" s="490"/>
      <c r="D47" s="490"/>
      <c r="E47" s="490"/>
      <c r="F47" s="490"/>
      <c r="G47" s="490"/>
      <c r="H47" s="490"/>
      <c r="I47" s="490"/>
      <c r="J47" s="490"/>
      <c r="K47" s="490"/>
    </row>
    <row r="48" spans="1:11" s="100" customFormat="1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5" customHeight="1">
      <c r="A50" s="531"/>
      <c r="B50" s="531"/>
      <c r="C50" s="531"/>
      <c r="D50" s="531"/>
      <c r="E50" s="531"/>
      <c r="F50" s="531"/>
      <c r="G50" s="531"/>
      <c r="H50" s="531"/>
      <c r="I50" s="531"/>
      <c r="J50" s="531"/>
      <c r="K50" s="531"/>
    </row>
    <row r="51" spans="1:11" ht="1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105" customFormat="1" ht="27.75" customHeight="1">
      <c r="B53" s="79"/>
      <c r="C53" s="532"/>
      <c r="D53" s="532"/>
      <c r="E53" s="532"/>
      <c r="F53" s="532"/>
      <c r="G53" s="532"/>
      <c r="H53" s="532"/>
      <c r="I53" s="532"/>
      <c r="J53" s="532"/>
      <c r="K53" s="532"/>
    </row>
    <row r="54" spans="1:11" s="105" customFormat="1" ht="12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>
      <c r="A55" s="106"/>
    </row>
    <row r="56" spans="1:11">
      <c r="A56" s="106"/>
    </row>
    <row r="57" spans="1:11" ht="12" customHeight="1">
      <c r="A57" s="106"/>
    </row>
    <row r="58" spans="1:11">
      <c r="A58" s="106"/>
    </row>
    <row r="60" spans="1:11" ht="10.5" customHeight="1"/>
    <row r="61" spans="1:11">
      <c r="A61" s="106"/>
    </row>
    <row r="62" spans="1:11" ht="16.5" customHeight="1">
      <c r="A62" s="107"/>
      <c r="B62" s="524"/>
      <c r="C62" s="524"/>
      <c r="D62" s="524"/>
      <c r="E62" s="524"/>
      <c r="F62" s="524"/>
      <c r="G62" s="524"/>
      <c r="H62" s="524"/>
      <c r="I62" s="524"/>
      <c r="J62" s="524"/>
      <c r="K62" s="524"/>
    </row>
    <row r="63" spans="1:11"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 ht="16.5" customHeight="1">
      <c r="A65" s="107"/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 ht="9.75" customHeight="1"/>
    <row r="69" spans="1:11">
      <c r="A69" s="106"/>
    </row>
    <row r="70" spans="1:11">
      <c r="A70" s="107"/>
      <c r="B70" s="524"/>
      <c r="C70" s="524"/>
      <c r="D70" s="524"/>
      <c r="E70" s="524"/>
      <c r="F70" s="524"/>
      <c r="G70" s="524"/>
      <c r="H70" s="524"/>
      <c r="I70" s="524"/>
      <c r="J70" s="524"/>
      <c r="K70" s="524"/>
    </row>
    <row r="71" spans="1:1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 ht="16.5" customHeight="1">
      <c r="A79" s="107"/>
      <c r="B79" s="524"/>
      <c r="C79" s="524"/>
      <c r="D79" s="524"/>
      <c r="E79" s="524"/>
      <c r="F79" s="524"/>
      <c r="G79" s="524"/>
      <c r="H79" s="524"/>
      <c r="I79" s="524"/>
      <c r="J79" s="524"/>
      <c r="K79" s="524"/>
    </row>
    <row r="80" spans="1:11"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1:11" ht="16.5" customHeight="1">
      <c r="A82" s="107"/>
      <c r="B82" s="524"/>
      <c r="C82" s="524"/>
      <c r="D82" s="524"/>
      <c r="E82" s="524"/>
      <c r="F82" s="524"/>
      <c r="G82" s="524"/>
      <c r="H82" s="524"/>
      <c r="I82" s="524"/>
      <c r="J82" s="524"/>
      <c r="K82" s="524"/>
    </row>
    <row r="83" spans="1:11" ht="32.25" customHeight="1"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54" customHeight="1">
      <c r="A84" s="107"/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1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11.25" customHeight="1"/>
    <row r="87" spans="1:11">
      <c r="A87" s="106"/>
    </row>
    <row r="88" spans="1:11" ht="16.5" customHeight="1">
      <c r="B88" s="524"/>
      <c r="C88" s="524"/>
      <c r="D88" s="524"/>
      <c r="E88" s="524"/>
      <c r="F88" s="524"/>
      <c r="G88" s="524"/>
      <c r="H88" s="524"/>
      <c r="I88" s="524"/>
      <c r="J88" s="524"/>
      <c r="K88" s="524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0.5" customHeight="1"/>
    <row r="91" spans="1:11">
      <c r="A91" s="106"/>
    </row>
    <row r="92" spans="1:11" ht="16.5" customHeight="1">
      <c r="B92" s="524"/>
      <c r="C92" s="524"/>
      <c r="D92" s="524"/>
      <c r="E92" s="524"/>
      <c r="F92" s="524"/>
      <c r="G92" s="524"/>
      <c r="H92" s="524"/>
      <c r="I92" s="524"/>
      <c r="J92" s="524"/>
      <c r="K92" s="524"/>
    </row>
    <row r="93" spans="1:11" ht="20.2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</sheetData>
  <mergeCells count="38">
    <mergeCell ref="B94:K94"/>
    <mergeCell ref="B70:K70"/>
    <mergeCell ref="B79:K80"/>
    <mergeCell ref="B82:K83"/>
    <mergeCell ref="B84:K84"/>
    <mergeCell ref="B85:K85"/>
    <mergeCell ref="B88:K89"/>
    <mergeCell ref="A50:K50"/>
    <mergeCell ref="C53:K53"/>
    <mergeCell ref="B62:K64"/>
    <mergeCell ref="B65:K67"/>
    <mergeCell ref="B92:K93"/>
    <mergeCell ref="A39:A41"/>
    <mergeCell ref="A42:B42"/>
    <mergeCell ref="G43:H43"/>
    <mergeCell ref="I43:K43"/>
    <mergeCell ref="A46:K4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:K4"/>
    <mergeCell ref="C5:H5"/>
    <mergeCell ref="A6:B8"/>
    <mergeCell ref="C6:E7"/>
    <mergeCell ref="F6:H7"/>
    <mergeCell ref="I6:K7"/>
    <mergeCell ref="A1:B1"/>
    <mergeCell ref="H1:I1"/>
    <mergeCell ref="A2:B2"/>
    <mergeCell ref="H2:I2"/>
    <mergeCell ref="J2:K2"/>
  </mergeCells>
  <phoneticPr fontId="3" type="noConversion"/>
  <pageMargins left="0.7" right="0.7" top="0.75" bottom="0.75" header="0.3" footer="0.3"/>
  <pageSetup paperSize="9" scale="8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E773-A911-434D-901F-EDFD7B42C427}">
  <sheetPr>
    <pageSetUpPr fitToPage="1"/>
  </sheetPr>
  <dimension ref="A1:L96"/>
  <sheetViews>
    <sheetView workbookViewId="0">
      <selection activeCell="N18" sqref="N18"/>
    </sheetView>
  </sheetViews>
  <sheetFormatPr defaultColWidth="8" defaultRowHeight="16.5"/>
  <cols>
    <col min="1" max="1" width="9.125" style="399" customWidth="1"/>
    <col min="2" max="2" width="11.125" style="399" customWidth="1"/>
    <col min="3" max="10" width="9" style="399" customWidth="1"/>
    <col min="11" max="11" width="9.25" style="399" customWidth="1"/>
    <col min="12" max="256" width="8" style="399"/>
    <col min="257" max="257" width="9.125" style="399" customWidth="1"/>
    <col min="258" max="258" width="11.125" style="399" customWidth="1"/>
    <col min="259" max="266" width="9" style="399" customWidth="1"/>
    <col min="267" max="267" width="9.25" style="399" customWidth="1"/>
    <col min="268" max="512" width="8" style="399"/>
    <col min="513" max="513" width="9.125" style="399" customWidth="1"/>
    <col min="514" max="514" width="11.125" style="399" customWidth="1"/>
    <col min="515" max="522" width="9" style="399" customWidth="1"/>
    <col min="523" max="523" width="9.25" style="399" customWidth="1"/>
    <col min="524" max="768" width="8" style="399"/>
    <col min="769" max="769" width="9.125" style="399" customWidth="1"/>
    <col min="770" max="770" width="11.125" style="399" customWidth="1"/>
    <col min="771" max="778" width="9" style="399" customWidth="1"/>
    <col min="779" max="779" width="9.25" style="399" customWidth="1"/>
    <col min="780" max="1024" width="8" style="399"/>
    <col min="1025" max="1025" width="9.125" style="399" customWidth="1"/>
    <col min="1026" max="1026" width="11.125" style="399" customWidth="1"/>
    <col min="1027" max="1034" width="9" style="399" customWidth="1"/>
    <col min="1035" max="1035" width="9.25" style="399" customWidth="1"/>
    <col min="1036" max="1280" width="8" style="399"/>
    <col min="1281" max="1281" width="9.125" style="399" customWidth="1"/>
    <col min="1282" max="1282" width="11.125" style="399" customWidth="1"/>
    <col min="1283" max="1290" width="9" style="399" customWidth="1"/>
    <col min="1291" max="1291" width="9.25" style="399" customWidth="1"/>
    <col min="1292" max="1536" width="8" style="399"/>
    <col min="1537" max="1537" width="9.125" style="399" customWidth="1"/>
    <col min="1538" max="1538" width="11.125" style="399" customWidth="1"/>
    <col min="1539" max="1546" width="9" style="399" customWidth="1"/>
    <col min="1547" max="1547" width="9.25" style="399" customWidth="1"/>
    <col min="1548" max="1792" width="8" style="399"/>
    <col min="1793" max="1793" width="9.125" style="399" customWidth="1"/>
    <col min="1794" max="1794" width="11.125" style="399" customWidth="1"/>
    <col min="1795" max="1802" width="9" style="399" customWidth="1"/>
    <col min="1803" max="1803" width="9.25" style="399" customWidth="1"/>
    <col min="1804" max="2048" width="8" style="399"/>
    <col min="2049" max="2049" width="9.125" style="399" customWidth="1"/>
    <col min="2050" max="2050" width="11.125" style="399" customWidth="1"/>
    <col min="2051" max="2058" width="9" style="399" customWidth="1"/>
    <col min="2059" max="2059" width="9.25" style="399" customWidth="1"/>
    <col min="2060" max="2304" width="8" style="399"/>
    <col min="2305" max="2305" width="9.125" style="399" customWidth="1"/>
    <col min="2306" max="2306" width="11.125" style="399" customWidth="1"/>
    <col min="2307" max="2314" width="9" style="399" customWidth="1"/>
    <col min="2315" max="2315" width="9.25" style="399" customWidth="1"/>
    <col min="2316" max="2560" width="8" style="399"/>
    <col min="2561" max="2561" width="9.125" style="399" customWidth="1"/>
    <col min="2562" max="2562" width="11.125" style="399" customWidth="1"/>
    <col min="2563" max="2570" width="9" style="399" customWidth="1"/>
    <col min="2571" max="2571" width="9.25" style="399" customWidth="1"/>
    <col min="2572" max="2816" width="8" style="399"/>
    <col min="2817" max="2817" width="9.125" style="399" customWidth="1"/>
    <col min="2818" max="2818" width="11.125" style="399" customWidth="1"/>
    <col min="2819" max="2826" width="9" style="399" customWidth="1"/>
    <col min="2827" max="2827" width="9.25" style="399" customWidth="1"/>
    <col min="2828" max="3072" width="8" style="399"/>
    <col min="3073" max="3073" width="9.125" style="399" customWidth="1"/>
    <col min="3074" max="3074" width="11.125" style="399" customWidth="1"/>
    <col min="3075" max="3082" width="9" style="399" customWidth="1"/>
    <col min="3083" max="3083" width="9.25" style="399" customWidth="1"/>
    <col min="3084" max="3328" width="8" style="399"/>
    <col min="3329" max="3329" width="9.125" style="399" customWidth="1"/>
    <col min="3330" max="3330" width="11.125" style="399" customWidth="1"/>
    <col min="3331" max="3338" width="9" style="399" customWidth="1"/>
    <col min="3339" max="3339" width="9.25" style="399" customWidth="1"/>
    <col min="3340" max="3584" width="8" style="399"/>
    <col min="3585" max="3585" width="9.125" style="399" customWidth="1"/>
    <col min="3586" max="3586" width="11.125" style="399" customWidth="1"/>
    <col min="3587" max="3594" width="9" style="399" customWidth="1"/>
    <col min="3595" max="3595" width="9.25" style="399" customWidth="1"/>
    <col min="3596" max="3840" width="8" style="399"/>
    <col min="3841" max="3841" width="9.125" style="399" customWidth="1"/>
    <col min="3842" max="3842" width="11.125" style="399" customWidth="1"/>
    <col min="3843" max="3850" width="9" style="399" customWidth="1"/>
    <col min="3851" max="3851" width="9.25" style="399" customWidth="1"/>
    <col min="3852" max="4096" width="8" style="399"/>
    <col min="4097" max="4097" width="9.125" style="399" customWidth="1"/>
    <col min="4098" max="4098" width="11.125" style="399" customWidth="1"/>
    <col min="4099" max="4106" width="9" style="399" customWidth="1"/>
    <col min="4107" max="4107" width="9.25" style="399" customWidth="1"/>
    <col min="4108" max="4352" width="8" style="399"/>
    <col min="4353" max="4353" width="9.125" style="399" customWidth="1"/>
    <col min="4354" max="4354" width="11.125" style="399" customWidth="1"/>
    <col min="4355" max="4362" width="9" style="399" customWidth="1"/>
    <col min="4363" max="4363" width="9.25" style="399" customWidth="1"/>
    <col min="4364" max="4608" width="8" style="399"/>
    <col min="4609" max="4609" width="9.125" style="399" customWidth="1"/>
    <col min="4610" max="4610" width="11.125" style="399" customWidth="1"/>
    <col min="4611" max="4618" width="9" style="399" customWidth="1"/>
    <col min="4619" max="4619" width="9.25" style="399" customWidth="1"/>
    <col min="4620" max="4864" width="8" style="399"/>
    <col min="4865" max="4865" width="9.125" style="399" customWidth="1"/>
    <col min="4866" max="4866" width="11.125" style="399" customWidth="1"/>
    <col min="4867" max="4874" width="9" style="399" customWidth="1"/>
    <col min="4875" max="4875" width="9.25" style="399" customWidth="1"/>
    <col min="4876" max="5120" width="8" style="399"/>
    <col min="5121" max="5121" width="9.125" style="399" customWidth="1"/>
    <col min="5122" max="5122" width="11.125" style="399" customWidth="1"/>
    <col min="5123" max="5130" width="9" style="399" customWidth="1"/>
    <col min="5131" max="5131" width="9.25" style="399" customWidth="1"/>
    <col min="5132" max="5376" width="8" style="399"/>
    <col min="5377" max="5377" width="9.125" style="399" customWidth="1"/>
    <col min="5378" max="5378" width="11.125" style="399" customWidth="1"/>
    <col min="5379" max="5386" width="9" style="399" customWidth="1"/>
    <col min="5387" max="5387" width="9.25" style="399" customWidth="1"/>
    <col min="5388" max="5632" width="8" style="399"/>
    <col min="5633" max="5633" width="9.125" style="399" customWidth="1"/>
    <col min="5634" max="5634" width="11.125" style="399" customWidth="1"/>
    <col min="5635" max="5642" width="9" style="399" customWidth="1"/>
    <col min="5643" max="5643" width="9.25" style="399" customWidth="1"/>
    <col min="5644" max="5888" width="8" style="399"/>
    <col min="5889" max="5889" width="9.125" style="399" customWidth="1"/>
    <col min="5890" max="5890" width="11.125" style="399" customWidth="1"/>
    <col min="5891" max="5898" width="9" style="399" customWidth="1"/>
    <col min="5899" max="5899" width="9.25" style="399" customWidth="1"/>
    <col min="5900" max="6144" width="8" style="399"/>
    <col min="6145" max="6145" width="9.125" style="399" customWidth="1"/>
    <col min="6146" max="6146" width="11.125" style="399" customWidth="1"/>
    <col min="6147" max="6154" width="9" style="399" customWidth="1"/>
    <col min="6155" max="6155" width="9.25" style="399" customWidth="1"/>
    <col min="6156" max="6400" width="8" style="399"/>
    <col min="6401" max="6401" width="9.125" style="399" customWidth="1"/>
    <col min="6402" max="6402" width="11.125" style="399" customWidth="1"/>
    <col min="6403" max="6410" width="9" style="399" customWidth="1"/>
    <col min="6411" max="6411" width="9.25" style="399" customWidth="1"/>
    <col min="6412" max="6656" width="8" style="399"/>
    <col min="6657" max="6657" width="9.125" style="399" customWidth="1"/>
    <col min="6658" max="6658" width="11.125" style="399" customWidth="1"/>
    <col min="6659" max="6666" width="9" style="399" customWidth="1"/>
    <col min="6667" max="6667" width="9.25" style="399" customWidth="1"/>
    <col min="6668" max="6912" width="8" style="399"/>
    <col min="6913" max="6913" width="9.125" style="399" customWidth="1"/>
    <col min="6914" max="6914" width="11.125" style="399" customWidth="1"/>
    <col min="6915" max="6922" width="9" style="399" customWidth="1"/>
    <col min="6923" max="6923" width="9.25" style="399" customWidth="1"/>
    <col min="6924" max="7168" width="8" style="399"/>
    <col min="7169" max="7169" width="9.125" style="399" customWidth="1"/>
    <col min="7170" max="7170" width="11.125" style="399" customWidth="1"/>
    <col min="7171" max="7178" width="9" style="399" customWidth="1"/>
    <col min="7179" max="7179" width="9.25" style="399" customWidth="1"/>
    <col min="7180" max="7424" width="8" style="399"/>
    <col min="7425" max="7425" width="9.125" style="399" customWidth="1"/>
    <col min="7426" max="7426" width="11.125" style="399" customWidth="1"/>
    <col min="7427" max="7434" width="9" style="399" customWidth="1"/>
    <col min="7435" max="7435" width="9.25" style="399" customWidth="1"/>
    <col min="7436" max="7680" width="8" style="399"/>
    <col min="7681" max="7681" width="9.125" style="399" customWidth="1"/>
    <col min="7682" max="7682" width="11.125" style="399" customWidth="1"/>
    <col min="7683" max="7690" width="9" style="399" customWidth="1"/>
    <col min="7691" max="7691" width="9.25" style="399" customWidth="1"/>
    <col min="7692" max="7936" width="8" style="399"/>
    <col min="7937" max="7937" width="9.125" style="399" customWidth="1"/>
    <col min="7938" max="7938" width="11.125" style="399" customWidth="1"/>
    <col min="7939" max="7946" width="9" style="399" customWidth="1"/>
    <col min="7947" max="7947" width="9.25" style="399" customWidth="1"/>
    <col min="7948" max="8192" width="8" style="399"/>
    <col min="8193" max="8193" width="9.125" style="399" customWidth="1"/>
    <col min="8194" max="8194" width="11.125" style="399" customWidth="1"/>
    <col min="8195" max="8202" width="9" style="399" customWidth="1"/>
    <col min="8203" max="8203" width="9.25" style="399" customWidth="1"/>
    <col min="8204" max="8448" width="8" style="399"/>
    <col min="8449" max="8449" width="9.125" style="399" customWidth="1"/>
    <col min="8450" max="8450" width="11.125" style="399" customWidth="1"/>
    <col min="8451" max="8458" width="9" style="399" customWidth="1"/>
    <col min="8459" max="8459" width="9.25" style="399" customWidth="1"/>
    <col min="8460" max="8704" width="8" style="399"/>
    <col min="8705" max="8705" width="9.125" style="399" customWidth="1"/>
    <col min="8706" max="8706" width="11.125" style="399" customWidth="1"/>
    <col min="8707" max="8714" width="9" style="399" customWidth="1"/>
    <col min="8715" max="8715" width="9.25" style="399" customWidth="1"/>
    <col min="8716" max="8960" width="8" style="399"/>
    <col min="8961" max="8961" width="9.125" style="399" customWidth="1"/>
    <col min="8962" max="8962" width="11.125" style="399" customWidth="1"/>
    <col min="8963" max="8970" width="9" style="399" customWidth="1"/>
    <col min="8971" max="8971" width="9.25" style="399" customWidth="1"/>
    <col min="8972" max="9216" width="8" style="399"/>
    <col min="9217" max="9217" width="9.125" style="399" customWidth="1"/>
    <col min="9218" max="9218" width="11.125" style="399" customWidth="1"/>
    <col min="9219" max="9226" width="9" style="399" customWidth="1"/>
    <col min="9227" max="9227" width="9.25" style="399" customWidth="1"/>
    <col min="9228" max="9472" width="8" style="399"/>
    <col min="9473" max="9473" width="9.125" style="399" customWidth="1"/>
    <col min="9474" max="9474" width="11.125" style="399" customWidth="1"/>
    <col min="9475" max="9482" width="9" style="399" customWidth="1"/>
    <col min="9483" max="9483" width="9.25" style="399" customWidth="1"/>
    <col min="9484" max="9728" width="8" style="399"/>
    <col min="9729" max="9729" width="9.125" style="399" customWidth="1"/>
    <col min="9730" max="9730" width="11.125" style="399" customWidth="1"/>
    <col min="9731" max="9738" width="9" style="399" customWidth="1"/>
    <col min="9739" max="9739" width="9.25" style="399" customWidth="1"/>
    <col min="9740" max="9984" width="8" style="399"/>
    <col min="9985" max="9985" width="9.125" style="399" customWidth="1"/>
    <col min="9986" max="9986" width="11.125" style="399" customWidth="1"/>
    <col min="9987" max="9994" width="9" style="399" customWidth="1"/>
    <col min="9995" max="9995" width="9.25" style="399" customWidth="1"/>
    <col min="9996" max="10240" width="8" style="399"/>
    <col min="10241" max="10241" width="9.125" style="399" customWidth="1"/>
    <col min="10242" max="10242" width="11.125" style="399" customWidth="1"/>
    <col min="10243" max="10250" width="9" style="399" customWidth="1"/>
    <col min="10251" max="10251" width="9.25" style="399" customWidth="1"/>
    <col min="10252" max="10496" width="8" style="399"/>
    <col min="10497" max="10497" width="9.125" style="399" customWidth="1"/>
    <col min="10498" max="10498" width="11.125" style="399" customWidth="1"/>
    <col min="10499" max="10506" width="9" style="399" customWidth="1"/>
    <col min="10507" max="10507" width="9.25" style="399" customWidth="1"/>
    <col min="10508" max="10752" width="8" style="399"/>
    <col min="10753" max="10753" width="9.125" style="399" customWidth="1"/>
    <col min="10754" max="10754" width="11.125" style="399" customWidth="1"/>
    <col min="10755" max="10762" width="9" style="399" customWidth="1"/>
    <col min="10763" max="10763" width="9.25" style="399" customWidth="1"/>
    <col min="10764" max="11008" width="8" style="399"/>
    <col min="11009" max="11009" width="9.125" style="399" customWidth="1"/>
    <col min="11010" max="11010" width="11.125" style="399" customWidth="1"/>
    <col min="11011" max="11018" width="9" style="399" customWidth="1"/>
    <col min="11019" max="11019" width="9.25" style="399" customWidth="1"/>
    <col min="11020" max="11264" width="8" style="399"/>
    <col min="11265" max="11265" width="9.125" style="399" customWidth="1"/>
    <col min="11266" max="11266" width="11.125" style="399" customWidth="1"/>
    <col min="11267" max="11274" width="9" style="399" customWidth="1"/>
    <col min="11275" max="11275" width="9.25" style="399" customWidth="1"/>
    <col min="11276" max="11520" width="8" style="399"/>
    <col min="11521" max="11521" width="9.125" style="399" customWidth="1"/>
    <col min="11522" max="11522" width="11.125" style="399" customWidth="1"/>
    <col min="11523" max="11530" width="9" style="399" customWidth="1"/>
    <col min="11531" max="11531" width="9.25" style="399" customWidth="1"/>
    <col min="11532" max="11776" width="8" style="399"/>
    <col min="11777" max="11777" width="9.125" style="399" customWidth="1"/>
    <col min="11778" max="11778" width="11.125" style="399" customWidth="1"/>
    <col min="11779" max="11786" width="9" style="399" customWidth="1"/>
    <col min="11787" max="11787" width="9.25" style="399" customWidth="1"/>
    <col min="11788" max="12032" width="8" style="399"/>
    <col min="12033" max="12033" width="9.125" style="399" customWidth="1"/>
    <col min="12034" max="12034" width="11.125" style="399" customWidth="1"/>
    <col min="12035" max="12042" width="9" style="399" customWidth="1"/>
    <col min="12043" max="12043" width="9.25" style="399" customWidth="1"/>
    <col min="12044" max="12288" width="8" style="399"/>
    <col min="12289" max="12289" width="9.125" style="399" customWidth="1"/>
    <col min="12290" max="12290" width="11.125" style="399" customWidth="1"/>
    <col min="12291" max="12298" width="9" style="399" customWidth="1"/>
    <col min="12299" max="12299" width="9.25" style="399" customWidth="1"/>
    <col min="12300" max="12544" width="8" style="399"/>
    <col min="12545" max="12545" width="9.125" style="399" customWidth="1"/>
    <col min="12546" max="12546" width="11.125" style="399" customWidth="1"/>
    <col min="12547" max="12554" width="9" style="399" customWidth="1"/>
    <col min="12555" max="12555" width="9.25" style="399" customWidth="1"/>
    <col min="12556" max="12800" width="8" style="399"/>
    <col min="12801" max="12801" width="9.125" style="399" customWidth="1"/>
    <col min="12802" max="12802" width="11.125" style="399" customWidth="1"/>
    <col min="12803" max="12810" width="9" style="399" customWidth="1"/>
    <col min="12811" max="12811" width="9.25" style="399" customWidth="1"/>
    <col min="12812" max="13056" width="8" style="399"/>
    <col min="13057" max="13057" width="9.125" style="399" customWidth="1"/>
    <col min="13058" max="13058" width="11.125" style="399" customWidth="1"/>
    <col min="13059" max="13066" width="9" style="399" customWidth="1"/>
    <col min="13067" max="13067" width="9.25" style="399" customWidth="1"/>
    <col min="13068" max="13312" width="8" style="399"/>
    <col min="13313" max="13313" width="9.125" style="399" customWidth="1"/>
    <col min="13314" max="13314" width="11.125" style="399" customWidth="1"/>
    <col min="13315" max="13322" width="9" style="399" customWidth="1"/>
    <col min="13323" max="13323" width="9.25" style="399" customWidth="1"/>
    <col min="13324" max="13568" width="8" style="399"/>
    <col min="13569" max="13569" width="9.125" style="399" customWidth="1"/>
    <col min="13570" max="13570" width="11.125" style="399" customWidth="1"/>
    <col min="13571" max="13578" width="9" style="399" customWidth="1"/>
    <col min="13579" max="13579" width="9.25" style="399" customWidth="1"/>
    <col min="13580" max="13824" width="8" style="399"/>
    <col min="13825" max="13825" width="9.125" style="399" customWidth="1"/>
    <col min="13826" max="13826" width="11.125" style="399" customWidth="1"/>
    <col min="13827" max="13834" width="9" style="399" customWidth="1"/>
    <col min="13835" max="13835" width="9.25" style="399" customWidth="1"/>
    <col min="13836" max="14080" width="8" style="399"/>
    <col min="14081" max="14081" width="9.125" style="399" customWidth="1"/>
    <col min="14082" max="14082" width="11.125" style="399" customWidth="1"/>
    <col min="14083" max="14090" width="9" style="399" customWidth="1"/>
    <col min="14091" max="14091" width="9.25" style="399" customWidth="1"/>
    <col min="14092" max="14336" width="8" style="399"/>
    <col min="14337" max="14337" width="9.125" style="399" customWidth="1"/>
    <col min="14338" max="14338" width="11.125" style="399" customWidth="1"/>
    <col min="14339" max="14346" width="9" style="399" customWidth="1"/>
    <col min="14347" max="14347" width="9.25" style="399" customWidth="1"/>
    <col min="14348" max="14592" width="8" style="399"/>
    <col min="14593" max="14593" width="9.125" style="399" customWidth="1"/>
    <col min="14594" max="14594" width="11.125" style="399" customWidth="1"/>
    <col min="14595" max="14602" width="9" style="399" customWidth="1"/>
    <col min="14603" max="14603" width="9.25" style="399" customWidth="1"/>
    <col min="14604" max="14848" width="8" style="399"/>
    <col min="14849" max="14849" width="9.125" style="399" customWidth="1"/>
    <col min="14850" max="14850" width="11.125" style="399" customWidth="1"/>
    <col min="14851" max="14858" width="9" style="399" customWidth="1"/>
    <col min="14859" max="14859" width="9.25" style="399" customWidth="1"/>
    <col min="14860" max="15104" width="8" style="399"/>
    <col min="15105" max="15105" width="9.125" style="399" customWidth="1"/>
    <col min="15106" max="15106" width="11.125" style="399" customWidth="1"/>
    <col min="15107" max="15114" width="9" style="399" customWidth="1"/>
    <col min="15115" max="15115" width="9.25" style="399" customWidth="1"/>
    <col min="15116" max="15360" width="8" style="399"/>
    <col min="15361" max="15361" width="9.125" style="399" customWidth="1"/>
    <col min="15362" max="15362" width="11.125" style="399" customWidth="1"/>
    <col min="15363" max="15370" width="9" style="399" customWidth="1"/>
    <col min="15371" max="15371" width="9.25" style="399" customWidth="1"/>
    <col min="15372" max="15616" width="8" style="399"/>
    <col min="15617" max="15617" width="9.125" style="399" customWidth="1"/>
    <col min="15618" max="15618" width="11.125" style="399" customWidth="1"/>
    <col min="15619" max="15626" width="9" style="399" customWidth="1"/>
    <col min="15627" max="15627" width="9.25" style="399" customWidth="1"/>
    <col min="15628" max="15872" width="8" style="399"/>
    <col min="15873" max="15873" width="9.125" style="399" customWidth="1"/>
    <col min="15874" max="15874" width="11.125" style="399" customWidth="1"/>
    <col min="15875" max="15882" width="9" style="399" customWidth="1"/>
    <col min="15883" max="15883" width="9.25" style="399" customWidth="1"/>
    <col min="15884" max="16128" width="8" style="399"/>
    <col min="16129" max="16129" width="9.125" style="399" customWidth="1"/>
    <col min="16130" max="16130" width="11.125" style="399" customWidth="1"/>
    <col min="16131" max="16138" width="9" style="399" customWidth="1"/>
    <col min="16139" max="16139" width="9.25" style="399" customWidth="1"/>
    <col min="16140" max="16384" width="8" style="399"/>
  </cols>
  <sheetData>
    <row r="1" spans="1:11" s="424" customFormat="1" ht="16.5" customHeight="1">
      <c r="A1" s="458" t="s">
        <v>139</v>
      </c>
      <c r="B1" s="459"/>
      <c r="C1" s="424" t="s">
        <v>140</v>
      </c>
      <c r="H1" s="460" t="s">
        <v>141</v>
      </c>
      <c r="I1" s="460"/>
      <c r="J1" s="397" t="s">
        <v>142</v>
      </c>
      <c r="K1" s="398"/>
    </row>
    <row r="2" spans="1:11" s="424" customFormat="1" ht="16.5" customHeight="1">
      <c r="A2" s="461" t="s">
        <v>143</v>
      </c>
      <c r="B2" s="462"/>
      <c r="C2" s="424" t="s">
        <v>144</v>
      </c>
      <c r="H2" s="460" t="s">
        <v>145</v>
      </c>
      <c r="I2" s="460"/>
      <c r="J2" s="463" t="s">
        <v>146</v>
      </c>
      <c r="K2" s="464"/>
    </row>
    <row r="3" spans="1:11" ht="19.5" customHeight="1">
      <c r="A3" s="465" t="s">
        <v>147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400" customFormat="1" ht="19.5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1" s="401" customFormat="1" ht="19.5" customHeight="1">
      <c r="B5" s="403"/>
      <c r="C5" s="470" t="s">
        <v>986</v>
      </c>
      <c r="D5" s="470"/>
      <c r="E5" s="470"/>
      <c r="F5" s="470"/>
      <c r="G5" s="470"/>
      <c r="H5" s="470"/>
      <c r="I5" s="404"/>
      <c r="J5" s="404"/>
      <c r="K5" s="405" t="s">
        <v>149</v>
      </c>
    </row>
    <row r="6" spans="1:11" ht="16.5" customHeight="1">
      <c r="A6" s="471" t="s">
        <v>150</v>
      </c>
      <c r="B6" s="472"/>
      <c r="C6" s="449" t="s">
        <v>151</v>
      </c>
      <c r="D6" s="450"/>
      <c r="E6" s="451"/>
      <c r="F6" s="449" t="s">
        <v>152</v>
      </c>
      <c r="G6" s="450"/>
      <c r="H6" s="451"/>
      <c r="I6" s="449" t="s">
        <v>153</v>
      </c>
      <c r="J6" s="450"/>
      <c r="K6" s="451"/>
    </row>
    <row r="7" spans="1:11" ht="17.25" customHeight="1">
      <c r="A7" s="473"/>
      <c r="B7" s="474"/>
      <c r="C7" s="452"/>
      <c r="D7" s="453"/>
      <c r="E7" s="454"/>
      <c r="F7" s="452"/>
      <c r="G7" s="453"/>
      <c r="H7" s="454"/>
      <c r="I7" s="452"/>
      <c r="J7" s="453"/>
      <c r="K7" s="454"/>
    </row>
    <row r="8" spans="1:11" ht="15.95" customHeight="1">
      <c r="A8" s="475"/>
      <c r="B8" s="476"/>
      <c r="C8" s="406" t="s">
        <v>154</v>
      </c>
      <c r="D8" s="406" t="s">
        <v>155</v>
      </c>
      <c r="E8" s="407" t="s">
        <v>156</v>
      </c>
      <c r="F8" s="406" t="s">
        <v>154</v>
      </c>
      <c r="G8" s="406" t="s">
        <v>155</v>
      </c>
      <c r="H8" s="407" t="s">
        <v>156</v>
      </c>
      <c r="I8" s="406" t="s">
        <v>154</v>
      </c>
      <c r="J8" s="406" t="s">
        <v>155</v>
      </c>
      <c r="K8" s="407" t="s">
        <v>156</v>
      </c>
    </row>
    <row r="9" spans="1:11" ht="15.95" customHeight="1">
      <c r="A9" s="455" t="s">
        <v>157</v>
      </c>
      <c r="B9" s="408" t="s">
        <v>158</v>
      </c>
      <c r="C9" s="409">
        <f>SUM(D9+E9)</f>
        <v>0</v>
      </c>
      <c r="D9" s="410">
        <f>SUM(G9+J9)</f>
        <v>0</v>
      </c>
      <c r="E9" s="410">
        <f>SUM(H9+K9)</f>
        <v>0</v>
      </c>
      <c r="F9" s="410">
        <f>SUM(G9+H9)</f>
        <v>0</v>
      </c>
      <c r="G9" s="410">
        <v>0</v>
      </c>
      <c r="H9" s="410">
        <v>0</v>
      </c>
      <c r="I9" s="410">
        <v>0</v>
      </c>
      <c r="J9" s="411">
        <v>0</v>
      </c>
      <c r="K9" s="412">
        <v>0</v>
      </c>
    </row>
    <row r="10" spans="1:11" ht="15.95" customHeight="1">
      <c r="A10" s="456"/>
      <c r="B10" s="408" t="s">
        <v>159</v>
      </c>
      <c r="C10" s="413">
        <f t="shared" ref="C10:C41" si="0">SUM(D10+E10)</f>
        <v>0</v>
      </c>
      <c r="D10" s="410">
        <f t="shared" ref="D10:E41" si="1">SUM(G10+J10)</f>
        <v>0</v>
      </c>
      <c r="E10" s="410">
        <f t="shared" si="1"/>
        <v>0</v>
      </c>
      <c r="F10" s="410">
        <f t="shared" ref="F10:F40" si="2">SUM(G10+H10)</f>
        <v>0</v>
      </c>
      <c r="G10" s="410">
        <v>0</v>
      </c>
      <c r="H10" s="410">
        <v>0</v>
      </c>
      <c r="I10" s="410">
        <v>0</v>
      </c>
      <c r="J10" s="411">
        <v>0</v>
      </c>
      <c r="K10" s="412">
        <v>0</v>
      </c>
    </row>
    <row r="11" spans="1:11" ht="15.95" customHeight="1">
      <c r="A11" s="457"/>
      <c r="B11" s="408" t="s">
        <v>160</v>
      </c>
      <c r="C11" s="413">
        <f t="shared" si="0"/>
        <v>0</v>
      </c>
      <c r="D11" s="410">
        <f t="shared" si="1"/>
        <v>0</v>
      </c>
      <c r="E11" s="410">
        <f t="shared" si="1"/>
        <v>0</v>
      </c>
      <c r="F11" s="410">
        <f t="shared" si="2"/>
        <v>0</v>
      </c>
      <c r="G11" s="410">
        <v>0</v>
      </c>
      <c r="H11" s="410">
        <v>0</v>
      </c>
      <c r="I11" s="410">
        <f t="shared" ref="I11:I41" si="3">SUM(J11+K11)</f>
        <v>0</v>
      </c>
      <c r="J11" s="411">
        <v>0</v>
      </c>
      <c r="K11" s="412">
        <v>0</v>
      </c>
    </row>
    <row r="12" spans="1:11" ht="15.95" customHeight="1">
      <c r="A12" s="467" t="s">
        <v>161</v>
      </c>
      <c r="B12" s="408" t="s">
        <v>158</v>
      </c>
      <c r="C12" s="413">
        <f t="shared" si="0"/>
        <v>0</v>
      </c>
      <c r="D12" s="410">
        <f t="shared" si="1"/>
        <v>0</v>
      </c>
      <c r="E12" s="410">
        <f t="shared" si="1"/>
        <v>0</v>
      </c>
      <c r="F12" s="410">
        <f t="shared" si="2"/>
        <v>0</v>
      </c>
      <c r="G12" s="410">
        <v>0</v>
      </c>
      <c r="H12" s="410">
        <v>0</v>
      </c>
      <c r="I12" s="410">
        <f t="shared" si="3"/>
        <v>0</v>
      </c>
      <c r="J12" s="411">
        <v>0</v>
      </c>
      <c r="K12" s="412">
        <v>0</v>
      </c>
    </row>
    <row r="13" spans="1:11" ht="15.95" customHeight="1">
      <c r="A13" s="468"/>
      <c r="B13" s="408" t="s">
        <v>159</v>
      </c>
      <c r="C13" s="413">
        <f t="shared" si="0"/>
        <v>0</v>
      </c>
      <c r="D13" s="410">
        <f t="shared" si="1"/>
        <v>0</v>
      </c>
      <c r="E13" s="410">
        <f t="shared" si="1"/>
        <v>0</v>
      </c>
      <c r="F13" s="410">
        <f t="shared" si="2"/>
        <v>0</v>
      </c>
      <c r="G13" s="410">
        <v>0</v>
      </c>
      <c r="H13" s="410">
        <v>0</v>
      </c>
      <c r="I13" s="410">
        <f t="shared" si="3"/>
        <v>0</v>
      </c>
      <c r="J13" s="411">
        <v>0</v>
      </c>
      <c r="K13" s="412">
        <v>0</v>
      </c>
    </row>
    <row r="14" spans="1:11" ht="15.95" customHeight="1">
      <c r="A14" s="469"/>
      <c r="B14" s="408" t="s">
        <v>160</v>
      </c>
      <c r="C14" s="413">
        <f t="shared" si="0"/>
        <v>0</v>
      </c>
      <c r="D14" s="410">
        <f t="shared" si="1"/>
        <v>0</v>
      </c>
      <c r="E14" s="410">
        <f t="shared" si="1"/>
        <v>0</v>
      </c>
      <c r="F14" s="410">
        <f t="shared" si="2"/>
        <v>0</v>
      </c>
      <c r="G14" s="410">
        <v>0</v>
      </c>
      <c r="H14" s="410">
        <v>0</v>
      </c>
      <c r="I14" s="410">
        <f t="shared" si="3"/>
        <v>0</v>
      </c>
      <c r="J14" s="411">
        <v>0</v>
      </c>
      <c r="K14" s="412">
        <v>0</v>
      </c>
    </row>
    <row r="15" spans="1:11" ht="15.95" customHeight="1">
      <c r="A15" s="467" t="s">
        <v>162</v>
      </c>
      <c r="B15" s="408" t="s">
        <v>158</v>
      </c>
      <c r="C15" s="413">
        <f t="shared" si="0"/>
        <v>0</v>
      </c>
      <c r="D15" s="410">
        <f t="shared" si="1"/>
        <v>0</v>
      </c>
      <c r="E15" s="410">
        <f t="shared" si="1"/>
        <v>0</v>
      </c>
      <c r="F15" s="410">
        <f t="shared" si="2"/>
        <v>0</v>
      </c>
      <c r="G15" s="410">
        <v>0</v>
      </c>
      <c r="H15" s="410">
        <v>0</v>
      </c>
      <c r="I15" s="410">
        <f t="shared" si="3"/>
        <v>0</v>
      </c>
      <c r="J15" s="411">
        <v>0</v>
      </c>
      <c r="K15" s="412">
        <v>0</v>
      </c>
    </row>
    <row r="16" spans="1:11" ht="15.95" customHeight="1">
      <c r="A16" s="468"/>
      <c r="B16" s="408" t="s">
        <v>159</v>
      </c>
      <c r="C16" s="413">
        <f t="shared" si="0"/>
        <v>0</v>
      </c>
      <c r="D16" s="410">
        <f t="shared" si="1"/>
        <v>0</v>
      </c>
      <c r="E16" s="410">
        <f t="shared" si="1"/>
        <v>0</v>
      </c>
      <c r="F16" s="410">
        <f t="shared" si="2"/>
        <v>0</v>
      </c>
      <c r="G16" s="410">
        <v>0</v>
      </c>
      <c r="H16" s="410">
        <v>0</v>
      </c>
      <c r="I16" s="410">
        <f t="shared" si="3"/>
        <v>0</v>
      </c>
      <c r="J16" s="411">
        <v>0</v>
      </c>
      <c r="K16" s="412">
        <v>0</v>
      </c>
    </row>
    <row r="17" spans="1:11" ht="15.95" customHeight="1">
      <c r="A17" s="469"/>
      <c r="B17" s="408" t="s">
        <v>160</v>
      </c>
      <c r="C17" s="413">
        <f t="shared" si="0"/>
        <v>0</v>
      </c>
      <c r="D17" s="410">
        <f t="shared" si="1"/>
        <v>0</v>
      </c>
      <c r="E17" s="410">
        <f t="shared" si="1"/>
        <v>0</v>
      </c>
      <c r="F17" s="410">
        <f t="shared" si="2"/>
        <v>0</v>
      </c>
      <c r="G17" s="410">
        <v>0</v>
      </c>
      <c r="H17" s="410">
        <v>0</v>
      </c>
      <c r="I17" s="410">
        <f t="shared" si="3"/>
        <v>0</v>
      </c>
      <c r="J17" s="411">
        <v>0</v>
      </c>
      <c r="K17" s="412">
        <v>0</v>
      </c>
    </row>
    <row r="18" spans="1:11" ht="15.95" customHeight="1">
      <c r="A18" s="477" t="s">
        <v>163</v>
      </c>
      <c r="B18" s="408" t="s">
        <v>158</v>
      </c>
      <c r="C18" s="413">
        <f t="shared" si="0"/>
        <v>0</v>
      </c>
      <c r="D18" s="410">
        <f t="shared" si="1"/>
        <v>0</v>
      </c>
      <c r="E18" s="410">
        <f t="shared" si="1"/>
        <v>0</v>
      </c>
      <c r="F18" s="410">
        <f t="shared" si="2"/>
        <v>0</v>
      </c>
      <c r="G18" s="410">
        <v>0</v>
      </c>
      <c r="H18" s="410">
        <v>0</v>
      </c>
      <c r="I18" s="410">
        <f t="shared" si="3"/>
        <v>0</v>
      </c>
      <c r="J18" s="411">
        <v>0</v>
      </c>
      <c r="K18" s="412">
        <v>0</v>
      </c>
    </row>
    <row r="19" spans="1:11" ht="15.95" customHeight="1">
      <c r="A19" s="478"/>
      <c r="B19" s="408" t="s">
        <v>159</v>
      </c>
      <c r="C19" s="413">
        <f t="shared" si="0"/>
        <v>0</v>
      </c>
      <c r="D19" s="410">
        <f t="shared" si="1"/>
        <v>0</v>
      </c>
      <c r="E19" s="410">
        <f t="shared" si="1"/>
        <v>0</v>
      </c>
      <c r="F19" s="410">
        <f t="shared" si="2"/>
        <v>0</v>
      </c>
      <c r="G19" s="410">
        <v>0</v>
      </c>
      <c r="H19" s="410">
        <v>0</v>
      </c>
      <c r="I19" s="410">
        <f t="shared" si="3"/>
        <v>0</v>
      </c>
      <c r="J19" s="411">
        <v>0</v>
      </c>
      <c r="K19" s="412">
        <v>0</v>
      </c>
    </row>
    <row r="20" spans="1:11" ht="15.95" customHeight="1">
      <c r="A20" s="479"/>
      <c r="B20" s="408" t="s">
        <v>160</v>
      </c>
      <c r="C20" s="413">
        <f t="shared" si="0"/>
        <v>0</v>
      </c>
      <c r="D20" s="410">
        <f t="shared" si="1"/>
        <v>0</v>
      </c>
      <c r="E20" s="410">
        <f t="shared" si="1"/>
        <v>0</v>
      </c>
      <c r="F20" s="410">
        <f t="shared" si="2"/>
        <v>0</v>
      </c>
      <c r="G20" s="410">
        <v>0</v>
      </c>
      <c r="H20" s="410">
        <v>0</v>
      </c>
      <c r="I20" s="410">
        <f t="shared" si="3"/>
        <v>0</v>
      </c>
      <c r="J20" s="411">
        <v>0</v>
      </c>
      <c r="K20" s="412">
        <v>0</v>
      </c>
    </row>
    <row r="21" spans="1:11" ht="15.95" customHeight="1">
      <c r="A21" s="467" t="s">
        <v>164</v>
      </c>
      <c r="B21" s="408" t="s">
        <v>158</v>
      </c>
      <c r="C21" s="413">
        <f t="shared" si="0"/>
        <v>0</v>
      </c>
      <c r="D21" s="410">
        <f t="shared" si="1"/>
        <v>0</v>
      </c>
      <c r="E21" s="410">
        <f t="shared" si="1"/>
        <v>0</v>
      </c>
      <c r="F21" s="410">
        <f t="shared" si="2"/>
        <v>0</v>
      </c>
      <c r="G21" s="410">
        <v>0</v>
      </c>
      <c r="H21" s="410">
        <v>0</v>
      </c>
      <c r="I21" s="410">
        <f t="shared" si="3"/>
        <v>0</v>
      </c>
      <c r="J21" s="411">
        <v>0</v>
      </c>
      <c r="K21" s="412">
        <v>0</v>
      </c>
    </row>
    <row r="22" spans="1:11" ht="15.95" customHeight="1">
      <c r="A22" s="468"/>
      <c r="B22" s="408" t="s">
        <v>159</v>
      </c>
      <c r="C22" s="413">
        <f t="shared" si="0"/>
        <v>0</v>
      </c>
      <c r="D22" s="410">
        <f t="shared" si="1"/>
        <v>0</v>
      </c>
      <c r="E22" s="410">
        <f t="shared" si="1"/>
        <v>0</v>
      </c>
      <c r="F22" s="410">
        <f t="shared" si="2"/>
        <v>0</v>
      </c>
      <c r="G22" s="410">
        <v>0</v>
      </c>
      <c r="H22" s="410">
        <v>0</v>
      </c>
      <c r="I22" s="410">
        <f t="shared" si="3"/>
        <v>0</v>
      </c>
      <c r="J22" s="411">
        <v>0</v>
      </c>
      <c r="K22" s="412">
        <v>0</v>
      </c>
    </row>
    <row r="23" spans="1:11" ht="15.95" customHeight="1">
      <c r="A23" s="469"/>
      <c r="B23" s="408" t="s">
        <v>160</v>
      </c>
      <c r="C23" s="413">
        <f t="shared" si="0"/>
        <v>0</v>
      </c>
      <c r="D23" s="410">
        <f t="shared" si="1"/>
        <v>0</v>
      </c>
      <c r="E23" s="410">
        <f t="shared" si="1"/>
        <v>0</v>
      </c>
      <c r="F23" s="410">
        <f t="shared" si="2"/>
        <v>0</v>
      </c>
      <c r="G23" s="410">
        <v>0</v>
      </c>
      <c r="H23" s="410">
        <v>0</v>
      </c>
      <c r="I23" s="410">
        <f t="shared" si="3"/>
        <v>0</v>
      </c>
      <c r="J23" s="411">
        <v>0</v>
      </c>
      <c r="K23" s="412">
        <v>0</v>
      </c>
    </row>
    <row r="24" spans="1:11" ht="15.95" customHeight="1">
      <c r="A24" s="467" t="s">
        <v>165</v>
      </c>
      <c r="B24" s="408" t="s">
        <v>158</v>
      </c>
      <c r="C24" s="413">
        <f t="shared" si="0"/>
        <v>0</v>
      </c>
      <c r="D24" s="410">
        <f t="shared" si="1"/>
        <v>0</v>
      </c>
      <c r="E24" s="410">
        <f t="shared" si="1"/>
        <v>0</v>
      </c>
      <c r="F24" s="410">
        <f t="shared" si="2"/>
        <v>0</v>
      </c>
      <c r="G24" s="410">
        <v>0</v>
      </c>
      <c r="H24" s="410">
        <v>0</v>
      </c>
      <c r="I24" s="410">
        <f t="shared" si="3"/>
        <v>0</v>
      </c>
      <c r="J24" s="411">
        <v>0</v>
      </c>
      <c r="K24" s="412">
        <v>0</v>
      </c>
    </row>
    <row r="25" spans="1:11" ht="15.95" customHeight="1">
      <c r="A25" s="468"/>
      <c r="B25" s="408" t="s">
        <v>159</v>
      </c>
      <c r="C25" s="413">
        <f t="shared" si="0"/>
        <v>0</v>
      </c>
      <c r="D25" s="410">
        <f t="shared" si="1"/>
        <v>0</v>
      </c>
      <c r="E25" s="410">
        <f t="shared" si="1"/>
        <v>0</v>
      </c>
      <c r="F25" s="410">
        <f t="shared" si="2"/>
        <v>0</v>
      </c>
      <c r="G25" s="410">
        <v>0</v>
      </c>
      <c r="H25" s="410">
        <v>0</v>
      </c>
      <c r="I25" s="410">
        <f t="shared" si="3"/>
        <v>0</v>
      </c>
      <c r="J25" s="411">
        <v>0</v>
      </c>
      <c r="K25" s="412">
        <v>0</v>
      </c>
    </row>
    <row r="26" spans="1:11" ht="15.95" customHeight="1">
      <c r="A26" s="469"/>
      <c r="B26" s="408" t="s">
        <v>160</v>
      </c>
      <c r="C26" s="413">
        <f t="shared" si="0"/>
        <v>0</v>
      </c>
      <c r="D26" s="410">
        <f t="shared" si="1"/>
        <v>0</v>
      </c>
      <c r="E26" s="410">
        <f t="shared" si="1"/>
        <v>0</v>
      </c>
      <c r="F26" s="410">
        <f t="shared" si="2"/>
        <v>0</v>
      </c>
      <c r="G26" s="410">
        <v>0</v>
      </c>
      <c r="H26" s="410">
        <v>0</v>
      </c>
      <c r="I26" s="410">
        <f t="shared" si="3"/>
        <v>0</v>
      </c>
      <c r="J26" s="411">
        <v>0</v>
      </c>
      <c r="K26" s="412">
        <v>0</v>
      </c>
    </row>
    <row r="27" spans="1:11" ht="15.95" customHeight="1">
      <c r="A27" s="467" t="s">
        <v>166</v>
      </c>
      <c r="B27" s="408" t="s">
        <v>158</v>
      </c>
      <c r="C27" s="413">
        <f t="shared" si="0"/>
        <v>0</v>
      </c>
      <c r="D27" s="410">
        <f t="shared" si="1"/>
        <v>0</v>
      </c>
      <c r="E27" s="410">
        <f t="shared" si="1"/>
        <v>0</v>
      </c>
      <c r="F27" s="410">
        <f t="shared" si="2"/>
        <v>0</v>
      </c>
      <c r="G27" s="410">
        <v>0</v>
      </c>
      <c r="H27" s="410">
        <v>0</v>
      </c>
      <c r="I27" s="410">
        <v>0</v>
      </c>
      <c r="J27" s="411">
        <v>0</v>
      </c>
      <c r="K27" s="412">
        <v>0</v>
      </c>
    </row>
    <row r="28" spans="1:11" ht="15.95" customHeight="1">
      <c r="A28" s="468"/>
      <c r="B28" s="408" t="s">
        <v>159</v>
      </c>
      <c r="C28" s="413">
        <f t="shared" si="0"/>
        <v>0</v>
      </c>
      <c r="D28" s="410">
        <f t="shared" si="1"/>
        <v>0</v>
      </c>
      <c r="E28" s="410">
        <f t="shared" si="1"/>
        <v>0</v>
      </c>
      <c r="F28" s="410">
        <f t="shared" si="2"/>
        <v>0</v>
      </c>
      <c r="G28" s="410">
        <v>0</v>
      </c>
      <c r="H28" s="410">
        <v>0</v>
      </c>
      <c r="I28" s="410">
        <v>0</v>
      </c>
      <c r="J28" s="411">
        <v>0</v>
      </c>
      <c r="K28" s="412">
        <v>0</v>
      </c>
    </row>
    <row r="29" spans="1:11" ht="15.95" customHeight="1">
      <c r="A29" s="469"/>
      <c r="B29" s="408" t="s">
        <v>160</v>
      </c>
      <c r="C29" s="413">
        <f t="shared" si="0"/>
        <v>0</v>
      </c>
      <c r="D29" s="410">
        <f t="shared" si="1"/>
        <v>0</v>
      </c>
      <c r="E29" s="410">
        <f t="shared" si="1"/>
        <v>0</v>
      </c>
      <c r="F29" s="410">
        <f t="shared" si="2"/>
        <v>0</v>
      </c>
      <c r="G29" s="410">
        <v>0</v>
      </c>
      <c r="H29" s="410">
        <v>0</v>
      </c>
      <c r="I29" s="410">
        <f t="shared" si="3"/>
        <v>0</v>
      </c>
      <c r="J29" s="411">
        <v>0</v>
      </c>
      <c r="K29" s="412">
        <v>0</v>
      </c>
    </row>
    <row r="30" spans="1:11" ht="15.95" customHeight="1">
      <c r="A30" s="467" t="s">
        <v>167</v>
      </c>
      <c r="B30" s="408" t="s">
        <v>158</v>
      </c>
      <c r="C30" s="413">
        <f t="shared" si="0"/>
        <v>0</v>
      </c>
      <c r="D30" s="410">
        <f t="shared" si="1"/>
        <v>0</v>
      </c>
      <c r="E30" s="410">
        <f t="shared" si="1"/>
        <v>0</v>
      </c>
      <c r="F30" s="410">
        <f t="shared" si="2"/>
        <v>0</v>
      </c>
      <c r="G30" s="410">
        <v>0</v>
      </c>
      <c r="H30" s="410">
        <v>0</v>
      </c>
      <c r="I30" s="410">
        <f t="shared" si="3"/>
        <v>0</v>
      </c>
      <c r="J30" s="411">
        <v>0</v>
      </c>
      <c r="K30" s="412">
        <v>0</v>
      </c>
    </row>
    <row r="31" spans="1:11" ht="15.95" customHeight="1">
      <c r="A31" s="468"/>
      <c r="B31" s="408" t="s">
        <v>159</v>
      </c>
      <c r="C31" s="413">
        <f t="shared" si="0"/>
        <v>0</v>
      </c>
      <c r="D31" s="410">
        <f t="shared" si="1"/>
        <v>0</v>
      </c>
      <c r="E31" s="410">
        <f t="shared" si="1"/>
        <v>0</v>
      </c>
      <c r="F31" s="410">
        <f t="shared" si="2"/>
        <v>0</v>
      </c>
      <c r="G31" s="410">
        <v>0</v>
      </c>
      <c r="H31" s="410">
        <v>0</v>
      </c>
      <c r="I31" s="410">
        <f t="shared" si="3"/>
        <v>0</v>
      </c>
      <c r="J31" s="411">
        <v>0</v>
      </c>
      <c r="K31" s="412">
        <v>0</v>
      </c>
    </row>
    <row r="32" spans="1:11" ht="15.95" customHeight="1">
      <c r="A32" s="469"/>
      <c r="B32" s="408" t="s">
        <v>160</v>
      </c>
      <c r="C32" s="413">
        <f t="shared" si="0"/>
        <v>0</v>
      </c>
      <c r="D32" s="410">
        <f t="shared" si="1"/>
        <v>0</v>
      </c>
      <c r="E32" s="410">
        <f t="shared" si="1"/>
        <v>0</v>
      </c>
      <c r="F32" s="410">
        <f t="shared" si="2"/>
        <v>0</v>
      </c>
      <c r="G32" s="410">
        <v>0</v>
      </c>
      <c r="H32" s="410">
        <v>0</v>
      </c>
      <c r="I32" s="410">
        <f t="shared" si="3"/>
        <v>0</v>
      </c>
      <c r="J32" s="411">
        <v>0</v>
      </c>
      <c r="K32" s="412">
        <v>0</v>
      </c>
    </row>
    <row r="33" spans="1:12" ht="15.95" customHeight="1">
      <c r="A33" s="467" t="s">
        <v>168</v>
      </c>
      <c r="B33" s="408" t="s">
        <v>158</v>
      </c>
      <c r="C33" s="413">
        <f t="shared" si="0"/>
        <v>0</v>
      </c>
      <c r="D33" s="410">
        <f t="shared" si="1"/>
        <v>0</v>
      </c>
      <c r="E33" s="410">
        <f t="shared" si="1"/>
        <v>0</v>
      </c>
      <c r="F33" s="410">
        <f t="shared" si="2"/>
        <v>0</v>
      </c>
      <c r="G33" s="410">
        <v>0</v>
      </c>
      <c r="H33" s="410">
        <v>0</v>
      </c>
      <c r="I33" s="410">
        <f t="shared" si="3"/>
        <v>0</v>
      </c>
      <c r="J33" s="411">
        <v>0</v>
      </c>
      <c r="K33" s="412">
        <v>0</v>
      </c>
    </row>
    <row r="34" spans="1:12" ht="15.95" customHeight="1">
      <c r="A34" s="468"/>
      <c r="B34" s="408" t="s">
        <v>159</v>
      </c>
      <c r="C34" s="413">
        <f t="shared" si="0"/>
        <v>0</v>
      </c>
      <c r="D34" s="410">
        <f t="shared" si="1"/>
        <v>0</v>
      </c>
      <c r="E34" s="410">
        <f t="shared" si="1"/>
        <v>0</v>
      </c>
      <c r="F34" s="410">
        <f t="shared" si="2"/>
        <v>0</v>
      </c>
      <c r="G34" s="410">
        <v>0</v>
      </c>
      <c r="H34" s="410">
        <v>0</v>
      </c>
      <c r="I34" s="410">
        <f t="shared" si="3"/>
        <v>0</v>
      </c>
      <c r="J34" s="411">
        <v>0</v>
      </c>
      <c r="K34" s="412">
        <v>0</v>
      </c>
    </row>
    <row r="35" spans="1:12" ht="15.95" customHeight="1">
      <c r="A35" s="469"/>
      <c r="B35" s="408" t="s">
        <v>160</v>
      </c>
      <c r="C35" s="413">
        <f t="shared" si="0"/>
        <v>0</v>
      </c>
      <c r="D35" s="410">
        <f t="shared" si="1"/>
        <v>0</v>
      </c>
      <c r="E35" s="410">
        <f t="shared" si="1"/>
        <v>0</v>
      </c>
      <c r="F35" s="410">
        <f t="shared" si="2"/>
        <v>0</v>
      </c>
      <c r="G35" s="410">
        <v>0</v>
      </c>
      <c r="H35" s="410">
        <v>0</v>
      </c>
      <c r="I35" s="410">
        <f t="shared" si="3"/>
        <v>0</v>
      </c>
      <c r="J35" s="411">
        <v>0</v>
      </c>
      <c r="K35" s="412">
        <v>0</v>
      </c>
    </row>
    <row r="36" spans="1:12" ht="15.95" customHeight="1">
      <c r="A36" s="467" t="s">
        <v>169</v>
      </c>
      <c r="B36" s="408" t="s">
        <v>158</v>
      </c>
      <c r="C36" s="413">
        <f t="shared" si="0"/>
        <v>0</v>
      </c>
      <c r="D36" s="410">
        <f t="shared" si="1"/>
        <v>0</v>
      </c>
      <c r="E36" s="410">
        <f t="shared" si="1"/>
        <v>0</v>
      </c>
      <c r="F36" s="410">
        <f t="shared" si="2"/>
        <v>0</v>
      </c>
      <c r="G36" s="410">
        <v>0</v>
      </c>
      <c r="H36" s="410">
        <v>0</v>
      </c>
      <c r="I36" s="410">
        <f t="shared" si="3"/>
        <v>0</v>
      </c>
      <c r="J36" s="411">
        <v>0</v>
      </c>
      <c r="K36" s="412">
        <v>0</v>
      </c>
    </row>
    <row r="37" spans="1:12" ht="15.95" customHeight="1">
      <c r="A37" s="468"/>
      <c r="B37" s="408" t="s">
        <v>159</v>
      </c>
      <c r="C37" s="413">
        <f t="shared" si="0"/>
        <v>0</v>
      </c>
      <c r="D37" s="410">
        <f t="shared" si="1"/>
        <v>0</v>
      </c>
      <c r="E37" s="410">
        <f t="shared" si="1"/>
        <v>0</v>
      </c>
      <c r="F37" s="410">
        <f t="shared" si="2"/>
        <v>0</v>
      </c>
      <c r="G37" s="410">
        <v>0</v>
      </c>
      <c r="H37" s="410">
        <v>0</v>
      </c>
      <c r="I37" s="410">
        <f t="shared" si="3"/>
        <v>0</v>
      </c>
      <c r="J37" s="411">
        <v>0</v>
      </c>
      <c r="K37" s="412">
        <v>0</v>
      </c>
    </row>
    <row r="38" spans="1:12" ht="15.95" customHeight="1">
      <c r="A38" s="469"/>
      <c r="B38" s="408" t="s">
        <v>160</v>
      </c>
      <c r="C38" s="413">
        <f t="shared" si="0"/>
        <v>0</v>
      </c>
      <c r="D38" s="410">
        <f t="shared" si="1"/>
        <v>0</v>
      </c>
      <c r="E38" s="410">
        <f t="shared" si="1"/>
        <v>0</v>
      </c>
      <c r="F38" s="410">
        <f t="shared" si="2"/>
        <v>0</v>
      </c>
      <c r="G38" s="410">
        <v>0</v>
      </c>
      <c r="H38" s="410">
        <v>0</v>
      </c>
      <c r="I38" s="410">
        <f t="shared" si="3"/>
        <v>0</v>
      </c>
      <c r="J38" s="411">
        <v>0</v>
      </c>
      <c r="K38" s="412">
        <v>0</v>
      </c>
    </row>
    <row r="39" spans="1:12" ht="15.95" customHeight="1">
      <c r="A39" s="467" t="s">
        <v>170</v>
      </c>
      <c r="B39" s="414" t="s">
        <v>158</v>
      </c>
      <c r="C39" s="410">
        <v>0</v>
      </c>
      <c r="D39" s="410">
        <v>0</v>
      </c>
      <c r="E39" s="410">
        <v>0</v>
      </c>
      <c r="F39" s="410">
        <f t="shared" si="2"/>
        <v>0</v>
      </c>
      <c r="G39" s="410">
        <v>0</v>
      </c>
      <c r="H39" s="410">
        <v>0</v>
      </c>
      <c r="I39" s="410">
        <v>0</v>
      </c>
      <c r="J39" s="411">
        <v>0</v>
      </c>
      <c r="K39" s="412">
        <v>0</v>
      </c>
    </row>
    <row r="40" spans="1:12" ht="15.95" customHeight="1">
      <c r="A40" s="468"/>
      <c r="B40" s="414" t="s">
        <v>159</v>
      </c>
      <c r="C40" s="410">
        <v>0</v>
      </c>
      <c r="D40" s="410">
        <v>0</v>
      </c>
      <c r="E40" s="410">
        <f>-J3</f>
        <v>0</v>
      </c>
      <c r="F40" s="410">
        <f t="shared" si="2"/>
        <v>0</v>
      </c>
      <c r="G40" s="410">
        <v>0</v>
      </c>
      <c r="H40" s="410">
        <v>0</v>
      </c>
      <c r="I40" s="410">
        <v>0</v>
      </c>
      <c r="J40" s="411">
        <v>0</v>
      </c>
      <c r="K40" s="412">
        <v>0</v>
      </c>
    </row>
    <row r="41" spans="1:12" ht="15.95" customHeight="1">
      <c r="A41" s="469"/>
      <c r="B41" s="408" t="s">
        <v>160</v>
      </c>
      <c r="C41" s="415">
        <f t="shared" si="0"/>
        <v>0</v>
      </c>
      <c r="D41" s="410">
        <f t="shared" si="1"/>
        <v>0</v>
      </c>
      <c r="E41" s="410">
        <f t="shared" si="1"/>
        <v>0</v>
      </c>
      <c r="F41" s="410">
        <v>0</v>
      </c>
      <c r="G41" s="410">
        <v>0</v>
      </c>
      <c r="H41" s="410">
        <v>0</v>
      </c>
      <c r="I41" s="410">
        <f t="shared" si="3"/>
        <v>0</v>
      </c>
      <c r="J41" s="411">
        <v>0</v>
      </c>
      <c r="K41" s="412">
        <v>0</v>
      </c>
    </row>
    <row r="42" spans="1:12" ht="15.95" customHeight="1">
      <c r="A42" s="481" t="s">
        <v>171</v>
      </c>
      <c r="B42" s="482"/>
      <c r="C42" s="416"/>
      <c r="D42" s="417"/>
      <c r="E42" s="418"/>
      <c r="F42" s="418"/>
      <c r="G42" s="418"/>
      <c r="H42" s="418"/>
      <c r="I42" s="418"/>
      <c r="J42" s="418"/>
      <c r="K42" s="419"/>
    </row>
    <row r="43" spans="1:12" s="424" customFormat="1" ht="15" customHeight="1">
      <c r="A43" s="424" t="s">
        <v>172</v>
      </c>
      <c r="C43" s="420" t="s">
        <v>173</v>
      </c>
      <c r="E43" s="395"/>
      <c r="F43" s="483" t="s">
        <v>764</v>
      </c>
      <c r="G43" s="484"/>
      <c r="H43" s="421"/>
      <c r="I43" s="485" t="s">
        <v>175</v>
      </c>
      <c r="J43" s="486"/>
      <c r="K43" s="393"/>
    </row>
    <row r="44" spans="1:12" s="424" customFormat="1" ht="15" customHeight="1">
      <c r="B44" s="422"/>
      <c r="C44" s="422"/>
      <c r="D44" s="423"/>
      <c r="E44" s="420"/>
      <c r="F44" s="487" t="s">
        <v>766</v>
      </c>
      <c r="G44" s="488"/>
      <c r="H44" s="422"/>
      <c r="I44" s="422"/>
      <c r="J44" s="422"/>
      <c r="K44" s="422"/>
    </row>
    <row r="45" spans="1:12" s="424" customFormat="1" ht="15" customHeight="1">
      <c r="B45" s="422"/>
      <c r="C45" s="422"/>
      <c r="D45" s="423"/>
      <c r="E45" s="420"/>
      <c r="G45" s="425"/>
      <c r="H45" s="422"/>
      <c r="I45" s="422"/>
      <c r="J45" s="422"/>
      <c r="K45" s="422"/>
    </row>
    <row r="46" spans="1:12" s="424" customFormat="1" ht="15" customHeight="1">
      <c r="A46" s="424" t="s">
        <v>178</v>
      </c>
    </row>
    <row r="47" spans="1:12" s="424" customFormat="1" ht="36" customHeight="1">
      <c r="A47" s="489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26"/>
    </row>
    <row r="48" spans="1:12" s="424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420" customFormat="1" ht="15" customHeight="1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</row>
    <row r="50" spans="1:11" s="420" customFormat="1" ht="15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</row>
    <row r="51" spans="1:11" ht="15" customHeight="1">
      <c r="A51" s="491"/>
      <c r="B51" s="491"/>
      <c r="C51" s="491"/>
      <c r="D51" s="491"/>
      <c r="E51" s="491"/>
      <c r="F51" s="491"/>
      <c r="G51" s="491"/>
      <c r="H51" s="491"/>
      <c r="I51" s="491"/>
      <c r="J51" s="491"/>
      <c r="K51" s="491"/>
    </row>
    <row r="52" spans="1:11" ht="15" customHeight="1">
      <c r="A52" s="428"/>
      <c r="B52" s="428"/>
      <c r="C52" s="428"/>
      <c r="D52" s="428"/>
      <c r="E52" s="428"/>
      <c r="F52" s="428"/>
      <c r="G52" s="428"/>
      <c r="H52" s="428"/>
      <c r="I52" s="428"/>
      <c r="J52" s="428"/>
      <c r="K52" s="428"/>
    </row>
    <row r="53" spans="1:11" ht="15" customHeight="1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K53" s="428"/>
    </row>
    <row r="54" spans="1:11" s="429" customFormat="1" ht="27.75" customHeight="1">
      <c r="B54" s="399"/>
      <c r="C54" s="492"/>
      <c r="D54" s="492"/>
      <c r="E54" s="492"/>
      <c r="F54" s="492"/>
      <c r="G54" s="492"/>
      <c r="H54" s="492"/>
      <c r="I54" s="492"/>
      <c r="J54" s="492"/>
      <c r="K54" s="492"/>
    </row>
    <row r="55" spans="1:11" s="429" customFormat="1" ht="12" customHeight="1">
      <c r="B55" s="399"/>
      <c r="C55" s="399"/>
      <c r="D55" s="399"/>
      <c r="E55" s="399"/>
      <c r="F55" s="399"/>
      <c r="G55" s="399"/>
      <c r="H55" s="399"/>
      <c r="I55" s="399"/>
      <c r="J55" s="399"/>
      <c r="K55" s="399"/>
    </row>
    <row r="56" spans="1:11">
      <c r="A56" s="430"/>
    </row>
    <row r="57" spans="1:11">
      <c r="A57" s="430"/>
    </row>
    <row r="58" spans="1:11" ht="12" customHeight="1">
      <c r="A58" s="430"/>
    </row>
    <row r="59" spans="1:11">
      <c r="A59" s="430"/>
    </row>
    <row r="61" spans="1:11" ht="10.5" customHeight="1"/>
    <row r="62" spans="1:11">
      <c r="A62" s="430"/>
    </row>
    <row r="63" spans="1:11" ht="16.5" customHeight="1">
      <c r="A63" s="431"/>
      <c r="B63" s="480"/>
      <c r="C63" s="480"/>
      <c r="D63" s="480"/>
      <c r="E63" s="480"/>
      <c r="F63" s="480"/>
      <c r="G63" s="480"/>
      <c r="H63" s="480"/>
      <c r="I63" s="480"/>
      <c r="J63" s="480"/>
      <c r="K63" s="480"/>
    </row>
    <row r="64" spans="1:11">
      <c r="B64" s="480"/>
      <c r="C64" s="480"/>
      <c r="D64" s="480"/>
      <c r="E64" s="480"/>
      <c r="F64" s="480"/>
      <c r="G64" s="480"/>
      <c r="H64" s="480"/>
      <c r="I64" s="480"/>
      <c r="J64" s="480"/>
      <c r="K64" s="480"/>
    </row>
    <row r="65" spans="1:11">
      <c r="B65" s="480"/>
      <c r="C65" s="480"/>
      <c r="D65" s="480"/>
      <c r="E65" s="480"/>
      <c r="F65" s="480"/>
      <c r="G65" s="480"/>
      <c r="H65" s="480"/>
      <c r="I65" s="480"/>
      <c r="J65" s="480"/>
      <c r="K65" s="480"/>
    </row>
    <row r="66" spans="1:11" ht="16.5" customHeight="1">
      <c r="A66" s="431"/>
      <c r="B66" s="480"/>
      <c r="C66" s="480"/>
      <c r="D66" s="480"/>
      <c r="E66" s="480"/>
      <c r="F66" s="480"/>
      <c r="G66" s="480"/>
      <c r="H66" s="480"/>
      <c r="I66" s="480"/>
      <c r="J66" s="480"/>
      <c r="K66" s="480"/>
    </row>
    <row r="67" spans="1:11">
      <c r="B67" s="480"/>
      <c r="C67" s="480"/>
      <c r="D67" s="480"/>
      <c r="E67" s="480"/>
      <c r="F67" s="480"/>
      <c r="G67" s="480"/>
      <c r="H67" s="480"/>
      <c r="I67" s="480"/>
      <c r="J67" s="480"/>
      <c r="K67" s="480"/>
    </row>
    <row r="68" spans="1:11">
      <c r="B68" s="480"/>
      <c r="C68" s="480"/>
      <c r="D68" s="480"/>
      <c r="E68" s="480"/>
      <c r="F68" s="480"/>
      <c r="G68" s="480"/>
      <c r="H68" s="480"/>
      <c r="I68" s="480"/>
      <c r="J68" s="480"/>
      <c r="K68" s="480"/>
    </row>
    <row r="69" spans="1:11" ht="9.75" customHeight="1"/>
    <row r="70" spans="1:11">
      <c r="A70" s="430"/>
    </row>
    <row r="71" spans="1:11">
      <c r="A71" s="431"/>
      <c r="B71" s="480"/>
      <c r="C71" s="480"/>
      <c r="D71" s="480"/>
      <c r="E71" s="480"/>
      <c r="F71" s="480"/>
      <c r="G71" s="480"/>
      <c r="H71" s="480"/>
      <c r="I71" s="480"/>
      <c r="J71" s="480"/>
      <c r="K71" s="480"/>
    </row>
    <row r="72" spans="1:11">
      <c r="A72" s="431"/>
      <c r="B72" s="432"/>
      <c r="C72" s="432"/>
      <c r="D72" s="432"/>
      <c r="E72" s="432"/>
      <c r="F72" s="432"/>
      <c r="G72" s="432"/>
      <c r="H72" s="432"/>
      <c r="I72" s="432"/>
      <c r="J72" s="432"/>
      <c r="K72" s="432"/>
    </row>
    <row r="73" spans="1:11">
      <c r="A73" s="431"/>
      <c r="B73" s="432"/>
      <c r="C73" s="432"/>
      <c r="D73" s="432"/>
      <c r="E73" s="432"/>
      <c r="F73" s="432"/>
      <c r="G73" s="432"/>
      <c r="H73" s="432"/>
      <c r="I73" s="432"/>
      <c r="J73" s="432"/>
      <c r="K73" s="432"/>
    </row>
    <row r="74" spans="1:11">
      <c r="A74" s="431"/>
      <c r="B74" s="432"/>
      <c r="C74" s="432"/>
      <c r="D74" s="432"/>
      <c r="E74" s="432"/>
      <c r="F74" s="432"/>
      <c r="G74" s="432"/>
      <c r="H74" s="432"/>
      <c r="I74" s="432"/>
      <c r="J74" s="432"/>
      <c r="K74" s="432"/>
    </row>
    <row r="75" spans="1:11">
      <c r="A75" s="431"/>
      <c r="B75" s="432"/>
      <c r="C75" s="432"/>
      <c r="D75" s="432"/>
      <c r="E75" s="432"/>
      <c r="F75" s="432"/>
      <c r="G75" s="432"/>
      <c r="H75" s="432"/>
      <c r="I75" s="432"/>
      <c r="J75" s="432"/>
      <c r="K75" s="432"/>
    </row>
    <row r="76" spans="1:11">
      <c r="A76" s="431"/>
      <c r="B76" s="432"/>
      <c r="C76" s="432"/>
      <c r="D76" s="432"/>
      <c r="E76" s="432"/>
      <c r="F76" s="432"/>
      <c r="G76" s="432"/>
      <c r="H76" s="432"/>
      <c r="I76" s="432"/>
      <c r="J76" s="432"/>
      <c r="K76" s="432"/>
    </row>
    <row r="77" spans="1:11">
      <c r="A77" s="431"/>
      <c r="B77" s="432"/>
      <c r="C77" s="432"/>
      <c r="D77" s="432"/>
      <c r="E77" s="432"/>
      <c r="F77" s="432"/>
      <c r="G77" s="432"/>
      <c r="H77" s="432"/>
      <c r="I77" s="432"/>
      <c r="J77" s="432"/>
      <c r="K77" s="432"/>
    </row>
    <row r="78" spans="1:11">
      <c r="A78" s="431"/>
      <c r="B78" s="432"/>
      <c r="C78" s="432"/>
      <c r="D78" s="432"/>
      <c r="E78" s="432"/>
      <c r="F78" s="432"/>
      <c r="G78" s="432"/>
      <c r="H78" s="432"/>
      <c r="I78" s="432"/>
      <c r="J78" s="432"/>
      <c r="K78" s="432"/>
    </row>
    <row r="79" spans="1:11">
      <c r="A79" s="431"/>
      <c r="B79" s="432"/>
      <c r="C79" s="432"/>
      <c r="D79" s="432"/>
      <c r="E79" s="432"/>
      <c r="F79" s="432"/>
      <c r="G79" s="432"/>
      <c r="H79" s="432"/>
      <c r="I79" s="432"/>
      <c r="J79" s="432"/>
      <c r="K79" s="432"/>
    </row>
    <row r="80" spans="1:11" ht="16.5" customHeight="1">
      <c r="A80" s="431"/>
      <c r="B80" s="480"/>
      <c r="C80" s="480"/>
      <c r="D80" s="480"/>
      <c r="E80" s="480"/>
      <c r="F80" s="480"/>
      <c r="G80" s="480"/>
      <c r="H80" s="480"/>
      <c r="I80" s="480"/>
      <c r="J80" s="480"/>
      <c r="K80" s="480"/>
    </row>
    <row r="81" spans="1:11">
      <c r="B81" s="480"/>
      <c r="C81" s="480"/>
      <c r="D81" s="480"/>
      <c r="E81" s="480"/>
      <c r="F81" s="480"/>
      <c r="G81" s="480"/>
      <c r="H81" s="480"/>
      <c r="I81" s="480"/>
      <c r="J81" s="480"/>
      <c r="K81" s="480"/>
    </row>
    <row r="82" spans="1:11">
      <c r="A82" s="431"/>
      <c r="B82" s="432"/>
      <c r="C82" s="432"/>
      <c r="D82" s="432"/>
      <c r="E82" s="432"/>
      <c r="F82" s="432"/>
      <c r="G82" s="432"/>
      <c r="H82" s="432"/>
      <c r="I82" s="432"/>
      <c r="J82" s="432"/>
      <c r="K82" s="432"/>
    </row>
    <row r="83" spans="1:11" ht="16.5" customHeight="1">
      <c r="A83" s="431"/>
      <c r="B83" s="480"/>
      <c r="C83" s="480"/>
      <c r="D83" s="480"/>
      <c r="E83" s="480"/>
      <c r="F83" s="480"/>
      <c r="G83" s="480"/>
      <c r="H83" s="480"/>
      <c r="I83" s="480"/>
      <c r="J83" s="480"/>
      <c r="K83" s="480"/>
    </row>
    <row r="84" spans="1:11" ht="32.25" customHeight="1">
      <c r="B84" s="480"/>
      <c r="C84" s="480"/>
      <c r="D84" s="480"/>
      <c r="E84" s="480"/>
      <c r="F84" s="480"/>
      <c r="G84" s="480"/>
      <c r="H84" s="480"/>
      <c r="I84" s="480"/>
      <c r="J84" s="480"/>
      <c r="K84" s="480"/>
    </row>
    <row r="85" spans="1:11" ht="54" customHeight="1">
      <c r="A85" s="431"/>
      <c r="B85" s="480"/>
      <c r="C85" s="480"/>
      <c r="D85" s="480"/>
      <c r="E85" s="480"/>
      <c r="F85" s="480"/>
      <c r="G85" s="480"/>
      <c r="H85" s="480"/>
      <c r="I85" s="480"/>
      <c r="J85" s="480"/>
      <c r="K85" s="480"/>
    </row>
    <row r="86" spans="1:11" ht="51" customHeight="1">
      <c r="A86" s="431"/>
      <c r="B86" s="480"/>
      <c r="C86" s="480"/>
      <c r="D86" s="480"/>
      <c r="E86" s="480"/>
      <c r="F86" s="480"/>
      <c r="G86" s="480"/>
      <c r="H86" s="480"/>
      <c r="I86" s="480"/>
      <c r="J86" s="480"/>
      <c r="K86" s="480"/>
    </row>
    <row r="87" spans="1:11" ht="11.25" customHeight="1"/>
    <row r="88" spans="1:11">
      <c r="A88" s="430"/>
    </row>
    <row r="89" spans="1:11" ht="16.5" customHeight="1">
      <c r="B89" s="480"/>
      <c r="C89" s="480"/>
      <c r="D89" s="480"/>
      <c r="E89" s="480"/>
      <c r="F89" s="480"/>
      <c r="G89" s="480"/>
      <c r="H89" s="480"/>
      <c r="I89" s="480"/>
      <c r="J89" s="480"/>
      <c r="K89" s="480"/>
    </row>
    <row r="90" spans="1:11" ht="16.5" customHeight="1">
      <c r="B90" s="480"/>
      <c r="C90" s="480"/>
      <c r="D90" s="480"/>
      <c r="E90" s="480"/>
      <c r="F90" s="480"/>
      <c r="G90" s="480"/>
      <c r="H90" s="480"/>
      <c r="I90" s="480"/>
      <c r="J90" s="480"/>
      <c r="K90" s="480"/>
    </row>
    <row r="91" spans="1:11" ht="10.5" customHeight="1"/>
    <row r="92" spans="1:11">
      <c r="A92" s="430"/>
    </row>
    <row r="93" spans="1:11" ht="16.5" customHeight="1">
      <c r="B93" s="480"/>
      <c r="C93" s="480"/>
      <c r="D93" s="480"/>
      <c r="E93" s="480"/>
      <c r="F93" s="480"/>
      <c r="G93" s="480"/>
      <c r="H93" s="480"/>
      <c r="I93" s="480"/>
      <c r="J93" s="480"/>
      <c r="K93" s="480"/>
    </row>
    <row r="94" spans="1:11" ht="20.25" customHeight="1">
      <c r="B94" s="480"/>
      <c r="C94" s="480"/>
      <c r="D94" s="480"/>
      <c r="E94" s="480"/>
      <c r="F94" s="480"/>
      <c r="G94" s="480"/>
      <c r="H94" s="480"/>
      <c r="I94" s="480"/>
      <c r="J94" s="480"/>
      <c r="K94" s="480"/>
    </row>
    <row r="95" spans="1:11">
      <c r="B95" s="480"/>
      <c r="C95" s="480"/>
      <c r="D95" s="480"/>
      <c r="E95" s="480"/>
      <c r="F95" s="480"/>
      <c r="G95" s="480"/>
      <c r="H95" s="480"/>
      <c r="I95" s="480"/>
      <c r="J95" s="480"/>
      <c r="K95" s="480"/>
    </row>
    <row r="96" spans="1:11">
      <c r="B96" s="394"/>
      <c r="C96" s="394"/>
      <c r="D96" s="394"/>
      <c r="E96" s="394"/>
      <c r="F96" s="394"/>
      <c r="G96" s="394"/>
      <c r="H96" s="394"/>
      <c r="I96" s="394"/>
      <c r="J96" s="394"/>
      <c r="K96" s="394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L95"/>
  <sheetViews>
    <sheetView workbookViewId="0">
      <selection activeCell="A3" sqref="A3:K4"/>
    </sheetView>
  </sheetViews>
  <sheetFormatPr defaultColWidth="8" defaultRowHeight="16.5"/>
  <cols>
    <col min="1" max="1" width="9.125" style="45" customWidth="1"/>
    <col min="2" max="2" width="11.125" style="45" customWidth="1"/>
    <col min="3" max="10" width="9" style="45" customWidth="1"/>
    <col min="11" max="11" width="9.25" style="45" customWidth="1"/>
    <col min="12" max="16384" width="8" style="45"/>
  </cols>
  <sheetData>
    <row r="1" spans="1:12" s="42" customFormat="1" ht="16.7" customHeight="1">
      <c r="A1" s="820" t="s">
        <v>139</v>
      </c>
      <c r="B1" s="821"/>
      <c r="C1" s="42" t="s">
        <v>140</v>
      </c>
      <c r="H1" s="822" t="s">
        <v>141</v>
      </c>
      <c r="I1" s="822"/>
      <c r="J1" s="43" t="s">
        <v>142</v>
      </c>
      <c r="K1" s="44"/>
    </row>
    <row r="2" spans="1:12" s="42" customFormat="1" ht="16.7" customHeight="1">
      <c r="A2" s="823" t="s">
        <v>143</v>
      </c>
      <c r="B2" s="824"/>
      <c r="C2" s="42" t="s">
        <v>144</v>
      </c>
      <c r="H2" s="822" t="s">
        <v>145</v>
      </c>
      <c r="I2" s="822"/>
      <c r="J2" s="825" t="s">
        <v>146</v>
      </c>
      <c r="K2" s="826"/>
    </row>
    <row r="3" spans="1:12" ht="19.5" customHeight="1">
      <c r="A3" s="827" t="s">
        <v>147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</row>
    <row r="4" spans="1:12" s="46" customFormat="1" ht="19.5" customHeight="1">
      <c r="A4" s="828"/>
      <c r="B4" s="828"/>
      <c r="C4" s="828"/>
      <c r="D4" s="828"/>
      <c r="E4" s="828"/>
      <c r="F4" s="828"/>
      <c r="G4" s="828"/>
      <c r="H4" s="828"/>
      <c r="I4" s="828"/>
      <c r="J4" s="828"/>
      <c r="K4" s="828"/>
    </row>
    <row r="5" spans="1:12" s="47" customFormat="1" ht="19.5" customHeight="1">
      <c r="B5" s="48"/>
      <c r="C5" s="801" t="s">
        <v>148</v>
      </c>
      <c r="D5" s="801"/>
      <c r="E5" s="801"/>
      <c r="F5" s="801"/>
      <c r="G5" s="801"/>
      <c r="H5" s="801"/>
      <c r="I5" s="49"/>
      <c r="J5" s="49"/>
      <c r="K5" s="50" t="s">
        <v>149</v>
      </c>
    </row>
    <row r="6" spans="1:12" ht="16.7" customHeight="1">
      <c r="A6" s="802" t="s">
        <v>150</v>
      </c>
      <c r="B6" s="803"/>
      <c r="C6" s="808" t="s">
        <v>151</v>
      </c>
      <c r="D6" s="809"/>
      <c r="E6" s="810"/>
      <c r="F6" s="808" t="s">
        <v>152</v>
      </c>
      <c r="G6" s="809"/>
      <c r="H6" s="810"/>
      <c r="I6" s="808" t="s">
        <v>153</v>
      </c>
      <c r="J6" s="809"/>
      <c r="K6" s="810"/>
      <c r="L6" s="51"/>
    </row>
    <row r="7" spans="1:12" ht="17.25" customHeight="1">
      <c r="A7" s="804"/>
      <c r="B7" s="805"/>
      <c r="C7" s="811"/>
      <c r="D7" s="812"/>
      <c r="E7" s="813"/>
      <c r="F7" s="811"/>
      <c r="G7" s="812"/>
      <c r="H7" s="813"/>
      <c r="I7" s="811"/>
      <c r="J7" s="812"/>
      <c r="K7" s="813"/>
      <c r="L7" s="51"/>
    </row>
    <row r="8" spans="1:12" ht="16.149999999999999" customHeight="1">
      <c r="A8" s="806"/>
      <c r="B8" s="807"/>
      <c r="C8" s="53" t="s">
        <v>154</v>
      </c>
      <c r="D8" s="53" t="s">
        <v>155</v>
      </c>
      <c r="E8" s="54" t="s">
        <v>156</v>
      </c>
      <c r="F8" s="53" t="s">
        <v>154</v>
      </c>
      <c r="G8" s="53" t="s">
        <v>155</v>
      </c>
      <c r="H8" s="54" t="s">
        <v>156</v>
      </c>
      <c r="I8" s="53" t="s">
        <v>154</v>
      </c>
      <c r="J8" s="53" t="s">
        <v>155</v>
      </c>
      <c r="K8" s="54" t="s">
        <v>156</v>
      </c>
      <c r="L8" s="51"/>
    </row>
    <row r="9" spans="1:12" ht="16.149999999999999" customHeight="1">
      <c r="A9" s="817" t="s">
        <v>157</v>
      </c>
      <c r="B9" s="55" t="s">
        <v>158</v>
      </c>
      <c r="C9" s="56">
        <f>SUM(D9+E9)</f>
        <v>0</v>
      </c>
      <c r="D9" s="57">
        <f>SUM(G9+J9)</f>
        <v>0</v>
      </c>
      <c r="E9" s="57">
        <f>SUM(H9+K9)</f>
        <v>0</v>
      </c>
      <c r="F9" s="57">
        <f>SUM(G9+H9)</f>
        <v>0</v>
      </c>
      <c r="G9" s="57">
        <v>0</v>
      </c>
      <c r="H9" s="57">
        <v>0</v>
      </c>
      <c r="I9" s="57">
        <f>SUM(J9+K9)</f>
        <v>0</v>
      </c>
      <c r="J9" s="58">
        <v>0</v>
      </c>
      <c r="K9" s="59">
        <v>0</v>
      </c>
    </row>
    <row r="10" spans="1:12" ht="16.149999999999999" customHeight="1">
      <c r="A10" s="818"/>
      <c r="B10" s="55" t="s">
        <v>159</v>
      </c>
      <c r="C10" s="60">
        <f t="shared" ref="C10:C41" si="0">SUM(D10+E10)</f>
        <v>0</v>
      </c>
      <c r="D10" s="57">
        <f t="shared" ref="D10:E41" si="1">SUM(G10+J10)</f>
        <v>0</v>
      </c>
      <c r="E10" s="57">
        <f t="shared" si="1"/>
        <v>0</v>
      </c>
      <c r="F10" s="57">
        <f t="shared" ref="F10:F41" si="2">SUM(G10+H10)</f>
        <v>0</v>
      </c>
      <c r="G10" s="57">
        <v>0</v>
      </c>
      <c r="H10" s="57">
        <v>0</v>
      </c>
      <c r="I10" s="57">
        <f t="shared" ref="I10:I41" si="3">SUM(J10+K10)</f>
        <v>0</v>
      </c>
      <c r="J10" s="58">
        <v>0</v>
      </c>
      <c r="K10" s="59">
        <v>0</v>
      </c>
    </row>
    <row r="11" spans="1:12" ht="16.149999999999999" customHeight="1">
      <c r="A11" s="819"/>
      <c r="B11" s="55" t="s">
        <v>160</v>
      </c>
      <c r="C11" s="60">
        <f t="shared" si="0"/>
        <v>1</v>
      </c>
      <c r="D11" s="57">
        <f t="shared" si="1"/>
        <v>1</v>
      </c>
      <c r="E11" s="57">
        <f t="shared" si="1"/>
        <v>0</v>
      </c>
      <c r="F11" s="57">
        <f t="shared" si="2"/>
        <v>0</v>
      </c>
      <c r="G11" s="57">
        <v>0</v>
      </c>
      <c r="H11" s="57">
        <v>0</v>
      </c>
      <c r="I11" s="57">
        <f t="shared" si="3"/>
        <v>1</v>
      </c>
      <c r="J11" s="58">
        <v>1</v>
      </c>
      <c r="K11" s="59">
        <v>0</v>
      </c>
    </row>
    <row r="12" spans="1:12" ht="16.149999999999999" customHeight="1">
      <c r="A12" s="789" t="s">
        <v>161</v>
      </c>
      <c r="B12" s="55" t="s">
        <v>158</v>
      </c>
      <c r="C12" s="60">
        <f t="shared" si="0"/>
        <v>0</v>
      </c>
      <c r="D12" s="57">
        <f t="shared" si="1"/>
        <v>0</v>
      </c>
      <c r="E12" s="57">
        <f t="shared" si="1"/>
        <v>0</v>
      </c>
      <c r="F12" s="57">
        <f t="shared" si="2"/>
        <v>0</v>
      </c>
      <c r="G12" s="57">
        <v>0</v>
      </c>
      <c r="H12" s="57">
        <v>0</v>
      </c>
      <c r="I12" s="57">
        <f t="shared" si="3"/>
        <v>0</v>
      </c>
      <c r="J12" s="58">
        <v>0</v>
      </c>
      <c r="K12" s="59">
        <v>0</v>
      </c>
    </row>
    <row r="13" spans="1:12" ht="16.149999999999999" customHeight="1">
      <c r="A13" s="790"/>
      <c r="B13" s="55" t="s">
        <v>159</v>
      </c>
      <c r="C13" s="60">
        <f t="shared" si="0"/>
        <v>0</v>
      </c>
      <c r="D13" s="57">
        <f t="shared" si="1"/>
        <v>0</v>
      </c>
      <c r="E13" s="57">
        <f t="shared" si="1"/>
        <v>0</v>
      </c>
      <c r="F13" s="57">
        <f t="shared" si="2"/>
        <v>0</v>
      </c>
      <c r="G13" s="57">
        <v>0</v>
      </c>
      <c r="H13" s="57">
        <v>0</v>
      </c>
      <c r="I13" s="57">
        <f t="shared" si="3"/>
        <v>0</v>
      </c>
      <c r="J13" s="58">
        <v>0</v>
      </c>
      <c r="K13" s="59">
        <v>0</v>
      </c>
    </row>
    <row r="14" spans="1:12" ht="16.149999999999999" customHeight="1">
      <c r="A14" s="791"/>
      <c r="B14" s="55" t="s">
        <v>160</v>
      </c>
      <c r="C14" s="60">
        <f t="shared" si="0"/>
        <v>0</v>
      </c>
      <c r="D14" s="57">
        <f t="shared" si="1"/>
        <v>0</v>
      </c>
      <c r="E14" s="57">
        <f t="shared" si="1"/>
        <v>0</v>
      </c>
      <c r="F14" s="57">
        <f t="shared" si="2"/>
        <v>0</v>
      </c>
      <c r="G14" s="57">
        <v>0</v>
      </c>
      <c r="H14" s="57">
        <v>0</v>
      </c>
      <c r="I14" s="57">
        <f t="shared" si="3"/>
        <v>0</v>
      </c>
      <c r="J14" s="58">
        <v>0</v>
      </c>
      <c r="K14" s="59">
        <v>0</v>
      </c>
    </row>
    <row r="15" spans="1:12" ht="16.149999999999999" customHeight="1">
      <c r="A15" s="789" t="s">
        <v>162</v>
      </c>
      <c r="B15" s="55" t="s">
        <v>158</v>
      </c>
      <c r="C15" s="60">
        <f t="shared" si="0"/>
        <v>0</v>
      </c>
      <c r="D15" s="57">
        <f t="shared" si="1"/>
        <v>0</v>
      </c>
      <c r="E15" s="57">
        <f t="shared" si="1"/>
        <v>0</v>
      </c>
      <c r="F15" s="57">
        <f t="shared" si="2"/>
        <v>0</v>
      </c>
      <c r="G15" s="57">
        <v>0</v>
      </c>
      <c r="H15" s="57">
        <v>0</v>
      </c>
      <c r="I15" s="57">
        <f t="shared" si="3"/>
        <v>0</v>
      </c>
      <c r="J15" s="58">
        <v>0</v>
      </c>
      <c r="K15" s="59">
        <v>0</v>
      </c>
    </row>
    <row r="16" spans="1:12" ht="16.149999999999999" customHeight="1">
      <c r="A16" s="790"/>
      <c r="B16" s="55" t="s">
        <v>159</v>
      </c>
      <c r="C16" s="60">
        <f t="shared" si="0"/>
        <v>0</v>
      </c>
      <c r="D16" s="57">
        <f t="shared" si="1"/>
        <v>0</v>
      </c>
      <c r="E16" s="57">
        <f t="shared" si="1"/>
        <v>0</v>
      </c>
      <c r="F16" s="57">
        <f t="shared" si="2"/>
        <v>0</v>
      </c>
      <c r="G16" s="57">
        <v>0</v>
      </c>
      <c r="H16" s="57">
        <v>0</v>
      </c>
      <c r="I16" s="57">
        <f t="shared" si="3"/>
        <v>0</v>
      </c>
      <c r="J16" s="58">
        <v>0</v>
      </c>
      <c r="K16" s="59">
        <v>0</v>
      </c>
    </row>
    <row r="17" spans="1:11" ht="16.149999999999999" customHeight="1">
      <c r="A17" s="791"/>
      <c r="B17" s="55" t="s">
        <v>160</v>
      </c>
      <c r="C17" s="60">
        <f t="shared" si="0"/>
        <v>0</v>
      </c>
      <c r="D17" s="57">
        <f t="shared" si="1"/>
        <v>0</v>
      </c>
      <c r="E17" s="57">
        <f t="shared" si="1"/>
        <v>0</v>
      </c>
      <c r="F17" s="57">
        <f t="shared" si="2"/>
        <v>0</v>
      </c>
      <c r="G17" s="57">
        <v>0</v>
      </c>
      <c r="H17" s="57">
        <v>0</v>
      </c>
      <c r="I17" s="57">
        <f t="shared" si="3"/>
        <v>0</v>
      </c>
      <c r="J17" s="58">
        <v>0</v>
      </c>
      <c r="K17" s="59">
        <v>0</v>
      </c>
    </row>
    <row r="18" spans="1:11" ht="16.149999999999999" customHeight="1">
      <c r="A18" s="814" t="s">
        <v>163</v>
      </c>
      <c r="B18" s="55" t="s">
        <v>158</v>
      </c>
      <c r="C18" s="60">
        <f t="shared" si="0"/>
        <v>0</v>
      </c>
      <c r="D18" s="57">
        <f t="shared" si="1"/>
        <v>0</v>
      </c>
      <c r="E18" s="57">
        <f t="shared" si="1"/>
        <v>0</v>
      </c>
      <c r="F18" s="57">
        <f t="shared" si="2"/>
        <v>0</v>
      </c>
      <c r="G18" s="57">
        <v>0</v>
      </c>
      <c r="H18" s="57">
        <v>0</v>
      </c>
      <c r="I18" s="57">
        <f t="shared" si="3"/>
        <v>0</v>
      </c>
      <c r="J18" s="58">
        <v>0</v>
      </c>
      <c r="K18" s="59">
        <v>0</v>
      </c>
    </row>
    <row r="19" spans="1:11" ht="16.149999999999999" customHeight="1">
      <c r="A19" s="815"/>
      <c r="B19" s="55" t="s">
        <v>159</v>
      </c>
      <c r="C19" s="60">
        <f t="shared" si="0"/>
        <v>0</v>
      </c>
      <c r="D19" s="57">
        <f t="shared" si="1"/>
        <v>0</v>
      </c>
      <c r="E19" s="57">
        <f t="shared" si="1"/>
        <v>0</v>
      </c>
      <c r="F19" s="57">
        <f t="shared" si="2"/>
        <v>0</v>
      </c>
      <c r="G19" s="57">
        <v>0</v>
      </c>
      <c r="H19" s="57">
        <v>0</v>
      </c>
      <c r="I19" s="57">
        <f t="shared" si="3"/>
        <v>0</v>
      </c>
      <c r="J19" s="58">
        <v>0</v>
      </c>
      <c r="K19" s="59">
        <v>0</v>
      </c>
    </row>
    <row r="20" spans="1:11" ht="16.149999999999999" customHeight="1">
      <c r="A20" s="816"/>
      <c r="B20" s="55" t="s">
        <v>160</v>
      </c>
      <c r="C20" s="60">
        <f t="shared" si="0"/>
        <v>0</v>
      </c>
      <c r="D20" s="57">
        <f t="shared" si="1"/>
        <v>0</v>
      </c>
      <c r="E20" s="57">
        <f t="shared" si="1"/>
        <v>0</v>
      </c>
      <c r="F20" s="57">
        <f t="shared" si="2"/>
        <v>0</v>
      </c>
      <c r="G20" s="57">
        <v>0</v>
      </c>
      <c r="H20" s="57">
        <v>0</v>
      </c>
      <c r="I20" s="57">
        <f t="shared" si="3"/>
        <v>0</v>
      </c>
      <c r="J20" s="58">
        <v>0</v>
      </c>
      <c r="K20" s="59">
        <v>0</v>
      </c>
    </row>
    <row r="21" spans="1:11" ht="16.149999999999999" customHeight="1">
      <c r="A21" s="789" t="s">
        <v>164</v>
      </c>
      <c r="B21" s="55" t="s">
        <v>158</v>
      </c>
      <c r="C21" s="60">
        <f t="shared" si="0"/>
        <v>0</v>
      </c>
      <c r="D21" s="57">
        <f t="shared" si="1"/>
        <v>0</v>
      </c>
      <c r="E21" s="57">
        <f t="shared" si="1"/>
        <v>0</v>
      </c>
      <c r="F21" s="57">
        <f t="shared" si="2"/>
        <v>0</v>
      </c>
      <c r="G21" s="57">
        <v>0</v>
      </c>
      <c r="H21" s="57">
        <v>0</v>
      </c>
      <c r="I21" s="57">
        <f t="shared" si="3"/>
        <v>0</v>
      </c>
      <c r="J21" s="58">
        <v>0</v>
      </c>
      <c r="K21" s="59">
        <v>0</v>
      </c>
    </row>
    <row r="22" spans="1:11" ht="16.149999999999999" customHeight="1">
      <c r="A22" s="790"/>
      <c r="B22" s="55" t="s">
        <v>159</v>
      </c>
      <c r="C22" s="60">
        <f t="shared" si="0"/>
        <v>0</v>
      </c>
      <c r="D22" s="57">
        <f t="shared" si="1"/>
        <v>0</v>
      </c>
      <c r="E22" s="57">
        <f t="shared" si="1"/>
        <v>0</v>
      </c>
      <c r="F22" s="57">
        <f t="shared" si="2"/>
        <v>0</v>
      </c>
      <c r="G22" s="57">
        <v>0</v>
      </c>
      <c r="H22" s="57">
        <v>0</v>
      </c>
      <c r="I22" s="57">
        <f t="shared" si="3"/>
        <v>0</v>
      </c>
      <c r="J22" s="58">
        <v>0</v>
      </c>
      <c r="K22" s="59">
        <v>0</v>
      </c>
    </row>
    <row r="23" spans="1:11" ht="16.149999999999999" customHeight="1">
      <c r="A23" s="791"/>
      <c r="B23" s="55" t="s">
        <v>160</v>
      </c>
      <c r="C23" s="60">
        <f t="shared" si="0"/>
        <v>0</v>
      </c>
      <c r="D23" s="57">
        <f t="shared" si="1"/>
        <v>0</v>
      </c>
      <c r="E23" s="57">
        <f t="shared" si="1"/>
        <v>0</v>
      </c>
      <c r="F23" s="57">
        <f t="shared" si="2"/>
        <v>0</v>
      </c>
      <c r="G23" s="57">
        <v>0</v>
      </c>
      <c r="H23" s="57">
        <v>0</v>
      </c>
      <c r="I23" s="57">
        <f t="shared" si="3"/>
        <v>0</v>
      </c>
      <c r="J23" s="58">
        <v>0</v>
      </c>
      <c r="K23" s="59">
        <v>0</v>
      </c>
    </row>
    <row r="24" spans="1:11" ht="16.149999999999999" customHeight="1">
      <c r="A24" s="789" t="s">
        <v>165</v>
      </c>
      <c r="B24" s="55" t="s">
        <v>158</v>
      </c>
      <c r="C24" s="60">
        <f t="shared" si="0"/>
        <v>0</v>
      </c>
      <c r="D24" s="57">
        <f t="shared" si="1"/>
        <v>0</v>
      </c>
      <c r="E24" s="57">
        <f t="shared" si="1"/>
        <v>0</v>
      </c>
      <c r="F24" s="57">
        <f t="shared" si="2"/>
        <v>0</v>
      </c>
      <c r="G24" s="57">
        <v>0</v>
      </c>
      <c r="H24" s="57">
        <v>0</v>
      </c>
      <c r="I24" s="57">
        <f t="shared" si="3"/>
        <v>0</v>
      </c>
      <c r="J24" s="58">
        <v>0</v>
      </c>
      <c r="K24" s="59">
        <v>0</v>
      </c>
    </row>
    <row r="25" spans="1:11" ht="16.149999999999999" customHeight="1">
      <c r="A25" s="790"/>
      <c r="B25" s="55" t="s">
        <v>159</v>
      </c>
      <c r="C25" s="60">
        <f t="shared" si="0"/>
        <v>0</v>
      </c>
      <c r="D25" s="57">
        <f t="shared" si="1"/>
        <v>0</v>
      </c>
      <c r="E25" s="57">
        <f t="shared" si="1"/>
        <v>0</v>
      </c>
      <c r="F25" s="57">
        <f t="shared" si="2"/>
        <v>0</v>
      </c>
      <c r="G25" s="57">
        <v>0</v>
      </c>
      <c r="H25" s="57">
        <v>0</v>
      </c>
      <c r="I25" s="57">
        <f t="shared" si="3"/>
        <v>0</v>
      </c>
      <c r="J25" s="58">
        <v>0</v>
      </c>
      <c r="K25" s="59">
        <v>0</v>
      </c>
    </row>
    <row r="26" spans="1:11" ht="16.149999999999999" customHeight="1">
      <c r="A26" s="791"/>
      <c r="B26" s="55" t="s">
        <v>160</v>
      </c>
      <c r="C26" s="60">
        <f t="shared" si="0"/>
        <v>0</v>
      </c>
      <c r="D26" s="57">
        <f t="shared" si="1"/>
        <v>0</v>
      </c>
      <c r="E26" s="57">
        <f t="shared" si="1"/>
        <v>0</v>
      </c>
      <c r="F26" s="57">
        <f t="shared" si="2"/>
        <v>0</v>
      </c>
      <c r="G26" s="57">
        <v>0</v>
      </c>
      <c r="H26" s="57">
        <v>0</v>
      </c>
      <c r="I26" s="57">
        <f t="shared" si="3"/>
        <v>0</v>
      </c>
      <c r="J26" s="58">
        <v>0</v>
      </c>
      <c r="K26" s="59">
        <v>0</v>
      </c>
    </row>
    <row r="27" spans="1:11" ht="16.149999999999999" customHeight="1">
      <c r="A27" s="789" t="s">
        <v>166</v>
      </c>
      <c r="B27" s="55" t="s">
        <v>158</v>
      </c>
      <c r="C27" s="60">
        <f t="shared" si="0"/>
        <v>0</v>
      </c>
      <c r="D27" s="57">
        <f t="shared" si="1"/>
        <v>0</v>
      </c>
      <c r="E27" s="57">
        <f t="shared" si="1"/>
        <v>0</v>
      </c>
      <c r="F27" s="57">
        <f t="shared" si="2"/>
        <v>0</v>
      </c>
      <c r="G27" s="57">
        <v>0</v>
      </c>
      <c r="H27" s="57">
        <v>0</v>
      </c>
      <c r="I27" s="57">
        <f t="shared" si="3"/>
        <v>0</v>
      </c>
      <c r="J27" s="58">
        <v>0</v>
      </c>
      <c r="K27" s="59">
        <v>0</v>
      </c>
    </row>
    <row r="28" spans="1:11" ht="16.149999999999999" customHeight="1">
      <c r="A28" s="790"/>
      <c r="B28" s="55" t="s">
        <v>159</v>
      </c>
      <c r="C28" s="60">
        <f t="shared" si="0"/>
        <v>0</v>
      </c>
      <c r="D28" s="57">
        <f t="shared" si="1"/>
        <v>0</v>
      </c>
      <c r="E28" s="57">
        <f t="shared" si="1"/>
        <v>0</v>
      </c>
      <c r="F28" s="57">
        <f t="shared" si="2"/>
        <v>0</v>
      </c>
      <c r="G28" s="57">
        <v>0</v>
      </c>
      <c r="H28" s="57">
        <v>0</v>
      </c>
      <c r="I28" s="57">
        <f t="shared" si="3"/>
        <v>0</v>
      </c>
      <c r="J28" s="58">
        <v>0</v>
      </c>
      <c r="K28" s="59">
        <v>0</v>
      </c>
    </row>
    <row r="29" spans="1:11" ht="16.149999999999999" customHeight="1">
      <c r="A29" s="791"/>
      <c r="B29" s="55" t="s">
        <v>160</v>
      </c>
      <c r="C29" s="60">
        <f t="shared" si="0"/>
        <v>0</v>
      </c>
      <c r="D29" s="57">
        <f t="shared" si="1"/>
        <v>0</v>
      </c>
      <c r="E29" s="57">
        <f t="shared" si="1"/>
        <v>0</v>
      </c>
      <c r="F29" s="57">
        <f t="shared" si="2"/>
        <v>0</v>
      </c>
      <c r="G29" s="57">
        <v>0</v>
      </c>
      <c r="H29" s="57">
        <v>0</v>
      </c>
      <c r="I29" s="57">
        <f t="shared" si="3"/>
        <v>0</v>
      </c>
      <c r="J29" s="58">
        <v>0</v>
      </c>
      <c r="K29" s="59">
        <v>0</v>
      </c>
    </row>
    <row r="30" spans="1:11" ht="16.149999999999999" customHeight="1">
      <c r="A30" s="789" t="s">
        <v>167</v>
      </c>
      <c r="B30" s="55" t="s">
        <v>158</v>
      </c>
      <c r="C30" s="60">
        <f t="shared" si="0"/>
        <v>0</v>
      </c>
      <c r="D30" s="57">
        <f t="shared" si="1"/>
        <v>0</v>
      </c>
      <c r="E30" s="57">
        <f t="shared" si="1"/>
        <v>0</v>
      </c>
      <c r="F30" s="57">
        <f t="shared" si="2"/>
        <v>0</v>
      </c>
      <c r="G30" s="57">
        <v>0</v>
      </c>
      <c r="H30" s="57">
        <v>0</v>
      </c>
      <c r="I30" s="57">
        <f t="shared" si="3"/>
        <v>0</v>
      </c>
      <c r="J30" s="58">
        <v>0</v>
      </c>
      <c r="K30" s="59">
        <v>0</v>
      </c>
    </row>
    <row r="31" spans="1:11" ht="16.149999999999999" customHeight="1">
      <c r="A31" s="790"/>
      <c r="B31" s="55" t="s">
        <v>159</v>
      </c>
      <c r="C31" s="60">
        <f t="shared" si="0"/>
        <v>0</v>
      </c>
      <c r="D31" s="57">
        <f t="shared" si="1"/>
        <v>0</v>
      </c>
      <c r="E31" s="57">
        <f t="shared" si="1"/>
        <v>0</v>
      </c>
      <c r="F31" s="57">
        <f t="shared" si="2"/>
        <v>0</v>
      </c>
      <c r="G31" s="57">
        <v>0</v>
      </c>
      <c r="H31" s="57">
        <v>0</v>
      </c>
      <c r="I31" s="57">
        <f t="shared" si="3"/>
        <v>0</v>
      </c>
      <c r="J31" s="58">
        <v>0</v>
      </c>
      <c r="K31" s="59">
        <v>0</v>
      </c>
    </row>
    <row r="32" spans="1:11" ht="16.149999999999999" customHeight="1">
      <c r="A32" s="791"/>
      <c r="B32" s="55" t="s">
        <v>160</v>
      </c>
      <c r="C32" s="60">
        <f t="shared" si="0"/>
        <v>0</v>
      </c>
      <c r="D32" s="57">
        <f t="shared" si="1"/>
        <v>0</v>
      </c>
      <c r="E32" s="57">
        <f t="shared" si="1"/>
        <v>0</v>
      </c>
      <c r="F32" s="57">
        <f t="shared" si="2"/>
        <v>0</v>
      </c>
      <c r="G32" s="57">
        <v>0</v>
      </c>
      <c r="H32" s="57">
        <v>0</v>
      </c>
      <c r="I32" s="57">
        <f t="shared" si="3"/>
        <v>0</v>
      </c>
      <c r="J32" s="58">
        <v>0</v>
      </c>
      <c r="K32" s="59">
        <v>0</v>
      </c>
    </row>
    <row r="33" spans="1:11" ht="16.149999999999999" customHeight="1">
      <c r="A33" s="789" t="s">
        <v>168</v>
      </c>
      <c r="B33" s="55" t="s">
        <v>158</v>
      </c>
      <c r="C33" s="60">
        <f t="shared" si="0"/>
        <v>0</v>
      </c>
      <c r="D33" s="57">
        <f t="shared" si="1"/>
        <v>0</v>
      </c>
      <c r="E33" s="57">
        <f t="shared" si="1"/>
        <v>0</v>
      </c>
      <c r="F33" s="57">
        <f t="shared" si="2"/>
        <v>0</v>
      </c>
      <c r="G33" s="57">
        <v>0</v>
      </c>
      <c r="H33" s="57">
        <v>0</v>
      </c>
      <c r="I33" s="57">
        <f t="shared" si="3"/>
        <v>0</v>
      </c>
      <c r="J33" s="58">
        <v>0</v>
      </c>
      <c r="K33" s="59">
        <v>0</v>
      </c>
    </row>
    <row r="34" spans="1:11" ht="16.149999999999999" customHeight="1">
      <c r="A34" s="790"/>
      <c r="B34" s="55" t="s">
        <v>159</v>
      </c>
      <c r="C34" s="60">
        <f t="shared" si="0"/>
        <v>0</v>
      </c>
      <c r="D34" s="57">
        <f t="shared" si="1"/>
        <v>0</v>
      </c>
      <c r="E34" s="57">
        <f t="shared" si="1"/>
        <v>0</v>
      </c>
      <c r="F34" s="57">
        <f t="shared" si="2"/>
        <v>0</v>
      </c>
      <c r="G34" s="57">
        <v>0</v>
      </c>
      <c r="H34" s="57">
        <v>0</v>
      </c>
      <c r="I34" s="57">
        <f t="shared" si="3"/>
        <v>0</v>
      </c>
      <c r="J34" s="58">
        <v>0</v>
      </c>
      <c r="K34" s="59">
        <v>0</v>
      </c>
    </row>
    <row r="35" spans="1:11" ht="16.149999999999999" customHeight="1">
      <c r="A35" s="791"/>
      <c r="B35" s="55" t="s">
        <v>160</v>
      </c>
      <c r="C35" s="60">
        <f t="shared" si="0"/>
        <v>0</v>
      </c>
      <c r="D35" s="57">
        <f t="shared" si="1"/>
        <v>0</v>
      </c>
      <c r="E35" s="57">
        <f t="shared" si="1"/>
        <v>0</v>
      </c>
      <c r="F35" s="57">
        <f t="shared" si="2"/>
        <v>0</v>
      </c>
      <c r="G35" s="57">
        <v>0</v>
      </c>
      <c r="H35" s="57">
        <v>0</v>
      </c>
      <c r="I35" s="57">
        <f t="shared" si="3"/>
        <v>0</v>
      </c>
      <c r="J35" s="58">
        <v>0</v>
      </c>
      <c r="K35" s="59">
        <v>0</v>
      </c>
    </row>
    <row r="36" spans="1:11" ht="16.149999999999999" customHeight="1">
      <c r="A36" s="789" t="s">
        <v>169</v>
      </c>
      <c r="B36" s="55" t="s">
        <v>158</v>
      </c>
      <c r="C36" s="60">
        <f t="shared" si="0"/>
        <v>0</v>
      </c>
      <c r="D36" s="57">
        <f t="shared" si="1"/>
        <v>0</v>
      </c>
      <c r="E36" s="57">
        <f t="shared" si="1"/>
        <v>0</v>
      </c>
      <c r="F36" s="57">
        <f t="shared" si="2"/>
        <v>0</v>
      </c>
      <c r="G36" s="57">
        <v>0</v>
      </c>
      <c r="H36" s="57">
        <v>0</v>
      </c>
      <c r="I36" s="57">
        <f t="shared" si="3"/>
        <v>0</v>
      </c>
      <c r="J36" s="58">
        <v>0</v>
      </c>
      <c r="K36" s="59">
        <v>0</v>
      </c>
    </row>
    <row r="37" spans="1:11" ht="16.149999999999999" customHeight="1">
      <c r="A37" s="790"/>
      <c r="B37" s="55" t="s">
        <v>159</v>
      </c>
      <c r="C37" s="60">
        <f t="shared" si="0"/>
        <v>0</v>
      </c>
      <c r="D37" s="57">
        <f t="shared" si="1"/>
        <v>0</v>
      </c>
      <c r="E37" s="57">
        <f t="shared" si="1"/>
        <v>0</v>
      </c>
      <c r="F37" s="57">
        <f t="shared" si="2"/>
        <v>0</v>
      </c>
      <c r="G37" s="57">
        <v>0</v>
      </c>
      <c r="H37" s="57">
        <v>0</v>
      </c>
      <c r="I37" s="57">
        <f t="shared" si="3"/>
        <v>0</v>
      </c>
      <c r="J37" s="58">
        <v>0</v>
      </c>
      <c r="K37" s="59">
        <v>0</v>
      </c>
    </row>
    <row r="38" spans="1:11" ht="16.149999999999999" customHeight="1">
      <c r="A38" s="791"/>
      <c r="B38" s="55" t="s">
        <v>160</v>
      </c>
      <c r="C38" s="60">
        <f t="shared" si="0"/>
        <v>0</v>
      </c>
      <c r="D38" s="57">
        <f t="shared" si="1"/>
        <v>0</v>
      </c>
      <c r="E38" s="57">
        <f t="shared" si="1"/>
        <v>0</v>
      </c>
      <c r="F38" s="57">
        <f t="shared" si="2"/>
        <v>0</v>
      </c>
      <c r="G38" s="57">
        <v>0</v>
      </c>
      <c r="H38" s="57">
        <v>0</v>
      </c>
      <c r="I38" s="57">
        <f t="shared" si="3"/>
        <v>0</v>
      </c>
      <c r="J38" s="58">
        <v>0</v>
      </c>
      <c r="K38" s="59">
        <v>0</v>
      </c>
    </row>
    <row r="39" spans="1:11" ht="16.149999999999999" customHeight="1">
      <c r="A39" s="789" t="s">
        <v>170</v>
      </c>
      <c r="B39" s="55" t="s">
        <v>158</v>
      </c>
      <c r="C39" s="60">
        <f t="shared" si="0"/>
        <v>0</v>
      </c>
      <c r="D39" s="57">
        <f t="shared" si="1"/>
        <v>0</v>
      </c>
      <c r="E39" s="57">
        <f t="shared" si="1"/>
        <v>0</v>
      </c>
      <c r="F39" s="57">
        <f t="shared" si="2"/>
        <v>0</v>
      </c>
      <c r="G39" s="57">
        <v>0</v>
      </c>
      <c r="H39" s="57">
        <v>0</v>
      </c>
      <c r="I39" s="57">
        <f t="shared" si="3"/>
        <v>0</v>
      </c>
      <c r="J39" s="58">
        <v>0</v>
      </c>
      <c r="K39" s="59">
        <v>0</v>
      </c>
    </row>
    <row r="40" spans="1:11" ht="16.149999999999999" customHeight="1">
      <c r="A40" s="790"/>
      <c r="B40" s="55" t="s">
        <v>159</v>
      </c>
      <c r="C40" s="60">
        <f t="shared" si="0"/>
        <v>0</v>
      </c>
      <c r="D40" s="57">
        <f t="shared" si="1"/>
        <v>0</v>
      </c>
      <c r="E40" s="57">
        <f t="shared" si="1"/>
        <v>0</v>
      </c>
      <c r="F40" s="57">
        <f t="shared" si="2"/>
        <v>0</v>
      </c>
      <c r="G40" s="57">
        <v>0</v>
      </c>
      <c r="H40" s="57">
        <v>0</v>
      </c>
      <c r="I40" s="57">
        <f t="shared" si="3"/>
        <v>0</v>
      </c>
      <c r="J40" s="58">
        <v>0</v>
      </c>
      <c r="K40" s="59">
        <v>0</v>
      </c>
    </row>
    <row r="41" spans="1:11" ht="16.149999999999999" customHeight="1">
      <c r="A41" s="791"/>
      <c r="B41" s="55" t="s">
        <v>160</v>
      </c>
      <c r="C41" s="61">
        <f t="shared" si="0"/>
        <v>1</v>
      </c>
      <c r="D41" s="57">
        <f t="shared" si="1"/>
        <v>1</v>
      </c>
      <c r="E41" s="57">
        <f t="shared" si="1"/>
        <v>0</v>
      </c>
      <c r="F41" s="57">
        <f t="shared" si="2"/>
        <v>0</v>
      </c>
      <c r="G41" s="57">
        <v>0</v>
      </c>
      <c r="H41" s="57">
        <v>0</v>
      </c>
      <c r="I41" s="57">
        <f t="shared" si="3"/>
        <v>1</v>
      </c>
      <c r="J41" s="58">
        <v>1</v>
      </c>
      <c r="K41" s="59">
        <v>0</v>
      </c>
    </row>
    <row r="42" spans="1:11" ht="16.149999999999999" customHeight="1">
      <c r="A42" s="792" t="s">
        <v>171</v>
      </c>
      <c r="B42" s="793"/>
      <c r="C42" s="52"/>
      <c r="D42" s="62"/>
      <c r="E42" s="63"/>
      <c r="F42" s="63"/>
      <c r="G42" s="63"/>
      <c r="H42" s="63"/>
      <c r="I42" s="63"/>
      <c r="J42" s="63"/>
      <c r="K42" s="64"/>
    </row>
    <row r="43" spans="1:11" s="42" customFormat="1" ht="15" customHeight="1">
      <c r="A43" s="42" t="s">
        <v>172</v>
      </c>
      <c r="B43" s="65"/>
      <c r="C43" s="66" t="s">
        <v>173</v>
      </c>
      <c r="E43" s="66" t="s">
        <v>174</v>
      </c>
      <c r="G43" s="794" t="s">
        <v>175</v>
      </c>
      <c r="H43" s="794"/>
      <c r="I43" s="795" t="s">
        <v>176</v>
      </c>
      <c r="J43" s="796"/>
      <c r="K43" s="796"/>
    </row>
    <row r="44" spans="1:11" s="42" customFormat="1" ht="15" customHeight="1">
      <c r="B44" s="67"/>
      <c r="C44" s="67"/>
      <c r="D44" s="68"/>
      <c r="E44" s="66" t="s">
        <v>177</v>
      </c>
      <c r="H44" s="67"/>
      <c r="I44" s="67"/>
      <c r="J44" s="67"/>
      <c r="K44" s="67"/>
    </row>
    <row r="45" spans="1:11" s="42" customFormat="1" ht="15" customHeight="1">
      <c r="A45" s="42" t="s">
        <v>178</v>
      </c>
    </row>
    <row r="46" spans="1:11" s="42" customFormat="1" ht="36" customHeight="1">
      <c r="A46" s="797" t="s">
        <v>179</v>
      </c>
      <c r="B46" s="798"/>
      <c r="C46" s="798"/>
      <c r="D46" s="798"/>
      <c r="E46" s="798"/>
      <c r="F46" s="798"/>
      <c r="G46" s="798"/>
      <c r="H46" s="798"/>
      <c r="I46" s="798"/>
      <c r="J46" s="798"/>
      <c r="K46" s="798"/>
    </row>
    <row r="47" spans="1:11" s="42" customFormat="1" ht="51.95" customHeight="1">
      <c r="A47" s="798"/>
      <c r="B47" s="798"/>
      <c r="C47" s="798"/>
      <c r="D47" s="798"/>
      <c r="E47" s="798"/>
      <c r="F47" s="798"/>
      <c r="G47" s="798"/>
      <c r="H47" s="798"/>
      <c r="I47" s="798"/>
      <c r="J47" s="798"/>
      <c r="K47" s="798"/>
    </row>
    <row r="48" spans="1:11" s="66" customFormat="1" ht="1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s="66" customFormat="1" ht="1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>
      <c r="A50" s="799"/>
      <c r="B50" s="799"/>
      <c r="C50" s="799"/>
      <c r="D50" s="799"/>
      <c r="E50" s="799"/>
      <c r="F50" s="799"/>
      <c r="G50" s="799"/>
      <c r="H50" s="799"/>
      <c r="I50" s="799"/>
      <c r="J50" s="799"/>
      <c r="K50" s="799"/>
    </row>
    <row r="51" spans="1:11" ht="1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ht="1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1" s="71" customFormat="1" ht="27.75" customHeight="1">
      <c r="B53" s="45"/>
      <c r="C53" s="800"/>
      <c r="D53" s="800"/>
      <c r="E53" s="800"/>
      <c r="F53" s="800"/>
      <c r="G53" s="800"/>
      <c r="H53" s="800"/>
      <c r="I53" s="800"/>
      <c r="J53" s="800"/>
      <c r="K53" s="800"/>
    </row>
    <row r="54" spans="1:11" s="71" customFormat="1" ht="12.2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>
      <c r="A55" s="72"/>
    </row>
    <row r="56" spans="1:11">
      <c r="A56" s="72"/>
    </row>
    <row r="57" spans="1:11" ht="12.2" customHeight="1">
      <c r="A57" s="72"/>
    </row>
    <row r="58" spans="1:11">
      <c r="A58" s="72"/>
    </row>
    <row r="60" spans="1:11" ht="10.5" customHeight="1"/>
    <row r="61" spans="1:11">
      <c r="A61" s="72"/>
    </row>
    <row r="62" spans="1:11" ht="16.7" customHeight="1">
      <c r="A62" s="73"/>
      <c r="B62" s="788"/>
      <c r="C62" s="788"/>
      <c r="D62" s="788"/>
      <c r="E62" s="788"/>
      <c r="F62" s="788"/>
      <c r="G62" s="788"/>
      <c r="H62" s="788"/>
      <c r="I62" s="788"/>
      <c r="J62" s="788"/>
      <c r="K62" s="788"/>
    </row>
    <row r="63" spans="1:11">
      <c r="B63" s="788"/>
      <c r="C63" s="788"/>
      <c r="D63" s="788"/>
      <c r="E63" s="788"/>
      <c r="F63" s="788"/>
      <c r="G63" s="788"/>
      <c r="H63" s="788"/>
      <c r="I63" s="788"/>
      <c r="J63" s="788"/>
      <c r="K63" s="788"/>
    </row>
    <row r="64" spans="1:11">
      <c r="B64" s="788"/>
      <c r="C64" s="788"/>
      <c r="D64" s="788"/>
      <c r="E64" s="788"/>
      <c r="F64" s="788"/>
      <c r="G64" s="788"/>
      <c r="H64" s="788"/>
      <c r="I64" s="788"/>
      <c r="J64" s="788"/>
      <c r="K64" s="788"/>
    </row>
    <row r="65" spans="1:11" ht="16.7" customHeight="1">
      <c r="A65" s="73"/>
      <c r="B65" s="788"/>
      <c r="C65" s="788"/>
      <c r="D65" s="788"/>
      <c r="E65" s="788"/>
      <c r="F65" s="788"/>
      <c r="G65" s="788"/>
      <c r="H65" s="788"/>
      <c r="I65" s="788"/>
      <c r="J65" s="788"/>
      <c r="K65" s="788"/>
    </row>
    <row r="66" spans="1:11">
      <c r="B66" s="788"/>
      <c r="C66" s="788"/>
      <c r="D66" s="788"/>
      <c r="E66" s="788"/>
      <c r="F66" s="788"/>
      <c r="G66" s="788"/>
      <c r="H66" s="788"/>
      <c r="I66" s="788"/>
      <c r="J66" s="788"/>
      <c r="K66" s="788"/>
    </row>
    <row r="67" spans="1:11">
      <c r="B67" s="788"/>
      <c r="C67" s="788"/>
      <c r="D67" s="788"/>
      <c r="E67" s="788"/>
      <c r="F67" s="788"/>
      <c r="G67" s="788"/>
      <c r="H67" s="788"/>
      <c r="I67" s="788"/>
      <c r="J67" s="788"/>
      <c r="K67" s="788"/>
    </row>
    <row r="68" spans="1:11" ht="9.75" customHeight="1"/>
    <row r="69" spans="1:11">
      <c r="A69" s="72"/>
    </row>
    <row r="70" spans="1:11">
      <c r="A70" s="73"/>
      <c r="B70" s="788"/>
      <c r="C70" s="788"/>
      <c r="D70" s="788"/>
      <c r="E70" s="788"/>
      <c r="F70" s="788"/>
      <c r="G70" s="788"/>
      <c r="H70" s="788"/>
      <c r="I70" s="788"/>
      <c r="J70" s="788"/>
      <c r="K70" s="788"/>
    </row>
    <row r="71" spans="1:1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>
      <c r="A76" s="73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1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1:11" ht="16.7" customHeight="1">
      <c r="A79" s="73"/>
      <c r="B79" s="788"/>
      <c r="C79" s="788"/>
      <c r="D79" s="788"/>
      <c r="E79" s="788"/>
      <c r="F79" s="788"/>
      <c r="G79" s="788"/>
      <c r="H79" s="788"/>
      <c r="I79" s="788"/>
      <c r="J79" s="788"/>
      <c r="K79" s="788"/>
    </row>
    <row r="80" spans="1:11">
      <c r="B80" s="788"/>
      <c r="C80" s="788"/>
      <c r="D80" s="788"/>
      <c r="E80" s="788"/>
      <c r="F80" s="788"/>
      <c r="G80" s="788"/>
      <c r="H80" s="788"/>
      <c r="I80" s="788"/>
      <c r="J80" s="788"/>
      <c r="K80" s="788"/>
    </row>
    <row r="81" spans="1:1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16.7" customHeight="1">
      <c r="A82" s="73"/>
      <c r="B82" s="788"/>
      <c r="C82" s="788"/>
      <c r="D82" s="788"/>
      <c r="E82" s="788"/>
      <c r="F82" s="788"/>
      <c r="G82" s="788"/>
      <c r="H82" s="788"/>
      <c r="I82" s="788"/>
      <c r="J82" s="788"/>
      <c r="K82" s="788"/>
    </row>
    <row r="83" spans="1:11" ht="32.25" customHeight="1">
      <c r="B83" s="788"/>
      <c r="C83" s="788"/>
      <c r="D83" s="788"/>
      <c r="E83" s="788"/>
      <c r="F83" s="788"/>
      <c r="G83" s="788"/>
      <c r="H83" s="788"/>
      <c r="I83" s="788"/>
      <c r="J83" s="788"/>
      <c r="K83" s="788"/>
    </row>
    <row r="84" spans="1:11" ht="54" customHeight="1">
      <c r="A84" s="73"/>
      <c r="B84" s="788"/>
      <c r="C84" s="788"/>
      <c r="D84" s="788"/>
      <c r="E84" s="788"/>
      <c r="F84" s="788"/>
      <c r="G84" s="788"/>
      <c r="H84" s="788"/>
      <c r="I84" s="788"/>
      <c r="J84" s="788"/>
      <c r="K84" s="788"/>
    </row>
    <row r="85" spans="1:11" ht="51" customHeight="1">
      <c r="A85" s="73"/>
      <c r="B85" s="788"/>
      <c r="C85" s="788"/>
      <c r="D85" s="788"/>
      <c r="E85" s="788"/>
      <c r="F85" s="788"/>
      <c r="G85" s="788"/>
      <c r="H85" s="788"/>
      <c r="I85" s="788"/>
      <c r="J85" s="788"/>
      <c r="K85" s="788"/>
    </row>
    <row r="86" spans="1:11" ht="11.45" customHeight="1"/>
    <row r="87" spans="1:11">
      <c r="A87" s="72"/>
    </row>
    <row r="88" spans="1:11" ht="16.7" customHeight="1">
      <c r="B88" s="788"/>
      <c r="C88" s="788"/>
      <c r="D88" s="788"/>
      <c r="E88" s="788"/>
      <c r="F88" s="788"/>
      <c r="G88" s="788"/>
      <c r="H88" s="788"/>
      <c r="I88" s="788"/>
      <c r="J88" s="788"/>
      <c r="K88" s="788"/>
    </row>
    <row r="89" spans="1:11" ht="16.7" customHeight="1">
      <c r="B89" s="788"/>
      <c r="C89" s="788"/>
      <c r="D89" s="788"/>
      <c r="E89" s="788"/>
      <c r="F89" s="788"/>
      <c r="G89" s="788"/>
      <c r="H89" s="788"/>
      <c r="I89" s="788"/>
      <c r="J89" s="788"/>
      <c r="K89" s="788"/>
    </row>
    <row r="90" spans="1:11" ht="10.5" customHeight="1"/>
    <row r="91" spans="1:11">
      <c r="A91" s="72"/>
    </row>
    <row r="92" spans="1:11" ht="16.7" customHeight="1">
      <c r="B92" s="788"/>
      <c r="C92" s="788"/>
      <c r="D92" s="788"/>
      <c r="E92" s="788"/>
      <c r="F92" s="788"/>
      <c r="G92" s="788"/>
      <c r="H92" s="788"/>
      <c r="I92" s="788"/>
      <c r="J92" s="788"/>
      <c r="K92" s="788"/>
    </row>
    <row r="93" spans="1:11" ht="20.45" customHeight="1">
      <c r="B93" s="788"/>
      <c r="C93" s="788"/>
      <c r="D93" s="788"/>
      <c r="E93" s="788"/>
      <c r="F93" s="788"/>
      <c r="G93" s="788"/>
      <c r="H93" s="788"/>
      <c r="I93" s="788"/>
      <c r="J93" s="788"/>
      <c r="K93" s="788"/>
    </row>
    <row r="94" spans="1:11">
      <c r="B94" s="788"/>
      <c r="C94" s="788"/>
      <c r="D94" s="788"/>
      <c r="E94" s="788"/>
      <c r="F94" s="788"/>
      <c r="G94" s="788"/>
      <c r="H94" s="788"/>
      <c r="I94" s="788"/>
      <c r="J94" s="788"/>
      <c r="K94" s="788"/>
    </row>
    <row r="95" spans="1:11">
      <c r="B95" s="75"/>
      <c r="C95" s="75"/>
      <c r="D95" s="75"/>
      <c r="E95" s="75"/>
      <c r="F95" s="75"/>
      <c r="G95" s="75"/>
      <c r="H95" s="75"/>
      <c r="I95" s="75"/>
      <c r="J95" s="75"/>
      <c r="K95" s="75"/>
    </row>
  </sheetData>
  <mergeCells count="38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5:K67"/>
    <mergeCell ref="A30:A32"/>
    <mergeCell ref="A33:A35"/>
    <mergeCell ref="A36:A38"/>
    <mergeCell ref="A39:A41"/>
    <mergeCell ref="A42:B42"/>
    <mergeCell ref="G43:H43"/>
    <mergeCell ref="I43:K43"/>
    <mergeCell ref="A46:K47"/>
    <mergeCell ref="A50:K50"/>
    <mergeCell ref="C53:K53"/>
    <mergeCell ref="B62:K64"/>
    <mergeCell ref="B92:K93"/>
    <mergeCell ref="B94:K94"/>
    <mergeCell ref="B70:K70"/>
    <mergeCell ref="B79:K80"/>
    <mergeCell ref="B82:K83"/>
    <mergeCell ref="B84:K84"/>
    <mergeCell ref="B85:K85"/>
    <mergeCell ref="B88:K89"/>
  </mergeCells>
  <phoneticPr fontId="3" type="noConversion"/>
  <pageMargins left="0.7" right="0.7" top="0.75" bottom="0.75" header="0.3" footer="0.3"/>
  <pageSetup paperSize="9" scale="86" orientation="portrait" verticalDpi="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N127"/>
  <sheetViews>
    <sheetView workbookViewId="0">
      <selection activeCell="G45" sqref="G45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134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133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1</v>
      </c>
      <c r="D39" s="34">
        <v>1</v>
      </c>
      <c r="E39" s="34">
        <v>0</v>
      </c>
      <c r="F39" s="34" t="s">
        <v>0</v>
      </c>
      <c r="G39" s="34" t="s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1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 t="s">
        <v>0</v>
      </c>
      <c r="D45" s="34" t="s">
        <v>0</v>
      </c>
      <c r="E45" s="34">
        <v>0</v>
      </c>
      <c r="F45" s="34" t="s">
        <v>0</v>
      </c>
      <c r="G45" s="34" t="s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130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pageSetup paperSize="9" scale="65" orientation="portrait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127"/>
  <sheetViews>
    <sheetView topLeftCell="B1" workbookViewId="0">
      <selection activeCell="H14" sqref="H14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862" t="s">
        <v>138</v>
      </c>
      <c r="D6" s="862"/>
      <c r="E6" s="862"/>
      <c r="F6" s="862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863" t="s">
        <v>137</v>
      </c>
      <c r="C7" s="863"/>
      <c r="D7" s="863"/>
      <c r="E7" s="863"/>
      <c r="F7" s="863"/>
      <c r="G7" s="863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136</v>
      </c>
      <c r="D15" s="34" t="s">
        <v>136</v>
      </c>
      <c r="E15" s="34">
        <v>0</v>
      </c>
      <c r="F15" s="34" t="s">
        <v>136</v>
      </c>
      <c r="G15" s="34" t="s">
        <v>136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 t="s">
        <v>136</v>
      </c>
      <c r="D39" s="34" t="s">
        <v>136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 t="s">
        <v>136</v>
      </c>
      <c r="M39" s="34" t="s">
        <v>136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 t="s">
        <v>136</v>
      </c>
      <c r="D45" s="34" t="s">
        <v>136</v>
      </c>
      <c r="E45" s="34">
        <v>0</v>
      </c>
      <c r="F45" s="34" t="s">
        <v>136</v>
      </c>
      <c r="G45" s="34" t="s">
        <v>136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135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31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C6:F6"/>
    <mergeCell ref="B7:G7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pageSetup paperSize="9" scale="6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N127"/>
  <sheetViews>
    <sheetView topLeftCell="B1" workbookViewId="0">
      <selection activeCell="B7" sqref="B7:G7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862" t="s">
        <v>131</v>
      </c>
      <c r="D6" s="862"/>
      <c r="E6" s="862"/>
      <c r="F6" s="862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863" t="s">
        <v>132</v>
      </c>
      <c r="C7" s="863"/>
      <c r="D7" s="863"/>
      <c r="E7" s="863"/>
      <c r="F7" s="863"/>
      <c r="G7" s="863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0</v>
      </c>
      <c r="D15" s="34" t="s">
        <v>0</v>
      </c>
      <c r="E15" s="34">
        <v>0</v>
      </c>
      <c r="F15" s="34" t="s">
        <v>0</v>
      </c>
      <c r="G15" s="34" t="s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1</v>
      </c>
      <c r="D39" s="34">
        <v>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1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 t="s">
        <v>0</v>
      </c>
      <c r="D45" s="34" t="s">
        <v>0</v>
      </c>
      <c r="E45" s="34">
        <v>0</v>
      </c>
      <c r="F45" s="34" t="s">
        <v>0</v>
      </c>
      <c r="G45" s="34" t="s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130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31">
    <mergeCell ref="A3:N4"/>
    <mergeCell ref="A1:B1"/>
    <mergeCell ref="K1:L1"/>
    <mergeCell ref="A2:B2"/>
    <mergeCell ref="K2:L2"/>
    <mergeCell ref="M2:N2"/>
    <mergeCell ref="A23:A25"/>
    <mergeCell ref="A5:N5"/>
    <mergeCell ref="C6:F6"/>
    <mergeCell ref="B7:G7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44:A46"/>
    <mergeCell ref="A47:B47"/>
    <mergeCell ref="A51:N52"/>
    <mergeCell ref="A26:A28"/>
    <mergeCell ref="A29:A31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pageSetup paperSize="9" scale="6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N127"/>
  <sheetViews>
    <sheetView topLeftCell="A40" workbookViewId="0">
      <selection activeCell="B15" sqref="B15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862" t="s">
        <v>128</v>
      </c>
      <c r="D6" s="862"/>
      <c r="E6" s="862"/>
      <c r="F6" s="862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863" t="s">
        <v>129</v>
      </c>
      <c r="C7" s="863"/>
      <c r="D7" s="863"/>
      <c r="E7" s="863"/>
      <c r="F7" s="863"/>
      <c r="G7" s="863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0</v>
      </c>
      <c r="D15" s="34" t="s">
        <v>0</v>
      </c>
      <c r="E15" s="34">
        <v>0</v>
      </c>
      <c r="F15" s="34" t="s">
        <v>0</v>
      </c>
      <c r="G15" s="34" t="s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 t="s">
        <v>0</v>
      </c>
      <c r="D45" s="34" t="s">
        <v>0</v>
      </c>
      <c r="E45" s="34">
        <v>0</v>
      </c>
      <c r="F45" s="34" t="s">
        <v>0</v>
      </c>
      <c r="G45" s="34" t="s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130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31">
    <mergeCell ref="A47:B47"/>
    <mergeCell ref="A51:N52"/>
    <mergeCell ref="A26:A28"/>
    <mergeCell ref="A29:A31"/>
    <mergeCell ref="A32:A34"/>
    <mergeCell ref="A35:A37"/>
    <mergeCell ref="A38:A40"/>
    <mergeCell ref="A41:A43"/>
    <mergeCell ref="A14:A16"/>
    <mergeCell ref="A17:A19"/>
    <mergeCell ref="A20:A22"/>
    <mergeCell ref="A23:A25"/>
    <mergeCell ref="A44:A46"/>
    <mergeCell ref="A3:N4"/>
    <mergeCell ref="A5:N5"/>
    <mergeCell ref="C6:F6"/>
    <mergeCell ref="B7:G7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pageSetup paperSize="9" scale="65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N127"/>
  <sheetViews>
    <sheetView topLeftCell="B34" workbookViewId="0">
      <selection activeCell="E18" sqref="E18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862" t="s">
        <v>125</v>
      </c>
      <c r="D6" s="862"/>
      <c r="E6" s="862"/>
      <c r="F6" s="862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863" t="s">
        <v>126</v>
      </c>
      <c r="C7" s="863"/>
      <c r="D7" s="863"/>
      <c r="E7" s="863"/>
      <c r="F7" s="863"/>
      <c r="G7" s="863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127</v>
      </c>
      <c r="D15" s="34" t="s">
        <v>127</v>
      </c>
      <c r="E15" s="34">
        <v>0</v>
      </c>
      <c r="F15" s="34" t="s">
        <v>127</v>
      </c>
      <c r="G15" s="34" t="s">
        <v>127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 t="s">
        <v>127</v>
      </c>
      <c r="D45" s="34" t="s">
        <v>127</v>
      </c>
      <c r="E45" s="34">
        <v>0</v>
      </c>
      <c r="F45" s="34" t="s">
        <v>127</v>
      </c>
      <c r="G45" s="34" t="s">
        <v>127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31">
    <mergeCell ref="A3:N4"/>
    <mergeCell ref="A1:B1"/>
    <mergeCell ref="K1:L1"/>
    <mergeCell ref="A2:B2"/>
    <mergeCell ref="K2:L2"/>
    <mergeCell ref="M2:N2"/>
    <mergeCell ref="A23:A25"/>
    <mergeCell ref="A5:N5"/>
    <mergeCell ref="C6:F6"/>
    <mergeCell ref="B7:G7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44:A46"/>
    <mergeCell ref="A47:B47"/>
    <mergeCell ref="A51:N52"/>
    <mergeCell ref="A26:A28"/>
    <mergeCell ref="A29:A31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pageSetup paperSize="9" scale="6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127"/>
  <sheetViews>
    <sheetView topLeftCell="A4" workbookViewId="0">
      <selection activeCell="C15" sqref="C15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862" t="s">
        <v>122</v>
      </c>
      <c r="D6" s="862"/>
      <c r="E6" s="862"/>
      <c r="F6" s="862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863" t="s">
        <v>123</v>
      </c>
      <c r="C7" s="863"/>
      <c r="D7" s="863"/>
      <c r="E7" s="863"/>
      <c r="F7" s="863"/>
      <c r="G7" s="863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>
        <v>1</v>
      </c>
      <c r="D15" s="34">
        <v>1</v>
      </c>
      <c r="E15" s="34">
        <v>0</v>
      </c>
      <c r="F15" s="34" t="s">
        <v>124</v>
      </c>
      <c r="G15" s="34" t="s">
        <v>124</v>
      </c>
      <c r="H15" s="34">
        <v>0</v>
      </c>
      <c r="I15" s="34">
        <v>1</v>
      </c>
      <c r="J15" s="34">
        <v>1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>
        <v>1</v>
      </c>
      <c r="D16" s="34">
        <v>1</v>
      </c>
      <c r="E16" s="34">
        <v>0</v>
      </c>
      <c r="F16" s="34">
        <v>0</v>
      </c>
      <c r="G16" s="34" t="s">
        <v>124</v>
      </c>
      <c r="H16" s="34">
        <v>0</v>
      </c>
      <c r="I16" s="34" t="s">
        <v>31</v>
      </c>
      <c r="J16" s="34" t="s">
        <v>31</v>
      </c>
      <c r="K16" s="34">
        <v>0</v>
      </c>
      <c r="L16" s="34">
        <v>1</v>
      </c>
      <c r="M16" s="34">
        <v>1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1</v>
      </c>
      <c r="D33" s="34">
        <v>1</v>
      </c>
      <c r="E33" s="34">
        <v>0</v>
      </c>
      <c r="F33" s="34">
        <v>0</v>
      </c>
      <c r="G33" s="34">
        <v>0</v>
      </c>
      <c r="H33" s="34">
        <v>0</v>
      </c>
      <c r="I33" s="34">
        <v>1</v>
      </c>
      <c r="J33" s="34">
        <v>1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 t="s">
        <v>124</v>
      </c>
      <c r="D45" s="34" t="s">
        <v>124</v>
      </c>
      <c r="E45" s="34">
        <v>0</v>
      </c>
      <c r="F45" s="34" t="s">
        <v>124</v>
      </c>
      <c r="G45" s="34" t="s">
        <v>124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1</v>
      </c>
      <c r="D46" s="34">
        <v>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1</v>
      </c>
      <c r="M46" s="34">
        <v>1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31">
    <mergeCell ref="A3:N4"/>
    <mergeCell ref="A1:B1"/>
    <mergeCell ref="K1:L1"/>
    <mergeCell ref="A2:B2"/>
    <mergeCell ref="K2:L2"/>
    <mergeCell ref="M2:N2"/>
    <mergeCell ref="A23:A25"/>
    <mergeCell ref="A5:N5"/>
    <mergeCell ref="C6:F6"/>
    <mergeCell ref="B7:G7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44:A46"/>
    <mergeCell ref="A47:B47"/>
    <mergeCell ref="A51:N52"/>
    <mergeCell ref="A26:A28"/>
    <mergeCell ref="A29:A31"/>
    <mergeCell ref="A32:A34"/>
    <mergeCell ref="A35:A37"/>
    <mergeCell ref="A38:A40"/>
    <mergeCell ref="A41:A43"/>
  </mergeCells>
  <phoneticPr fontId="3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N127"/>
  <sheetViews>
    <sheetView topLeftCell="A37" workbookViewId="0">
      <selection activeCell="C44" sqref="C44:N46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862" t="s">
        <v>120</v>
      </c>
      <c r="D6" s="862"/>
      <c r="E6" s="862"/>
      <c r="F6" s="862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863" t="s">
        <v>121</v>
      </c>
      <c r="C7" s="863"/>
      <c r="D7" s="863"/>
      <c r="E7" s="863"/>
      <c r="F7" s="863"/>
      <c r="G7" s="863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31">
    <mergeCell ref="A3:N4"/>
    <mergeCell ref="A1:B1"/>
    <mergeCell ref="K1:L1"/>
    <mergeCell ref="A2:B2"/>
    <mergeCell ref="K2:L2"/>
    <mergeCell ref="M2:N2"/>
    <mergeCell ref="A23:A25"/>
    <mergeCell ref="A5:N5"/>
    <mergeCell ref="C6:F6"/>
    <mergeCell ref="B7:G7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44:A46"/>
    <mergeCell ref="A47:B47"/>
    <mergeCell ref="A51:N52"/>
    <mergeCell ref="A26:A28"/>
    <mergeCell ref="A29:A31"/>
    <mergeCell ref="A32:A34"/>
    <mergeCell ref="A35:A37"/>
    <mergeCell ref="A38:A40"/>
    <mergeCell ref="A41:A43"/>
  </mergeCells>
  <phoneticPr fontId="3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127"/>
  <sheetViews>
    <sheetView topLeftCell="A19" workbookViewId="0">
      <selection sqref="A1:B1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40" t="s">
        <v>4</v>
      </c>
      <c r="N1" s="41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117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118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119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 t="s">
        <v>31</v>
      </c>
      <c r="M16" s="34" t="s">
        <v>31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/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 t="s">
        <v>31</v>
      </c>
      <c r="D46" s="34" t="s">
        <v>31</v>
      </c>
      <c r="E46" s="34">
        <v>0</v>
      </c>
      <c r="F46" s="34" t="s">
        <v>31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 t="s">
        <v>31</v>
      </c>
      <c r="M46" s="34" t="s">
        <v>31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51:N52"/>
    <mergeCell ref="A32:A34"/>
    <mergeCell ref="A35:A37"/>
    <mergeCell ref="A38:A40"/>
    <mergeCell ref="A41:A43"/>
    <mergeCell ref="A44:A46"/>
    <mergeCell ref="A47:B47"/>
  </mergeCells>
  <phoneticPr fontId="3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N127"/>
  <sheetViews>
    <sheetView topLeftCell="B7" workbookViewId="0">
      <selection activeCell="B7" sqref="B7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11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59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>
        <v>1</v>
      </c>
      <c r="D15" s="34">
        <v>1</v>
      </c>
      <c r="E15" s="34">
        <v>0</v>
      </c>
      <c r="F15" s="34">
        <v>1</v>
      </c>
      <c r="G15" s="34">
        <v>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 t="s">
        <v>31</v>
      </c>
      <c r="M16" s="34" t="s">
        <v>31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1</v>
      </c>
      <c r="D33" s="34">
        <v>1</v>
      </c>
      <c r="E33" s="34">
        <v>0</v>
      </c>
      <c r="F33" s="34">
        <v>1</v>
      </c>
      <c r="G33" s="34">
        <v>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 t="s">
        <v>31</v>
      </c>
      <c r="D46" s="34" t="s">
        <v>31</v>
      </c>
      <c r="E46" s="34">
        <v>0</v>
      </c>
      <c r="F46" s="34" t="s">
        <v>31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 t="s">
        <v>31</v>
      </c>
      <c r="M46" s="34" t="s">
        <v>31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67B-8861-4A80-8629-DA4551809463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399" customWidth="1"/>
    <col min="2" max="2" width="11.125" style="399" customWidth="1"/>
    <col min="3" max="10" width="9" style="399" customWidth="1"/>
    <col min="11" max="11" width="9.25" style="399" customWidth="1"/>
    <col min="12" max="256" width="8" style="399"/>
    <col min="257" max="257" width="9.125" style="399" customWidth="1"/>
    <col min="258" max="258" width="11.125" style="399" customWidth="1"/>
    <col min="259" max="266" width="9" style="399" customWidth="1"/>
    <col min="267" max="267" width="9.25" style="399" customWidth="1"/>
    <col min="268" max="512" width="8" style="399"/>
    <col min="513" max="513" width="9.125" style="399" customWidth="1"/>
    <col min="514" max="514" width="11.125" style="399" customWidth="1"/>
    <col min="515" max="522" width="9" style="399" customWidth="1"/>
    <col min="523" max="523" width="9.25" style="399" customWidth="1"/>
    <col min="524" max="768" width="8" style="399"/>
    <col min="769" max="769" width="9.125" style="399" customWidth="1"/>
    <col min="770" max="770" width="11.125" style="399" customWidth="1"/>
    <col min="771" max="778" width="9" style="399" customWidth="1"/>
    <col min="779" max="779" width="9.25" style="399" customWidth="1"/>
    <col min="780" max="1024" width="8" style="399"/>
    <col min="1025" max="1025" width="9.125" style="399" customWidth="1"/>
    <col min="1026" max="1026" width="11.125" style="399" customWidth="1"/>
    <col min="1027" max="1034" width="9" style="399" customWidth="1"/>
    <col min="1035" max="1035" width="9.25" style="399" customWidth="1"/>
    <col min="1036" max="1280" width="8" style="399"/>
    <col min="1281" max="1281" width="9.125" style="399" customWidth="1"/>
    <col min="1282" max="1282" width="11.125" style="399" customWidth="1"/>
    <col min="1283" max="1290" width="9" style="399" customWidth="1"/>
    <col min="1291" max="1291" width="9.25" style="399" customWidth="1"/>
    <col min="1292" max="1536" width="8" style="399"/>
    <col min="1537" max="1537" width="9.125" style="399" customWidth="1"/>
    <col min="1538" max="1538" width="11.125" style="399" customWidth="1"/>
    <col min="1539" max="1546" width="9" style="399" customWidth="1"/>
    <col min="1547" max="1547" width="9.25" style="399" customWidth="1"/>
    <col min="1548" max="1792" width="8" style="399"/>
    <col min="1793" max="1793" width="9.125" style="399" customWidth="1"/>
    <col min="1794" max="1794" width="11.125" style="399" customWidth="1"/>
    <col min="1795" max="1802" width="9" style="399" customWidth="1"/>
    <col min="1803" max="1803" width="9.25" style="399" customWidth="1"/>
    <col min="1804" max="2048" width="8" style="399"/>
    <col min="2049" max="2049" width="9.125" style="399" customWidth="1"/>
    <col min="2050" max="2050" width="11.125" style="399" customWidth="1"/>
    <col min="2051" max="2058" width="9" style="399" customWidth="1"/>
    <col min="2059" max="2059" width="9.25" style="399" customWidth="1"/>
    <col min="2060" max="2304" width="8" style="399"/>
    <col min="2305" max="2305" width="9.125" style="399" customWidth="1"/>
    <col min="2306" max="2306" width="11.125" style="399" customWidth="1"/>
    <col min="2307" max="2314" width="9" style="399" customWidth="1"/>
    <col min="2315" max="2315" width="9.25" style="399" customWidth="1"/>
    <col min="2316" max="2560" width="8" style="399"/>
    <col min="2561" max="2561" width="9.125" style="399" customWidth="1"/>
    <col min="2562" max="2562" width="11.125" style="399" customWidth="1"/>
    <col min="2563" max="2570" width="9" style="399" customWidth="1"/>
    <col min="2571" max="2571" width="9.25" style="399" customWidth="1"/>
    <col min="2572" max="2816" width="8" style="399"/>
    <col min="2817" max="2817" width="9.125" style="399" customWidth="1"/>
    <col min="2818" max="2818" width="11.125" style="399" customWidth="1"/>
    <col min="2819" max="2826" width="9" style="399" customWidth="1"/>
    <col min="2827" max="2827" width="9.25" style="399" customWidth="1"/>
    <col min="2828" max="3072" width="8" style="399"/>
    <col min="3073" max="3073" width="9.125" style="399" customWidth="1"/>
    <col min="3074" max="3074" width="11.125" style="399" customWidth="1"/>
    <col min="3075" max="3082" width="9" style="399" customWidth="1"/>
    <col min="3083" max="3083" width="9.25" style="399" customWidth="1"/>
    <col min="3084" max="3328" width="8" style="399"/>
    <col min="3329" max="3329" width="9.125" style="399" customWidth="1"/>
    <col min="3330" max="3330" width="11.125" style="399" customWidth="1"/>
    <col min="3331" max="3338" width="9" style="399" customWidth="1"/>
    <col min="3339" max="3339" width="9.25" style="399" customWidth="1"/>
    <col min="3340" max="3584" width="8" style="399"/>
    <col min="3585" max="3585" width="9.125" style="399" customWidth="1"/>
    <col min="3586" max="3586" width="11.125" style="399" customWidth="1"/>
    <col min="3587" max="3594" width="9" style="399" customWidth="1"/>
    <col min="3595" max="3595" width="9.25" style="399" customWidth="1"/>
    <col min="3596" max="3840" width="8" style="399"/>
    <col min="3841" max="3841" width="9.125" style="399" customWidth="1"/>
    <col min="3842" max="3842" width="11.125" style="399" customWidth="1"/>
    <col min="3843" max="3850" width="9" style="399" customWidth="1"/>
    <col min="3851" max="3851" width="9.25" style="399" customWidth="1"/>
    <col min="3852" max="4096" width="8" style="399"/>
    <col min="4097" max="4097" width="9.125" style="399" customWidth="1"/>
    <col min="4098" max="4098" width="11.125" style="399" customWidth="1"/>
    <col min="4099" max="4106" width="9" style="399" customWidth="1"/>
    <col min="4107" max="4107" width="9.25" style="399" customWidth="1"/>
    <col min="4108" max="4352" width="8" style="399"/>
    <col min="4353" max="4353" width="9.125" style="399" customWidth="1"/>
    <col min="4354" max="4354" width="11.125" style="399" customWidth="1"/>
    <col min="4355" max="4362" width="9" style="399" customWidth="1"/>
    <col min="4363" max="4363" width="9.25" style="399" customWidth="1"/>
    <col min="4364" max="4608" width="8" style="399"/>
    <col min="4609" max="4609" width="9.125" style="399" customWidth="1"/>
    <col min="4610" max="4610" width="11.125" style="399" customWidth="1"/>
    <col min="4611" max="4618" width="9" style="399" customWidth="1"/>
    <col min="4619" max="4619" width="9.25" style="399" customWidth="1"/>
    <col min="4620" max="4864" width="8" style="399"/>
    <col min="4865" max="4865" width="9.125" style="399" customWidth="1"/>
    <col min="4866" max="4866" width="11.125" style="399" customWidth="1"/>
    <col min="4867" max="4874" width="9" style="399" customWidth="1"/>
    <col min="4875" max="4875" width="9.25" style="399" customWidth="1"/>
    <col min="4876" max="5120" width="8" style="399"/>
    <col min="5121" max="5121" width="9.125" style="399" customWidth="1"/>
    <col min="5122" max="5122" width="11.125" style="399" customWidth="1"/>
    <col min="5123" max="5130" width="9" style="399" customWidth="1"/>
    <col min="5131" max="5131" width="9.25" style="399" customWidth="1"/>
    <col min="5132" max="5376" width="8" style="399"/>
    <col min="5377" max="5377" width="9.125" style="399" customWidth="1"/>
    <col min="5378" max="5378" width="11.125" style="399" customWidth="1"/>
    <col min="5379" max="5386" width="9" style="399" customWidth="1"/>
    <col min="5387" max="5387" width="9.25" style="399" customWidth="1"/>
    <col min="5388" max="5632" width="8" style="399"/>
    <col min="5633" max="5633" width="9.125" style="399" customWidth="1"/>
    <col min="5634" max="5634" width="11.125" style="399" customWidth="1"/>
    <col min="5635" max="5642" width="9" style="399" customWidth="1"/>
    <col min="5643" max="5643" width="9.25" style="399" customWidth="1"/>
    <col min="5644" max="5888" width="8" style="399"/>
    <col min="5889" max="5889" width="9.125" style="399" customWidth="1"/>
    <col min="5890" max="5890" width="11.125" style="399" customWidth="1"/>
    <col min="5891" max="5898" width="9" style="399" customWidth="1"/>
    <col min="5899" max="5899" width="9.25" style="399" customWidth="1"/>
    <col min="5900" max="6144" width="8" style="399"/>
    <col min="6145" max="6145" width="9.125" style="399" customWidth="1"/>
    <col min="6146" max="6146" width="11.125" style="399" customWidth="1"/>
    <col min="6147" max="6154" width="9" style="399" customWidth="1"/>
    <col min="6155" max="6155" width="9.25" style="399" customWidth="1"/>
    <col min="6156" max="6400" width="8" style="399"/>
    <col min="6401" max="6401" width="9.125" style="399" customWidth="1"/>
    <col min="6402" max="6402" width="11.125" style="399" customWidth="1"/>
    <col min="6403" max="6410" width="9" style="399" customWidth="1"/>
    <col min="6411" max="6411" width="9.25" style="399" customWidth="1"/>
    <col min="6412" max="6656" width="8" style="399"/>
    <col min="6657" max="6657" width="9.125" style="399" customWidth="1"/>
    <col min="6658" max="6658" width="11.125" style="399" customWidth="1"/>
    <col min="6659" max="6666" width="9" style="399" customWidth="1"/>
    <col min="6667" max="6667" width="9.25" style="399" customWidth="1"/>
    <col min="6668" max="6912" width="8" style="399"/>
    <col min="6913" max="6913" width="9.125" style="399" customWidth="1"/>
    <col min="6914" max="6914" width="11.125" style="399" customWidth="1"/>
    <col min="6915" max="6922" width="9" style="399" customWidth="1"/>
    <col min="6923" max="6923" width="9.25" style="399" customWidth="1"/>
    <col min="6924" max="7168" width="8" style="399"/>
    <col min="7169" max="7169" width="9.125" style="399" customWidth="1"/>
    <col min="7170" max="7170" width="11.125" style="399" customWidth="1"/>
    <col min="7171" max="7178" width="9" style="399" customWidth="1"/>
    <col min="7179" max="7179" width="9.25" style="399" customWidth="1"/>
    <col min="7180" max="7424" width="8" style="399"/>
    <col min="7425" max="7425" width="9.125" style="399" customWidth="1"/>
    <col min="7426" max="7426" width="11.125" style="399" customWidth="1"/>
    <col min="7427" max="7434" width="9" style="399" customWidth="1"/>
    <col min="7435" max="7435" width="9.25" style="399" customWidth="1"/>
    <col min="7436" max="7680" width="8" style="399"/>
    <col min="7681" max="7681" width="9.125" style="399" customWidth="1"/>
    <col min="7682" max="7682" width="11.125" style="399" customWidth="1"/>
    <col min="7683" max="7690" width="9" style="399" customWidth="1"/>
    <col min="7691" max="7691" width="9.25" style="399" customWidth="1"/>
    <col min="7692" max="7936" width="8" style="399"/>
    <col min="7937" max="7937" width="9.125" style="399" customWidth="1"/>
    <col min="7938" max="7938" width="11.125" style="399" customWidth="1"/>
    <col min="7939" max="7946" width="9" style="399" customWidth="1"/>
    <col min="7947" max="7947" width="9.25" style="399" customWidth="1"/>
    <col min="7948" max="8192" width="8" style="399"/>
    <col min="8193" max="8193" width="9.125" style="399" customWidth="1"/>
    <col min="8194" max="8194" width="11.125" style="399" customWidth="1"/>
    <col min="8195" max="8202" width="9" style="399" customWidth="1"/>
    <col min="8203" max="8203" width="9.25" style="399" customWidth="1"/>
    <col min="8204" max="8448" width="8" style="399"/>
    <col min="8449" max="8449" width="9.125" style="399" customWidth="1"/>
    <col min="8450" max="8450" width="11.125" style="399" customWidth="1"/>
    <col min="8451" max="8458" width="9" style="399" customWidth="1"/>
    <col min="8459" max="8459" width="9.25" style="399" customWidth="1"/>
    <col min="8460" max="8704" width="8" style="399"/>
    <col min="8705" max="8705" width="9.125" style="399" customWidth="1"/>
    <col min="8706" max="8706" width="11.125" style="399" customWidth="1"/>
    <col min="8707" max="8714" width="9" style="399" customWidth="1"/>
    <col min="8715" max="8715" width="9.25" style="399" customWidth="1"/>
    <col min="8716" max="8960" width="8" style="399"/>
    <col min="8961" max="8961" width="9.125" style="399" customWidth="1"/>
    <col min="8962" max="8962" width="11.125" style="399" customWidth="1"/>
    <col min="8963" max="8970" width="9" style="399" customWidth="1"/>
    <col min="8971" max="8971" width="9.25" style="399" customWidth="1"/>
    <col min="8972" max="9216" width="8" style="399"/>
    <col min="9217" max="9217" width="9.125" style="399" customWidth="1"/>
    <col min="9218" max="9218" width="11.125" style="399" customWidth="1"/>
    <col min="9219" max="9226" width="9" style="399" customWidth="1"/>
    <col min="9227" max="9227" width="9.25" style="399" customWidth="1"/>
    <col min="9228" max="9472" width="8" style="399"/>
    <col min="9473" max="9473" width="9.125" style="399" customWidth="1"/>
    <col min="9474" max="9474" width="11.125" style="399" customWidth="1"/>
    <col min="9475" max="9482" width="9" style="399" customWidth="1"/>
    <col min="9483" max="9483" width="9.25" style="399" customWidth="1"/>
    <col min="9484" max="9728" width="8" style="399"/>
    <col min="9729" max="9729" width="9.125" style="399" customWidth="1"/>
    <col min="9730" max="9730" width="11.125" style="399" customWidth="1"/>
    <col min="9731" max="9738" width="9" style="399" customWidth="1"/>
    <col min="9739" max="9739" width="9.25" style="399" customWidth="1"/>
    <col min="9740" max="9984" width="8" style="399"/>
    <col min="9985" max="9985" width="9.125" style="399" customWidth="1"/>
    <col min="9986" max="9986" width="11.125" style="399" customWidth="1"/>
    <col min="9987" max="9994" width="9" style="399" customWidth="1"/>
    <col min="9995" max="9995" width="9.25" style="399" customWidth="1"/>
    <col min="9996" max="10240" width="8" style="399"/>
    <col min="10241" max="10241" width="9.125" style="399" customWidth="1"/>
    <col min="10242" max="10242" width="11.125" style="399" customWidth="1"/>
    <col min="10243" max="10250" width="9" style="399" customWidth="1"/>
    <col min="10251" max="10251" width="9.25" style="399" customWidth="1"/>
    <col min="10252" max="10496" width="8" style="399"/>
    <col min="10497" max="10497" width="9.125" style="399" customWidth="1"/>
    <col min="10498" max="10498" width="11.125" style="399" customWidth="1"/>
    <col min="10499" max="10506" width="9" style="399" customWidth="1"/>
    <col min="10507" max="10507" width="9.25" style="399" customWidth="1"/>
    <col min="10508" max="10752" width="8" style="399"/>
    <col min="10753" max="10753" width="9.125" style="399" customWidth="1"/>
    <col min="10754" max="10754" width="11.125" style="399" customWidth="1"/>
    <col min="10755" max="10762" width="9" style="399" customWidth="1"/>
    <col min="10763" max="10763" width="9.25" style="399" customWidth="1"/>
    <col min="10764" max="11008" width="8" style="399"/>
    <col min="11009" max="11009" width="9.125" style="399" customWidth="1"/>
    <col min="11010" max="11010" width="11.125" style="399" customWidth="1"/>
    <col min="11011" max="11018" width="9" style="399" customWidth="1"/>
    <col min="11019" max="11019" width="9.25" style="399" customWidth="1"/>
    <col min="11020" max="11264" width="8" style="399"/>
    <col min="11265" max="11265" width="9.125" style="399" customWidth="1"/>
    <col min="11266" max="11266" width="11.125" style="399" customWidth="1"/>
    <col min="11267" max="11274" width="9" style="399" customWidth="1"/>
    <col min="11275" max="11275" width="9.25" style="399" customWidth="1"/>
    <col min="11276" max="11520" width="8" style="399"/>
    <col min="11521" max="11521" width="9.125" style="399" customWidth="1"/>
    <col min="11522" max="11522" width="11.125" style="399" customWidth="1"/>
    <col min="11523" max="11530" width="9" style="399" customWidth="1"/>
    <col min="11531" max="11531" width="9.25" style="399" customWidth="1"/>
    <col min="11532" max="11776" width="8" style="399"/>
    <col min="11777" max="11777" width="9.125" style="399" customWidth="1"/>
    <col min="11778" max="11778" width="11.125" style="399" customWidth="1"/>
    <col min="11779" max="11786" width="9" style="399" customWidth="1"/>
    <col min="11787" max="11787" width="9.25" style="399" customWidth="1"/>
    <col min="11788" max="12032" width="8" style="399"/>
    <col min="12033" max="12033" width="9.125" style="399" customWidth="1"/>
    <col min="12034" max="12034" width="11.125" style="399" customWidth="1"/>
    <col min="12035" max="12042" width="9" style="399" customWidth="1"/>
    <col min="12043" max="12043" width="9.25" style="399" customWidth="1"/>
    <col min="12044" max="12288" width="8" style="399"/>
    <col min="12289" max="12289" width="9.125" style="399" customWidth="1"/>
    <col min="12290" max="12290" width="11.125" style="399" customWidth="1"/>
    <col min="12291" max="12298" width="9" style="399" customWidth="1"/>
    <col min="12299" max="12299" width="9.25" style="399" customWidth="1"/>
    <col min="12300" max="12544" width="8" style="399"/>
    <col min="12545" max="12545" width="9.125" style="399" customWidth="1"/>
    <col min="12546" max="12546" width="11.125" style="399" customWidth="1"/>
    <col min="12547" max="12554" width="9" style="399" customWidth="1"/>
    <col min="12555" max="12555" width="9.25" style="399" customWidth="1"/>
    <col min="12556" max="12800" width="8" style="399"/>
    <col min="12801" max="12801" width="9.125" style="399" customWidth="1"/>
    <col min="12802" max="12802" width="11.125" style="399" customWidth="1"/>
    <col min="12803" max="12810" width="9" style="399" customWidth="1"/>
    <col min="12811" max="12811" width="9.25" style="399" customWidth="1"/>
    <col min="12812" max="13056" width="8" style="399"/>
    <col min="13057" max="13057" width="9.125" style="399" customWidth="1"/>
    <col min="13058" max="13058" width="11.125" style="399" customWidth="1"/>
    <col min="13059" max="13066" width="9" style="399" customWidth="1"/>
    <col min="13067" max="13067" width="9.25" style="399" customWidth="1"/>
    <col min="13068" max="13312" width="8" style="399"/>
    <col min="13313" max="13313" width="9.125" style="399" customWidth="1"/>
    <col min="13314" max="13314" width="11.125" style="399" customWidth="1"/>
    <col min="13315" max="13322" width="9" style="399" customWidth="1"/>
    <col min="13323" max="13323" width="9.25" style="399" customWidth="1"/>
    <col min="13324" max="13568" width="8" style="399"/>
    <col min="13569" max="13569" width="9.125" style="399" customWidth="1"/>
    <col min="13570" max="13570" width="11.125" style="399" customWidth="1"/>
    <col min="13571" max="13578" width="9" style="399" customWidth="1"/>
    <col min="13579" max="13579" width="9.25" style="399" customWidth="1"/>
    <col min="13580" max="13824" width="8" style="399"/>
    <col min="13825" max="13825" width="9.125" style="399" customWidth="1"/>
    <col min="13826" max="13826" width="11.125" style="399" customWidth="1"/>
    <col min="13827" max="13834" width="9" style="399" customWidth="1"/>
    <col min="13835" max="13835" width="9.25" style="399" customWidth="1"/>
    <col min="13836" max="14080" width="8" style="399"/>
    <col min="14081" max="14081" width="9.125" style="399" customWidth="1"/>
    <col min="14082" max="14082" width="11.125" style="399" customWidth="1"/>
    <col min="14083" max="14090" width="9" style="399" customWidth="1"/>
    <col min="14091" max="14091" width="9.25" style="399" customWidth="1"/>
    <col min="14092" max="14336" width="8" style="399"/>
    <col min="14337" max="14337" width="9.125" style="399" customWidth="1"/>
    <col min="14338" max="14338" width="11.125" style="399" customWidth="1"/>
    <col min="14339" max="14346" width="9" style="399" customWidth="1"/>
    <col min="14347" max="14347" width="9.25" style="399" customWidth="1"/>
    <col min="14348" max="14592" width="8" style="399"/>
    <col min="14593" max="14593" width="9.125" style="399" customWidth="1"/>
    <col min="14594" max="14594" width="11.125" style="399" customWidth="1"/>
    <col min="14595" max="14602" width="9" style="399" customWidth="1"/>
    <col min="14603" max="14603" width="9.25" style="399" customWidth="1"/>
    <col min="14604" max="14848" width="8" style="399"/>
    <col min="14849" max="14849" width="9.125" style="399" customWidth="1"/>
    <col min="14850" max="14850" width="11.125" style="399" customWidth="1"/>
    <col min="14851" max="14858" width="9" style="399" customWidth="1"/>
    <col min="14859" max="14859" width="9.25" style="399" customWidth="1"/>
    <col min="14860" max="15104" width="8" style="399"/>
    <col min="15105" max="15105" width="9.125" style="399" customWidth="1"/>
    <col min="15106" max="15106" width="11.125" style="399" customWidth="1"/>
    <col min="15107" max="15114" width="9" style="399" customWidth="1"/>
    <col min="15115" max="15115" width="9.25" style="399" customWidth="1"/>
    <col min="15116" max="15360" width="8" style="399"/>
    <col min="15361" max="15361" width="9.125" style="399" customWidth="1"/>
    <col min="15362" max="15362" width="11.125" style="399" customWidth="1"/>
    <col min="15363" max="15370" width="9" style="399" customWidth="1"/>
    <col min="15371" max="15371" width="9.25" style="399" customWidth="1"/>
    <col min="15372" max="15616" width="8" style="399"/>
    <col min="15617" max="15617" width="9.125" style="399" customWidth="1"/>
    <col min="15618" max="15618" width="11.125" style="399" customWidth="1"/>
    <col min="15619" max="15626" width="9" style="399" customWidth="1"/>
    <col min="15627" max="15627" width="9.25" style="399" customWidth="1"/>
    <col min="15628" max="15872" width="8" style="399"/>
    <col min="15873" max="15873" width="9.125" style="399" customWidth="1"/>
    <col min="15874" max="15874" width="11.125" style="399" customWidth="1"/>
    <col min="15875" max="15882" width="9" style="399" customWidth="1"/>
    <col min="15883" max="15883" width="9.25" style="399" customWidth="1"/>
    <col min="15884" max="16128" width="8" style="399"/>
    <col min="16129" max="16129" width="9.125" style="399" customWidth="1"/>
    <col min="16130" max="16130" width="11.125" style="399" customWidth="1"/>
    <col min="16131" max="16138" width="9" style="399" customWidth="1"/>
    <col min="16139" max="16139" width="9.25" style="399" customWidth="1"/>
    <col min="16140" max="16384" width="8" style="399"/>
  </cols>
  <sheetData>
    <row r="1" spans="1:11" s="396" customFormat="1" ht="16.5" customHeight="1">
      <c r="A1" s="458" t="s">
        <v>139</v>
      </c>
      <c r="B1" s="459"/>
      <c r="C1" s="396" t="s">
        <v>140</v>
      </c>
      <c r="H1" s="460" t="s">
        <v>141</v>
      </c>
      <c r="I1" s="460"/>
      <c r="J1" s="397" t="s">
        <v>142</v>
      </c>
      <c r="K1" s="398"/>
    </row>
    <row r="2" spans="1:11" s="396" customFormat="1" ht="16.5" customHeight="1">
      <c r="A2" s="461" t="s">
        <v>143</v>
      </c>
      <c r="B2" s="462"/>
      <c r="C2" s="396" t="s">
        <v>144</v>
      </c>
      <c r="H2" s="460" t="s">
        <v>145</v>
      </c>
      <c r="I2" s="460"/>
      <c r="J2" s="463" t="s">
        <v>146</v>
      </c>
      <c r="K2" s="464"/>
    </row>
    <row r="3" spans="1:11" ht="19.5" customHeight="1">
      <c r="A3" s="465" t="s">
        <v>147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400" customFormat="1" ht="19.5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1" s="401" customFormat="1" ht="19.5" customHeight="1">
      <c r="B5" s="402"/>
      <c r="C5" s="470" t="s">
        <v>985</v>
      </c>
      <c r="D5" s="470"/>
      <c r="E5" s="470"/>
      <c r="F5" s="470"/>
      <c r="G5" s="470"/>
      <c r="H5" s="470"/>
      <c r="I5" s="404"/>
      <c r="J5" s="404"/>
      <c r="K5" s="405" t="s">
        <v>149</v>
      </c>
    </row>
    <row r="6" spans="1:11" ht="16.5" customHeight="1">
      <c r="A6" s="471" t="s">
        <v>150</v>
      </c>
      <c r="B6" s="472"/>
      <c r="C6" s="449" t="s">
        <v>151</v>
      </c>
      <c r="D6" s="450"/>
      <c r="E6" s="451"/>
      <c r="F6" s="449" t="s">
        <v>152</v>
      </c>
      <c r="G6" s="450"/>
      <c r="H6" s="451"/>
      <c r="I6" s="449" t="s">
        <v>153</v>
      </c>
      <c r="J6" s="450"/>
      <c r="K6" s="451"/>
    </row>
    <row r="7" spans="1:11" ht="17.25" customHeight="1">
      <c r="A7" s="473"/>
      <c r="B7" s="474"/>
      <c r="C7" s="452"/>
      <c r="D7" s="453"/>
      <c r="E7" s="454"/>
      <c r="F7" s="452"/>
      <c r="G7" s="453"/>
      <c r="H7" s="454"/>
      <c r="I7" s="452"/>
      <c r="J7" s="453"/>
      <c r="K7" s="454"/>
    </row>
    <row r="8" spans="1:11" ht="15.95" customHeight="1">
      <c r="A8" s="475"/>
      <c r="B8" s="476"/>
      <c r="C8" s="406" t="s">
        <v>154</v>
      </c>
      <c r="D8" s="406" t="s">
        <v>155</v>
      </c>
      <c r="E8" s="407" t="s">
        <v>156</v>
      </c>
      <c r="F8" s="406" t="s">
        <v>154</v>
      </c>
      <c r="G8" s="406" t="s">
        <v>155</v>
      </c>
      <c r="H8" s="407" t="s">
        <v>156</v>
      </c>
      <c r="I8" s="406" t="s">
        <v>154</v>
      </c>
      <c r="J8" s="406" t="s">
        <v>155</v>
      </c>
      <c r="K8" s="407" t="s">
        <v>156</v>
      </c>
    </row>
    <row r="9" spans="1:11" ht="15.95" customHeight="1">
      <c r="A9" s="455" t="s">
        <v>157</v>
      </c>
      <c r="B9" s="408" t="s">
        <v>158</v>
      </c>
      <c r="C9" s="409">
        <f>SUM(D9+E9)</f>
        <v>0</v>
      </c>
      <c r="D9" s="410">
        <f>SUM(G9+J9)</f>
        <v>0</v>
      </c>
      <c r="E9" s="410">
        <f>SUM(H9+K9)</f>
        <v>0</v>
      </c>
      <c r="F9" s="410">
        <f>SUM(G9+H9)</f>
        <v>0</v>
      </c>
      <c r="G9" s="410">
        <v>0</v>
      </c>
      <c r="H9" s="410">
        <v>0</v>
      </c>
      <c r="I9" s="410">
        <v>0</v>
      </c>
      <c r="J9" s="411">
        <v>0</v>
      </c>
      <c r="K9" s="412">
        <v>0</v>
      </c>
    </row>
    <row r="10" spans="1:11" ht="15.95" customHeight="1">
      <c r="A10" s="456"/>
      <c r="B10" s="408" t="s">
        <v>159</v>
      </c>
      <c r="C10" s="413">
        <f t="shared" ref="C10:C41" si="0">SUM(D10+E10)</f>
        <v>0</v>
      </c>
      <c r="D10" s="410">
        <f t="shared" ref="D10:E41" si="1">SUM(G10+J10)</f>
        <v>0</v>
      </c>
      <c r="E10" s="410">
        <f t="shared" si="1"/>
        <v>0</v>
      </c>
      <c r="F10" s="410">
        <f t="shared" ref="F10:F40" si="2">SUM(G10+H10)</f>
        <v>0</v>
      </c>
      <c r="G10" s="410">
        <v>0</v>
      </c>
      <c r="H10" s="410">
        <v>0</v>
      </c>
      <c r="I10" s="410">
        <v>0</v>
      </c>
      <c r="J10" s="411">
        <v>0</v>
      </c>
      <c r="K10" s="412">
        <v>0</v>
      </c>
    </row>
    <row r="11" spans="1:11" ht="15.95" customHeight="1">
      <c r="A11" s="457"/>
      <c r="B11" s="408" t="s">
        <v>160</v>
      </c>
      <c r="C11" s="413">
        <f t="shared" si="0"/>
        <v>0</v>
      </c>
      <c r="D11" s="410">
        <f t="shared" si="1"/>
        <v>0</v>
      </c>
      <c r="E11" s="410">
        <f t="shared" si="1"/>
        <v>0</v>
      </c>
      <c r="F11" s="410">
        <f t="shared" si="2"/>
        <v>0</v>
      </c>
      <c r="G11" s="410">
        <v>0</v>
      </c>
      <c r="H11" s="410">
        <v>0</v>
      </c>
      <c r="I11" s="410">
        <f t="shared" ref="I11:I41" si="3">SUM(J11+K11)</f>
        <v>0</v>
      </c>
      <c r="J11" s="411">
        <v>0</v>
      </c>
      <c r="K11" s="412">
        <v>0</v>
      </c>
    </row>
    <row r="12" spans="1:11" ht="15.95" customHeight="1">
      <c r="A12" s="467" t="s">
        <v>161</v>
      </c>
      <c r="B12" s="408" t="s">
        <v>158</v>
      </c>
      <c r="C12" s="413">
        <f t="shared" si="0"/>
        <v>0</v>
      </c>
      <c r="D12" s="410">
        <f t="shared" si="1"/>
        <v>0</v>
      </c>
      <c r="E12" s="410">
        <f t="shared" si="1"/>
        <v>0</v>
      </c>
      <c r="F12" s="410">
        <f t="shared" si="2"/>
        <v>0</v>
      </c>
      <c r="G12" s="410">
        <v>0</v>
      </c>
      <c r="H12" s="410">
        <v>0</v>
      </c>
      <c r="I12" s="410">
        <f t="shared" si="3"/>
        <v>0</v>
      </c>
      <c r="J12" s="411">
        <v>0</v>
      </c>
      <c r="K12" s="412">
        <v>0</v>
      </c>
    </row>
    <row r="13" spans="1:11" ht="15.95" customHeight="1">
      <c r="A13" s="468"/>
      <c r="B13" s="408" t="s">
        <v>159</v>
      </c>
      <c r="C13" s="413">
        <f t="shared" si="0"/>
        <v>0</v>
      </c>
      <c r="D13" s="410">
        <f t="shared" si="1"/>
        <v>0</v>
      </c>
      <c r="E13" s="410">
        <f t="shared" si="1"/>
        <v>0</v>
      </c>
      <c r="F13" s="410">
        <f t="shared" si="2"/>
        <v>0</v>
      </c>
      <c r="G13" s="410">
        <v>0</v>
      </c>
      <c r="H13" s="410">
        <v>0</v>
      </c>
      <c r="I13" s="410">
        <f t="shared" si="3"/>
        <v>0</v>
      </c>
      <c r="J13" s="411">
        <v>0</v>
      </c>
      <c r="K13" s="412">
        <v>0</v>
      </c>
    </row>
    <row r="14" spans="1:11" ht="15.95" customHeight="1">
      <c r="A14" s="469"/>
      <c r="B14" s="408" t="s">
        <v>160</v>
      </c>
      <c r="C14" s="413">
        <f t="shared" si="0"/>
        <v>0</v>
      </c>
      <c r="D14" s="410">
        <f t="shared" si="1"/>
        <v>0</v>
      </c>
      <c r="E14" s="410">
        <f t="shared" si="1"/>
        <v>0</v>
      </c>
      <c r="F14" s="410">
        <f t="shared" si="2"/>
        <v>0</v>
      </c>
      <c r="G14" s="410">
        <v>0</v>
      </c>
      <c r="H14" s="410">
        <v>0</v>
      </c>
      <c r="I14" s="410">
        <f t="shared" si="3"/>
        <v>0</v>
      </c>
      <c r="J14" s="411">
        <v>0</v>
      </c>
      <c r="K14" s="412">
        <v>0</v>
      </c>
    </row>
    <row r="15" spans="1:11" ht="15.95" customHeight="1">
      <c r="A15" s="467" t="s">
        <v>162</v>
      </c>
      <c r="B15" s="408" t="s">
        <v>158</v>
      </c>
      <c r="C15" s="413">
        <f t="shared" si="0"/>
        <v>0</v>
      </c>
      <c r="D15" s="410">
        <f t="shared" si="1"/>
        <v>0</v>
      </c>
      <c r="E15" s="410">
        <f t="shared" si="1"/>
        <v>0</v>
      </c>
      <c r="F15" s="410">
        <f t="shared" si="2"/>
        <v>0</v>
      </c>
      <c r="G15" s="410">
        <v>0</v>
      </c>
      <c r="H15" s="410">
        <v>0</v>
      </c>
      <c r="I15" s="410">
        <f t="shared" si="3"/>
        <v>0</v>
      </c>
      <c r="J15" s="411">
        <v>0</v>
      </c>
      <c r="K15" s="412">
        <v>0</v>
      </c>
    </row>
    <row r="16" spans="1:11" ht="15.95" customHeight="1">
      <c r="A16" s="468"/>
      <c r="B16" s="408" t="s">
        <v>159</v>
      </c>
      <c r="C16" s="413">
        <f t="shared" si="0"/>
        <v>0</v>
      </c>
      <c r="D16" s="410">
        <f t="shared" si="1"/>
        <v>0</v>
      </c>
      <c r="E16" s="410">
        <f t="shared" si="1"/>
        <v>0</v>
      </c>
      <c r="F16" s="410">
        <f t="shared" si="2"/>
        <v>0</v>
      </c>
      <c r="G16" s="410">
        <v>0</v>
      </c>
      <c r="H16" s="410">
        <v>0</v>
      </c>
      <c r="I16" s="410">
        <f t="shared" si="3"/>
        <v>0</v>
      </c>
      <c r="J16" s="411">
        <v>0</v>
      </c>
      <c r="K16" s="412">
        <v>0</v>
      </c>
    </row>
    <row r="17" spans="1:11" ht="15.95" customHeight="1">
      <c r="A17" s="469"/>
      <c r="B17" s="408" t="s">
        <v>160</v>
      </c>
      <c r="C17" s="413">
        <f t="shared" si="0"/>
        <v>0</v>
      </c>
      <c r="D17" s="410">
        <f t="shared" si="1"/>
        <v>0</v>
      </c>
      <c r="E17" s="410">
        <f t="shared" si="1"/>
        <v>0</v>
      </c>
      <c r="F17" s="410">
        <f t="shared" si="2"/>
        <v>0</v>
      </c>
      <c r="G17" s="410">
        <v>0</v>
      </c>
      <c r="H17" s="410">
        <v>0</v>
      </c>
      <c r="I17" s="410">
        <f t="shared" si="3"/>
        <v>0</v>
      </c>
      <c r="J17" s="411">
        <v>0</v>
      </c>
      <c r="K17" s="412">
        <v>0</v>
      </c>
    </row>
    <row r="18" spans="1:11" ht="15.95" customHeight="1">
      <c r="A18" s="477" t="s">
        <v>163</v>
      </c>
      <c r="B18" s="408" t="s">
        <v>158</v>
      </c>
      <c r="C18" s="413">
        <f t="shared" si="0"/>
        <v>0</v>
      </c>
      <c r="D18" s="410">
        <f t="shared" si="1"/>
        <v>0</v>
      </c>
      <c r="E18" s="410">
        <f t="shared" si="1"/>
        <v>0</v>
      </c>
      <c r="F18" s="410">
        <f t="shared" si="2"/>
        <v>0</v>
      </c>
      <c r="G18" s="410">
        <v>0</v>
      </c>
      <c r="H18" s="410">
        <v>0</v>
      </c>
      <c r="I18" s="410">
        <f t="shared" si="3"/>
        <v>0</v>
      </c>
      <c r="J18" s="411">
        <v>0</v>
      </c>
      <c r="K18" s="412">
        <v>0</v>
      </c>
    </row>
    <row r="19" spans="1:11" ht="15.95" customHeight="1">
      <c r="A19" s="478"/>
      <c r="B19" s="408" t="s">
        <v>159</v>
      </c>
      <c r="C19" s="413">
        <f t="shared" si="0"/>
        <v>0</v>
      </c>
      <c r="D19" s="410">
        <f t="shared" si="1"/>
        <v>0</v>
      </c>
      <c r="E19" s="410">
        <f t="shared" si="1"/>
        <v>0</v>
      </c>
      <c r="F19" s="410">
        <f t="shared" si="2"/>
        <v>0</v>
      </c>
      <c r="G19" s="410">
        <v>0</v>
      </c>
      <c r="H19" s="410">
        <v>0</v>
      </c>
      <c r="I19" s="410">
        <f t="shared" si="3"/>
        <v>0</v>
      </c>
      <c r="J19" s="411">
        <v>0</v>
      </c>
      <c r="K19" s="412">
        <v>0</v>
      </c>
    </row>
    <row r="20" spans="1:11" ht="15.95" customHeight="1">
      <c r="A20" s="479"/>
      <c r="B20" s="408" t="s">
        <v>160</v>
      </c>
      <c r="C20" s="413">
        <f t="shared" si="0"/>
        <v>0</v>
      </c>
      <c r="D20" s="410">
        <f t="shared" si="1"/>
        <v>0</v>
      </c>
      <c r="E20" s="410">
        <f t="shared" si="1"/>
        <v>0</v>
      </c>
      <c r="F20" s="410">
        <f t="shared" si="2"/>
        <v>0</v>
      </c>
      <c r="G20" s="410">
        <v>0</v>
      </c>
      <c r="H20" s="410">
        <v>0</v>
      </c>
      <c r="I20" s="410">
        <f t="shared" si="3"/>
        <v>0</v>
      </c>
      <c r="J20" s="411">
        <v>0</v>
      </c>
      <c r="K20" s="412">
        <v>0</v>
      </c>
    </row>
    <row r="21" spans="1:11" ht="15.95" customHeight="1">
      <c r="A21" s="467" t="s">
        <v>164</v>
      </c>
      <c r="B21" s="408" t="s">
        <v>158</v>
      </c>
      <c r="C21" s="413">
        <f t="shared" si="0"/>
        <v>0</v>
      </c>
      <c r="D21" s="410">
        <f t="shared" si="1"/>
        <v>0</v>
      </c>
      <c r="E21" s="410">
        <f t="shared" si="1"/>
        <v>0</v>
      </c>
      <c r="F21" s="410">
        <f t="shared" si="2"/>
        <v>0</v>
      </c>
      <c r="G21" s="410">
        <v>0</v>
      </c>
      <c r="H21" s="410">
        <v>0</v>
      </c>
      <c r="I21" s="410">
        <f t="shared" si="3"/>
        <v>0</v>
      </c>
      <c r="J21" s="411">
        <v>0</v>
      </c>
      <c r="K21" s="412">
        <v>0</v>
      </c>
    </row>
    <row r="22" spans="1:11" ht="15.95" customHeight="1">
      <c r="A22" s="468"/>
      <c r="B22" s="408" t="s">
        <v>159</v>
      </c>
      <c r="C22" s="413">
        <f t="shared" si="0"/>
        <v>0</v>
      </c>
      <c r="D22" s="410">
        <f t="shared" si="1"/>
        <v>0</v>
      </c>
      <c r="E22" s="410">
        <f t="shared" si="1"/>
        <v>0</v>
      </c>
      <c r="F22" s="410">
        <f t="shared" si="2"/>
        <v>0</v>
      </c>
      <c r="G22" s="410">
        <v>0</v>
      </c>
      <c r="H22" s="410">
        <v>0</v>
      </c>
      <c r="I22" s="410">
        <f t="shared" si="3"/>
        <v>0</v>
      </c>
      <c r="J22" s="411">
        <v>0</v>
      </c>
      <c r="K22" s="412">
        <v>0</v>
      </c>
    </row>
    <row r="23" spans="1:11" ht="15.95" customHeight="1">
      <c r="A23" s="469"/>
      <c r="B23" s="408" t="s">
        <v>160</v>
      </c>
      <c r="C23" s="413">
        <f t="shared" si="0"/>
        <v>0</v>
      </c>
      <c r="D23" s="410">
        <f t="shared" si="1"/>
        <v>0</v>
      </c>
      <c r="E23" s="410">
        <f t="shared" si="1"/>
        <v>0</v>
      </c>
      <c r="F23" s="410">
        <f t="shared" si="2"/>
        <v>0</v>
      </c>
      <c r="G23" s="410">
        <v>0</v>
      </c>
      <c r="H23" s="410">
        <v>0</v>
      </c>
      <c r="I23" s="410">
        <f t="shared" si="3"/>
        <v>0</v>
      </c>
      <c r="J23" s="411">
        <v>0</v>
      </c>
      <c r="K23" s="412">
        <v>0</v>
      </c>
    </row>
    <row r="24" spans="1:11" ht="15.95" customHeight="1">
      <c r="A24" s="467" t="s">
        <v>165</v>
      </c>
      <c r="B24" s="408" t="s">
        <v>158</v>
      </c>
      <c r="C24" s="413">
        <f t="shared" si="0"/>
        <v>0</v>
      </c>
      <c r="D24" s="410">
        <f t="shared" si="1"/>
        <v>0</v>
      </c>
      <c r="E24" s="410">
        <f t="shared" si="1"/>
        <v>0</v>
      </c>
      <c r="F24" s="410">
        <f t="shared" si="2"/>
        <v>0</v>
      </c>
      <c r="G24" s="410">
        <v>0</v>
      </c>
      <c r="H24" s="410">
        <v>0</v>
      </c>
      <c r="I24" s="410">
        <f t="shared" si="3"/>
        <v>0</v>
      </c>
      <c r="J24" s="411">
        <v>0</v>
      </c>
      <c r="K24" s="412">
        <v>0</v>
      </c>
    </row>
    <row r="25" spans="1:11" ht="15.95" customHeight="1">
      <c r="A25" s="468"/>
      <c r="B25" s="408" t="s">
        <v>159</v>
      </c>
      <c r="C25" s="413">
        <f t="shared" si="0"/>
        <v>0</v>
      </c>
      <c r="D25" s="410">
        <f t="shared" si="1"/>
        <v>0</v>
      </c>
      <c r="E25" s="410">
        <f t="shared" si="1"/>
        <v>0</v>
      </c>
      <c r="F25" s="410">
        <f t="shared" si="2"/>
        <v>0</v>
      </c>
      <c r="G25" s="410">
        <v>0</v>
      </c>
      <c r="H25" s="410">
        <v>0</v>
      </c>
      <c r="I25" s="410">
        <f t="shared" si="3"/>
        <v>0</v>
      </c>
      <c r="J25" s="411">
        <v>0</v>
      </c>
      <c r="K25" s="412">
        <v>0</v>
      </c>
    </row>
    <row r="26" spans="1:11" ht="15.95" customHeight="1">
      <c r="A26" s="469"/>
      <c r="B26" s="408" t="s">
        <v>160</v>
      </c>
      <c r="C26" s="413">
        <f t="shared" si="0"/>
        <v>0</v>
      </c>
      <c r="D26" s="410">
        <f t="shared" si="1"/>
        <v>0</v>
      </c>
      <c r="E26" s="410">
        <f t="shared" si="1"/>
        <v>0</v>
      </c>
      <c r="F26" s="410">
        <f t="shared" si="2"/>
        <v>0</v>
      </c>
      <c r="G26" s="410">
        <v>0</v>
      </c>
      <c r="H26" s="410">
        <v>0</v>
      </c>
      <c r="I26" s="410">
        <f t="shared" si="3"/>
        <v>0</v>
      </c>
      <c r="J26" s="411">
        <v>0</v>
      </c>
      <c r="K26" s="412">
        <v>0</v>
      </c>
    </row>
    <row r="27" spans="1:11" ht="15.95" customHeight="1">
      <c r="A27" s="467" t="s">
        <v>166</v>
      </c>
      <c r="B27" s="408" t="s">
        <v>158</v>
      </c>
      <c r="C27" s="413">
        <f t="shared" si="0"/>
        <v>0</v>
      </c>
      <c r="D27" s="410">
        <f t="shared" si="1"/>
        <v>0</v>
      </c>
      <c r="E27" s="410">
        <f t="shared" si="1"/>
        <v>0</v>
      </c>
      <c r="F27" s="410">
        <f t="shared" si="2"/>
        <v>0</v>
      </c>
      <c r="G27" s="410">
        <v>0</v>
      </c>
      <c r="H27" s="410">
        <v>0</v>
      </c>
      <c r="I27" s="410">
        <v>0</v>
      </c>
      <c r="J27" s="411">
        <v>0</v>
      </c>
      <c r="K27" s="412">
        <v>0</v>
      </c>
    </row>
    <row r="28" spans="1:11" ht="15.95" customHeight="1">
      <c r="A28" s="468"/>
      <c r="B28" s="408" t="s">
        <v>159</v>
      </c>
      <c r="C28" s="413">
        <f t="shared" si="0"/>
        <v>0</v>
      </c>
      <c r="D28" s="410">
        <f t="shared" si="1"/>
        <v>0</v>
      </c>
      <c r="E28" s="410">
        <f t="shared" si="1"/>
        <v>0</v>
      </c>
      <c r="F28" s="410">
        <f t="shared" si="2"/>
        <v>0</v>
      </c>
      <c r="G28" s="410">
        <v>0</v>
      </c>
      <c r="H28" s="410">
        <v>0</v>
      </c>
      <c r="I28" s="410">
        <v>0</v>
      </c>
      <c r="J28" s="411">
        <v>0</v>
      </c>
      <c r="K28" s="412">
        <v>0</v>
      </c>
    </row>
    <row r="29" spans="1:11" ht="15.95" customHeight="1">
      <c r="A29" s="469"/>
      <c r="B29" s="408" t="s">
        <v>160</v>
      </c>
      <c r="C29" s="413">
        <f t="shared" si="0"/>
        <v>0</v>
      </c>
      <c r="D29" s="410">
        <f t="shared" si="1"/>
        <v>0</v>
      </c>
      <c r="E29" s="410">
        <f t="shared" si="1"/>
        <v>0</v>
      </c>
      <c r="F29" s="410">
        <f t="shared" si="2"/>
        <v>0</v>
      </c>
      <c r="G29" s="410">
        <v>0</v>
      </c>
      <c r="H29" s="410">
        <v>0</v>
      </c>
      <c r="I29" s="410">
        <f t="shared" si="3"/>
        <v>0</v>
      </c>
      <c r="J29" s="411">
        <v>0</v>
      </c>
      <c r="K29" s="412">
        <v>0</v>
      </c>
    </row>
    <row r="30" spans="1:11" ht="15.95" customHeight="1">
      <c r="A30" s="467" t="s">
        <v>167</v>
      </c>
      <c r="B30" s="408" t="s">
        <v>158</v>
      </c>
      <c r="C30" s="413">
        <f t="shared" si="0"/>
        <v>0</v>
      </c>
      <c r="D30" s="410">
        <f t="shared" si="1"/>
        <v>0</v>
      </c>
      <c r="E30" s="410">
        <f t="shared" si="1"/>
        <v>0</v>
      </c>
      <c r="F30" s="410">
        <f t="shared" si="2"/>
        <v>0</v>
      </c>
      <c r="G30" s="410">
        <v>0</v>
      </c>
      <c r="H30" s="410">
        <v>0</v>
      </c>
      <c r="I30" s="410">
        <f t="shared" si="3"/>
        <v>0</v>
      </c>
      <c r="J30" s="411">
        <v>0</v>
      </c>
      <c r="K30" s="412">
        <v>0</v>
      </c>
    </row>
    <row r="31" spans="1:11" ht="15.95" customHeight="1">
      <c r="A31" s="468"/>
      <c r="B31" s="408" t="s">
        <v>159</v>
      </c>
      <c r="C31" s="413">
        <f t="shared" si="0"/>
        <v>0</v>
      </c>
      <c r="D31" s="410">
        <f t="shared" si="1"/>
        <v>0</v>
      </c>
      <c r="E31" s="410">
        <f t="shared" si="1"/>
        <v>0</v>
      </c>
      <c r="F31" s="410">
        <f t="shared" si="2"/>
        <v>0</v>
      </c>
      <c r="G31" s="410">
        <v>0</v>
      </c>
      <c r="H31" s="410">
        <v>0</v>
      </c>
      <c r="I31" s="410">
        <f t="shared" si="3"/>
        <v>0</v>
      </c>
      <c r="J31" s="411">
        <v>0</v>
      </c>
      <c r="K31" s="412">
        <v>0</v>
      </c>
    </row>
    <row r="32" spans="1:11" ht="15.95" customHeight="1">
      <c r="A32" s="469"/>
      <c r="B32" s="408" t="s">
        <v>160</v>
      </c>
      <c r="C32" s="413">
        <f t="shared" si="0"/>
        <v>0</v>
      </c>
      <c r="D32" s="410">
        <f t="shared" si="1"/>
        <v>0</v>
      </c>
      <c r="E32" s="410">
        <f t="shared" si="1"/>
        <v>0</v>
      </c>
      <c r="F32" s="410">
        <f t="shared" si="2"/>
        <v>0</v>
      </c>
      <c r="G32" s="410">
        <v>0</v>
      </c>
      <c r="H32" s="410">
        <v>0</v>
      </c>
      <c r="I32" s="410">
        <f t="shared" si="3"/>
        <v>0</v>
      </c>
      <c r="J32" s="411">
        <v>0</v>
      </c>
      <c r="K32" s="412">
        <v>0</v>
      </c>
    </row>
    <row r="33" spans="1:12" ht="15.95" customHeight="1">
      <c r="A33" s="467" t="s">
        <v>168</v>
      </c>
      <c r="B33" s="408" t="s">
        <v>158</v>
      </c>
      <c r="C33" s="413">
        <f t="shared" si="0"/>
        <v>0</v>
      </c>
      <c r="D33" s="410">
        <f t="shared" si="1"/>
        <v>0</v>
      </c>
      <c r="E33" s="410">
        <f t="shared" si="1"/>
        <v>0</v>
      </c>
      <c r="F33" s="410">
        <f t="shared" si="2"/>
        <v>0</v>
      </c>
      <c r="G33" s="410">
        <v>0</v>
      </c>
      <c r="H33" s="410">
        <v>0</v>
      </c>
      <c r="I33" s="410">
        <f t="shared" si="3"/>
        <v>0</v>
      </c>
      <c r="J33" s="411">
        <v>0</v>
      </c>
      <c r="K33" s="412">
        <v>0</v>
      </c>
    </row>
    <row r="34" spans="1:12" ht="15.95" customHeight="1">
      <c r="A34" s="468"/>
      <c r="B34" s="408" t="s">
        <v>159</v>
      </c>
      <c r="C34" s="413">
        <f t="shared" si="0"/>
        <v>0</v>
      </c>
      <c r="D34" s="410">
        <f t="shared" si="1"/>
        <v>0</v>
      </c>
      <c r="E34" s="410">
        <f t="shared" si="1"/>
        <v>0</v>
      </c>
      <c r="F34" s="410">
        <f t="shared" si="2"/>
        <v>0</v>
      </c>
      <c r="G34" s="410">
        <v>0</v>
      </c>
      <c r="H34" s="410">
        <v>0</v>
      </c>
      <c r="I34" s="410">
        <f t="shared" si="3"/>
        <v>0</v>
      </c>
      <c r="J34" s="411">
        <v>0</v>
      </c>
      <c r="K34" s="412">
        <v>0</v>
      </c>
    </row>
    <row r="35" spans="1:12" ht="15.95" customHeight="1">
      <c r="A35" s="469"/>
      <c r="B35" s="408" t="s">
        <v>160</v>
      </c>
      <c r="C35" s="413">
        <f t="shared" si="0"/>
        <v>0</v>
      </c>
      <c r="D35" s="410">
        <f t="shared" si="1"/>
        <v>0</v>
      </c>
      <c r="E35" s="410">
        <f t="shared" si="1"/>
        <v>0</v>
      </c>
      <c r="F35" s="410">
        <f t="shared" si="2"/>
        <v>0</v>
      </c>
      <c r="G35" s="410">
        <v>0</v>
      </c>
      <c r="H35" s="410">
        <v>0</v>
      </c>
      <c r="I35" s="410">
        <f t="shared" si="3"/>
        <v>0</v>
      </c>
      <c r="J35" s="411">
        <v>0</v>
      </c>
      <c r="K35" s="412">
        <v>0</v>
      </c>
    </row>
    <row r="36" spans="1:12" ht="15.95" customHeight="1">
      <c r="A36" s="467" t="s">
        <v>169</v>
      </c>
      <c r="B36" s="408" t="s">
        <v>158</v>
      </c>
      <c r="C36" s="413">
        <f t="shared" si="0"/>
        <v>0</v>
      </c>
      <c r="D36" s="410">
        <f t="shared" si="1"/>
        <v>0</v>
      </c>
      <c r="E36" s="410">
        <f t="shared" si="1"/>
        <v>0</v>
      </c>
      <c r="F36" s="410">
        <f t="shared" si="2"/>
        <v>0</v>
      </c>
      <c r="G36" s="410">
        <v>0</v>
      </c>
      <c r="H36" s="410">
        <v>0</v>
      </c>
      <c r="I36" s="410">
        <f t="shared" si="3"/>
        <v>0</v>
      </c>
      <c r="J36" s="411">
        <v>0</v>
      </c>
      <c r="K36" s="412">
        <v>0</v>
      </c>
    </row>
    <row r="37" spans="1:12" ht="15.95" customHeight="1">
      <c r="A37" s="468"/>
      <c r="B37" s="408" t="s">
        <v>159</v>
      </c>
      <c r="C37" s="413">
        <f t="shared" si="0"/>
        <v>0</v>
      </c>
      <c r="D37" s="410">
        <f t="shared" si="1"/>
        <v>0</v>
      </c>
      <c r="E37" s="410">
        <f t="shared" si="1"/>
        <v>0</v>
      </c>
      <c r="F37" s="410">
        <f t="shared" si="2"/>
        <v>0</v>
      </c>
      <c r="G37" s="410">
        <v>0</v>
      </c>
      <c r="H37" s="410">
        <v>0</v>
      </c>
      <c r="I37" s="410">
        <f t="shared" si="3"/>
        <v>0</v>
      </c>
      <c r="J37" s="411">
        <v>0</v>
      </c>
      <c r="K37" s="412">
        <v>0</v>
      </c>
    </row>
    <row r="38" spans="1:12" ht="15.95" customHeight="1">
      <c r="A38" s="469"/>
      <c r="B38" s="408" t="s">
        <v>160</v>
      </c>
      <c r="C38" s="413">
        <f t="shared" si="0"/>
        <v>0</v>
      </c>
      <c r="D38" s="410">
        <f t="shared" si="1"/>
        <v>0</v>
      </c>
      <c r="E38" s="410">
        <f t="shared" si="1"/>
        <v>0</v>
      </c>
      <c r="F38" s="410">
        <f t="shared" si="2"/>
        <v>0</v>
      </c>
      <c r="G38" s="410">
        <v>0</v>
      </c>
      <c r="H38" s="410">
        <v>0</v>
      </c>
      <c r="I38" s="410">
        <f t="shared" si="3"/>
        <v>0</v>
      </c>
      <c r="J38" s="411">
        <v>0</v>
      </c>
      <c r="K38" s="412">
        <v>0</v>
      </c>
    </row>
    <row r="39" spans="1:12" ht="15.95" customHeight="1">
      <c r="A39" s="467" t="s">
        <v>170</v>
      </c>
      <c r="B39" s="414" t="s">
        <v>158</v>
      </c>
      <c r="C39" s="410">
        <v>0</v>
      </c>
      <c r="D39" s="410">
        <v>0</v>
      </c>
      <c r="E39" s="410">
        <v>0</v>
      </c>
      <c r="F39" s="410">
        <f t="shared" si="2"/>
        <v>0</v>
      </c>
      <c r="G39" s="410">
        <v>0</v>
      </c>
      <c r="H39" s="410">
        <v>0</v>
      </c>
      <c r="I39" s="410">
        <v>0</v>
      </c>
      <c r="J39" s="411">
        <v>0</v>
      </c>
      <c r="K39" s="412">
        <v>0</v>
      </c>
    </row>
    <row r="40" spans="1:12" ht="15.95" customHeight="1">
      <c r="A40" s="468"/>
      <c r="B40" s="414" t="s">
        <v>159</v>
      </c>
      <c r="C40" s="410">
        <v>0</v>
      </c>
      <c r="D40" s="410">
        <v>0</v>
      </c>
      <c r="E40" s="410">
        <f>-J3</f>
        <v>0</v>
      </c>
      <c r="F40" s="410">
        <f t="shared" si="2"/>
        <v>0</v>
      </c>
      <c r="G40" s="410">
        <v>0</v>
      </c>
      <c r="H40" s="410">
        <v>0</v>
      </c>
      <c r="I40" s="410">
        <v>0</v>
      </c>
      <c r="J40" s="411">
        <v>0</v>
      </c>
      <c r="K40" s="412">
        <v>0</v>
      </c>
    </row>
    <row r="41" spans="1:12" ht="15.95" customHeight="1">
      <c r="A41" s="469"/>
      <c r="B41" s="408" t="s">
        <v>160</v>
      </c>
      <c r="C41" s="415">
        <f t="shared" si="0"/>
        <v>0</v>
      </c>
      <c r="D41" s="410">
        <f t="shared" si="1"/>
        <v>0</v>
      </c>
      <c r="E41" s="410">
        <f t="shared" si="1"/>
        <v>0</v>
      </c>
      <c r="F41" s="410">
        <v>0</v>
      </c>
      <c r="G41" s="410">
        <v>0</v>
      </c>
      <c r="H41" s="410">
        <v>0</v>
      </c>
      <c r="I41" s="410">
        <f t="shared" si="3"/>
        <v>0</v>
      </c>
      <c r="J41" s="411">
        <v>0</v>
      </c>
      <c r="K41" s="412">
        <v>0</v>
      </c>
    </row>
    <row r="42" spans="1:12" ht="15.95" customHeight="1">
      <c r="A42" s="481" t="s">
        <v>171</v>
      </c>
      <c r="B42" s="482"/>
      <c r="C42" s="416"/>
      <c r="D42" s="417"/>
      <c r="E42" s="418"/>
      <c r="F42" s="418"/>
      <c r="G42" s="418"/>
      <c r="H42" s="418"/>
      <c r="I42" s="418"/>
      <c r="J42" s="418"/>
      <c r="K42" s="419"/>
    </row>
    <row r="43" spans="1:12" s="396" customFormat="1" ht="15" customHeight="1">
      <c r="A43" s="396" t="s">
        <v>172</v>
      </c>
      <c r="C43" s="420" t="s">
        <v>173</v>
      </c>
      <c r="E43" s="392"/>
      <c r="F43" s="483" t="s">
        <v>764</v>
      </c>
      <c r="G43" s="484"/>
      <c r="H43" s="421"/>
      <c r="I43" s="485" t="s">
        <v>175</v>
      </c>
      <c r="J43" s="486"/>
      <c r="K43" s="390"/>
    </row>
    <row r="44" spans="1:12" s="396" customFormat="1" ht="15" customHeight="1">
      <c r="B44" s="422"/>
      <c r="C44" s="422"/>
      <c r="D44" s="423"/>
      <c r="E44" s="420"/>
      <c r="F44" s="487" t="s">
        <v>766</v>
      </c>
      <c r="G44" s="488"/>
      <c r="H44" s="422"/>
      <c r="I44" s="422"/>
      <c r="J44" s="422"/>
      <c r="K44" s="422"/>
    </row>
    <row r="45" spans="1:12" s="396" customFormat="1" ht="15" customHeight="1">
      <c r="B45" s="422"/>
      <c r="C45" s="422"/>
      <c r="D45" s="423"/>
      <c r="E45" s="420"/>
      <c r="G45" s="425"/>
      <c r="H45" s="422"/>
      <c r="I45" s="422"/>
      <c r="J45" s="422"/>
      <c r="K45" s="422"/>
    </row>
    <row r="46" spans="1:12" s="396" customFormat="1" ht="15" customHeight="1">
      <c r="A46" s="396" t="s">
        <v>178</v>
      </c>
    </row>
    <row r="47" spans="1:12" s="396" customFormat="1" ht="36" customHeight="1">
      <c r="A47" s="489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26"/>
    </row>
    <row r="48" spans="1:12" s="39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420" customFormat="1" ht="15" customHeight="1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</row>
    <row r="50" spans="1:11" s="420" customFormat="1" ht="15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</row>
    <row r="51" spans="1:11" ht="15" customHeight="1">
      <c r="A51" s="491"/>
      <c r="B51" s="491"/>
      <c r="C51" s="491"/>
      <c r="D51" s="491"/>
      <c r="E51" s="491"/>
      <c r="F51" s="491"/>
      <c r="G51" s="491"/>
      <c r="H51" s="491"/>
      <c r="I51" s="491"/>
      <c r="J51" s="491"/>
      <c r="K51" s="491"/>
    </row>
    <row r="52" spans="1:11" ht="15" customHeight="1">
      <c r="A52" s="428"/>
      <c r="B52" s="428"/>
      <c r="C52" s="428"/>
      <c r="D52" s="428"/>
      <c r="E52" s="428"/>
      <c r="F52" s="428"/>
      <c r="G52" s="428"/>
      <c r="H52" s="428"/>
      <c r="I52" s="428"/>
      <c r="J52" s="428"/>
      <c r="K52" s="428"/>
    </row>
    <row r="53" spans="1:11" ht="15" customHeight="1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K53" s="428"/>
    </row>
    <row r="54" spans="1:11" s="429" customFormat="1" ht="27.75" customHeight="1">
      <c r="B54" s="399"/>
      <c r="C54" s="492"/>
      <c r="D54" s="492"/>
      <c r="E54" s="492"/>
      <c r="F54" s="492"/>
      <c r="G54" s="492"/>
      <c r="H54" s="492"/>
      <c r="I54" s="492"/>
      <c r="J54" s="492"/>
      <c r="K54" s="492"/>
    </row>
    <row r="55" spans="1:11" s="429" customFormat="1" ht="12" customHeight="1">
      <c r="B55" s="399"/>
      <c r="C55" s="399"/>
      <c r="D55" s="399"/>
      <c r="E55" s="399"/>
      <c r="F55" s="399"/>
      <c r="G55" s="399"/>
      <c r="H55" s="399"/>
      <c r="I55" s="399"/>
      <c r="J55" s="399"/>
      <c r="K55" s="399"/>
    </row>
    <row r="56" spans="1:11">
      <c r="A56" s="430"/>
    </row>
    <row r="57" spans="1:11">
      <c r="A57" s="430"/>
    </row>
    <row r="58" spans="1:11" ht="12" customHeight="1">
      <c r="A58" s="430"/>
    </row>
    <row r="59" spans="1:11">
      <c r="A59" s="430"/>
    </row>
    <row r="61" spans="1:11" ht="10.5" customHeight="1"/>
    <row r="62" spans="1:11">
      <c r="A62" s="430"/>
    </row>
    <row r="63" spans="1:11" ht="16.5" customHeight="1">
      <c r="A63" s="431"/>
      <c r="B63" s="480"/>
      <c r="C63" s="480"/>
      <c r="D63" s="480"/>
      <c r="E63" s="480"/>
      <c r="F63" s="480"/>
      <c r="G63" s="480"/>
      <c r="H63" s="480"/>
      <c r="I63" s="480"/>
      <c r="J63" s="480"/>
      <c r="K63" s="480"/>
    </row>
    <row r="64" spans="1:11">
      <c r="B64" s="480"/>
      <c r="C64" s="480"/>
      <c r="D64" s="480"/>
      <c r="E64" s="480"/>
      <c r="F64" s="480"/>
      <c r="G64" s="480"/>
      <c r="H64" s="480"/>
      <c r="I64" s="480"/>
      <c r="J64" s="480"/>
      <c r="K64" s="480"/>
    </row>
    <row r="65" spans="1:11">
      <c r="B65" s="480"/>
      <c r="C65" s="480"/>
      <c r="D65" s="480"/>
      <c r="E65" s="480"/>
      <c r="F65" s="480"/>
      <c r="G65" s="480"/>
      <c r="H65" s="480"/>
      <c r="I65" s="480"/>
      <c r="J65" s="480"/>
      <c r="K65" s="480"/>
    </row>
    <row r="66" spans="1:11" ht="16.5" customHeight="1">
      <c r="A66" s="431"/>
      <c r="B66" s="480"/>
      <c r="C66" s="480"/>
      <c r="D66" s="480"/>
      <c r="E66" s="480"/>
      <c r="F66" s="480"/>
      <c r="G66" s="480"/>
      <c r="H66" s="480"/>
      <c r="I66" s="480"/>
      <c r="J66" s="480"/>
      <c r="K66" s="480"/>
    </row>
    <row r="67" spans="1:11">
      <c r="B67" s="480"/>
      <c r="C67" s="480"/>
      <c r="D67" s="480"/>
      <c r="E67" s="480"/>
      <c r="F67" s="480"/>
      <c r="G67" s="480"/>
      <c r="H67" s="480"/>
      <c r="I67" s="480"/>
      <c r="J67" s="480"/>
      <c r="K67" s="480"/>
    </row>
    <row r="68" spans="1:11">
      <c r="B68" s="480"/>
      <c r="C68" s="480"/>
      <c r="D68" s="480"/>
      <c r="E68" s="480"/>
      <c r="F68" s="480"/>
      <c r="G68" s="480"/>
      <c r="H68" s="480"/>
      <c r="I68" s="480"/>
      <c r="J68" s="480"/>
      <c r="K68" s="480"/>
    </row>
    <row r="69" spans="1:11" ht="9.75" customHeight="1"/>
    <row r="70" spans="1:11">
      <c r="A70" s="430"/>
    </row>
    <row r="71" spans="1:11">
      <c r="A71" s="431"/>
      <c r="B71" s="480"/>
      <c r="C71" s="480"/>
      <c r="D71" s="480"/>
      <c r="E71" s="480"/>
      <c r="F71" s="480"/>
      <c r="G71" s="480"/>
      <c r="H71" s="480"/>
      <c r="I71" s="480"/>
      <c r="J71" s="480"/>
      <c r="K71" s="480"/>
    </row>
    <row r="72" spans="1:11">
      <c r="A72" s="431"/>
      <c r="B72" s="432"/>
      <c r="C72" s="432"/>
      <c r="D72" s="432"/>
      <c r="E72" s="432"/>
      <c r="F72" s="432"/>
      <c r="G72" s="432"/>
      <c r="H72" s="432"/>
      <c r="I72" s="432"/>
      <c r="J72" s="432"/>
      <c r="K72" s="432"/>
    </row>
    <row r="73" spans="1:11">
      <c r="A73" s="431"/>
      <c r="B73" s="432"/>
      <c r="C73" s="432"/>
      <c r="D73" s="432"/>
      <c r="E73" s="432"/>
      <c r="F73" s="432"/>
      <c r="G73" s="432"/>
      <c r="H73" s="432"/>
      <c r="I73" s="432"/>
      <c r="J73" s="432"/>
      <c r="K73" s="432"/>
    </row>
    <row r="74" spans="1:11">
      <c r="A74" s="431"/>
      <c r="B74" s="432"/>
      <c r="C74" s="432"/>
      <c r="D74" s="432"/>
      <c r="E74" s="432"/>
      <c r="F74" s="432"/>
      <c r="G74" s="432"/>
      <c r="H74" s="432"/>
      <c r="I74" s="432"/>
      <c r="J74" s="432"/>
      <c r="K74" s="432"/>
    </row>
    <row r="75" spans="1:11">
      <c r="A75" s="431"/>
      <c r="B75" s="432"/>
      <c r="C75" s="432"/>
      <c r="D75" s="432"/>
      <c r="E75" s="432"/>
      <c r="F75" s="432"/>
      <c r="G75" s="432"/>
      <c r="H75" s="432"/>
      <c r="I75" s="432"/>
      <c r="J75" s="432"/>
      <c r="K75" s="432"/>
    </row>
    <row r="76" spans="1:11">
      <c r="A76" s="431"/>
      <c r="B76" s="432"/>
      <c r="C76" s="432"/>
      <c r="D76" s="432"/>
      <c r="E76" s="432"/>
      <c r="F76" s="432"/>
      <c r="G76" s="432"/>
      <c r="H76" s="432"/>
      <c r="I76" s="432"/>
      <c r="J76" s="432"/>
      <c r="K76" s="432"/>
    </row>
    <row r="77" spans="1:11">
      <c r="A77" s="431"/>
      <c r="B77" s="432"/>
      <c r="C77" s="432"/>
      <c r="D77" s="432"/>
      <c r="E77" s="432"/>
      <c r="F77" s="432"/>
      <c r="G77" s="432"/>
      <c r="H77" s="432"/>
      <c r="I77" s="432"/>
      <c r="J77" s="432"/>
      <c r="K77" s="432"/>
    </row>
    <row r="78" spans="1:11">
      <c r="A78" s="431"/>
      <c r="B78" s="432"/>
      <c r="C78" s="432"/>
      <c r="D78" s="432"/>
      <c r="E78" s="432"/>
      <c r="F78" s="432"/>
      <c r="G78" s="432"/>
      <c r="H78" s="432"/>
      <c r="I78" s="432"/>
      <c r="J78" s="432"/>
      <c r="K78" s="432"/>
    </row>
    <row r="79" spans="1:11">
      <c r="A79" s="431"/>
      <c r="B79" s="432"/>
      <c r="C79" s="432"/>
      <c r="D79" s="432"/>
      <c r="E79" s="432"/>
      <c r="F79" s="432"/>
      <c r="G79" s="432"/>
      <c r="H79" s="432"/>
      <c r="I79" s="432"/>
      <c r="J79" s="432"/>
      <c r="K79" s="432"/>
    </row>
    <row r="80" spans="1:11" ht="16.5" customHeight="1">
      <c r="A80" s="431"/>
      <c r="B80" s="480"/>
      <c r="C80" s="480"/>
      <c r="D80" s="480"/>
      <c r="E80" s="480"/>
      <c r="F80" s="480"/>
      <c r="G80" s="480"/>
      <c r="H80" s="480"/>
      <c r="I80" s="480"/>
      <c r="J80" s="480"/>
      <c r="K80" s="480"/>
    </row>
    <row r="81" spans="1:11">
      <c r="B81" s="480"/>
      <c r="C81" s="480"/>
      <c r="D81" s="480"/>
      <c r="E81" s="480"/>
      <c r="F81" s="480"/>
      <c r="G81" s="480"/>
      <c r="H81" s="480"/>
      <c r="I81" s="480"/>
      <c r="J81" s="480"/>
      <c r="K81" s="480"/>
    </row>
    <row r="82" spans="1:11">
      <c r="A82" s="431"/>
      <c r="B82" s="432"/>
      <c r="C82" s="432"/>
      <c r="D82" s="432"/>
      <c r="E82" s="432"/>
      <c r="F82" s="432"/>
      <c r="G82" s="432"/>
      <c r="H82" s="432"/>
      <c r="I82" s="432"/>
      <c r="J82" s="432"/>
      <c r="K82" s="432"/>
    </row>
    <row r="83" spans="1:11" ht="16.5" customHeight="1">
      <c r="A83" s="431"/>
      <c r="B83" s="480"/>
      <c r="C83" s="480"/>
      <c r="D83" s="480"/>
      <c r="E83" s="480"/>
      <c r="F83" s="480"/>
      <c r="G83" s="480"/>
      <c r="H83" s="480"/>
      <c r="I83" s="480"/>
      <c r="J83" s="480"/>
      <c r="K83" s="480"/>
    </row>
    <row r="84" spans="1:11" ht="32.25" customHeight="1">
      <c r="B84" s="480"/>
      <c r="C84" s="480"/>
      <c r="D84" s="480"/>
      <c r="E84" s="480"/>
      <c r="F84" s="480"/>
      <c r="G84" s="480"/>
      <c r="H84" s="480"/>
      <c r="I84" s="480"/>
      <c r="J84" s="480"/>
      <c r="K84" s="480"/>
    </row>
    <row r="85" spans="1:11" ht="54" customHeight="1">
      <c r="A85" s="431"/>
      <c r="B85" s="480"/>
      <c r="C85" s="480"/>
      <c r="D85" s="480"/>
      <c r="E85" s="480"/>
      <c r="F85" s="480"/>
      <c r="G85" s="480"/>
      <c r="H85" s="480"/>
      <c r="I85" s="480"/>
      <c r="J85" s="480"/>
      <c r="K85" s="480"/>
    </row>
    <row r="86" spans="1:11" ht="51" customHeight="1">
      <c r="A86" s="431"/>
      <c r="B86" s="480"/>
      <c r="C86" s="480"/>
      <c r="D86" s="480"/>
      <c r="E86" s="480"/>
      <c r="F86" s="480"/>
      <c r="G86" s="480"/>
      <c r="H86" s="480"/>
      <c r="I86" s="480"/>
      <c r="J86" s="480"/>
      <c r="K86" s="480"/>
    </row>
    <row r="87" spans="1:11" ht="11.25" customHeight="1"/>
    <row r="88" spans="1:11">
      <c r="A88" s="430"/>
    </row>
    <row r="89" spans="1:11" ht="16.5" customHeight="1">
      <c r="B89" s="480"/>
      <c r="C89" s="480"/>
      <c r="D89" s="480"/>
      <c r="E89" s="480"/>
      <c r="F89" s="480"/>
      <c r="G89" s="480"/>
      <c r="H89" s="480"/>
      <c r="I89" s="480"/>
      <c r="J89" s="480"/>
      <c r="K89" s="480"/>
    </row>
    <row r="90" spans="1:11" ht="16.5" customHeight="1">
      <c r="B90" s="480"/>
      <c r="C90" s="480"/>
      <c r="D90" s="480"/>
      <c r="E90" s="480"/>
      <c r="F90" s="480"/>
      <c r="G90" s="480"/>
      <c r="H90" s="480"/>
      <c r="I90" s="480"/>
      <c r="J90" s="480"/>
      <c r="K90" s="480"/>
    </row>
    <row r="91" spans="1:11" ht="10.5" customHeight="1"/>
    <row r="92" spans="1:11">
      <c r="A92" s="430"/>
    </row>
    <row r="93" spans="1:11" ht="16.5" customHeight="1">
      <c r="B93" s="480"/>
      <c r="C93" s="480"/>
      <c r="D93" s="480"/>
      <c r="E93" s="480"/>
      <c r="F93" s="480"/>
      <c r="G93" s="480"/>
      <c r="H93" s="480"/>
      <c r="I93" s="480"/>
      <c r="J93" s="480"/>
      <c r="K93" s="480"/>
    </row>
    <row r="94" spans="1:11" ht="20.25" customHeight="1">
      <c r="B94" s="480"/>
      <c r="C94" s="480"/>
      <c r="D94" s="480"/>
      <c r="E94" s="480"/>
      <c r="F94" s="480"/>
      <c r="G94" s="480"/>
      <c r="H94" s="480"/>
      <c r="I94" s="480"/>
      <c r="J94" s="480"/>
      <c r="K94" s="480"/>
    </row>
    <row r="95" spans="1:11">
      <c r="B95" s="480"/>
      <c r="C95" s="480"/>
      <c r="D95" s="480"/>
      <c r="E95" s="480"/>
      <c r="F95" s="480"/>
      <c r="G95" s="480"/>
      <c r="H95" s="480"/>
      <c r="I95" s="480"/>
      <c r="J95" s="480"/>
      <c r="K95" s="480"/>
    </row>
    <row r="96" spans="1:11">
      <c r="B96" s="391"/>
      <c r="C96" s="391"/>
      <c r="D96" s="391"/>
      <c r="E96" s="391"/>
      <c r="F96" s="391"/>
      <c r="G96" s="391"/>
      <c r="H96" s="391"/>
      <c r="I96" s="391"/>
      <c r="J96" s="391"/>
      <c r="K96" s="391"/>
    </row>
  </sheetData>
  <mergeCells count="39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</mergeCells>
  <phoneticPr fontId="3" type="noConversion"/>
  <pageMargins left="0.7" right="0.7" top="0.75" bottom="0.75" header="0.3" footer="0.3"/>
  <pageSetup paperSize="9" scale="86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127"/>
  <sheetViews>
    <sheetView topLeftCell="B5" workbookViewId="0">
      <selection activeCell="B7" sqref="B7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113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114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>
        <v>1</v>
      </c>
      <c r="D16" s="34">
        <v>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1</v>
      </c>
      <c r="M16" s="34">
        <v>1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1</v>
      </c>
      <c r="D46" s="34">
        <v>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1</v>
      </c>
      <c r="M46" s="34">
        <v>1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N127"/>
  <sheetViews>
    <sheetView topLeftCell="B5" workbookViewId="0">
      <selection activeCell="H24" sqref="H24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52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53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>
        <v>1</v>
      </c>
      <c r="D15" s="34">
        <v>1</v>
      </c>
      <c r="E15" s="34">
        <v>0</v>
      </c>
      <c r="F15" s="34">
        <v>1</v>
      </c>
      <c r="G15" s="34">
        <v>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1</v>
      </c>
      <c r="D45" s="34">
        <v>1</v>
      </c>
      <c r="E45" s="34">
        <v>0</v>
      </c>
      <c r="F45" s="34">
        <v>1</v>
      </c>
      <c r="G45" s="34">
        <v>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N127"/>
  <sheetViews>
    <sheetView topLeftCell="B36" workbookViewId="0">
      <selection activeCell="G22" sqref="G22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54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55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127"/>
  <sheetViews>
    <sheetView topLeftCell="A37" workbookViewId="0">
      <selection activeCell="E15" sqref="E15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56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57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>
        <v>1</v>
      </c>
      <c r="D15" s="34">
        <v>1</v>
      </c>
      <c r="E15" s="34">
        <v>0</v>
      </c>
      <c r="F15" s="34">
        <v>1</v>
      </c>
      <c r="G15" s="34">
        <v>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1</v>
      </c>
      <c r="D45" s="34">
        <v>1</v>
      </c>
      <c r="E45" s="34">
        <v>0</v>
      </c>
      <c r="F45" s="34">
        <v>1</v>
      </c>
      <c r="G45" s="34">
        <v>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N127"/>
  <sheetViews>
    <sheetView topLeftCell="B40" workbookViewId="0">
      <selection activeCell="O41" sqref="O41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58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60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N127"/>
  <sheetViews>
    <sheetView topLeftCell="B39" workbookViewId="0">
      <selection activeCell="B7" sqref="B7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61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62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127"/>
  <sheetViews>
    <sheetView topLeftCell="B8" workbookViewId="0">
      <selection activeCell="P42" sqref="P42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63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64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0</v>
      </c>
      <c r="D45" s="34">
        <v>0</v>
      </c>
      <c r="E45" s="34">
        <v>0</v>
      </c>
      <c r="F45" s="34" t="s">
        <v>31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N127"/>
  <sheetViews>
    <sheetView topLeftCell="B35" workbookViewId="0">
      <selection activeCell="I19" sqref="I19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65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66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127"/>
  <sheetViews>
    <sheetView topLeftCell="B36" workbookViewId="0">
      <selection activeCell="I23" sqref="I23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67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68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0</v>
      </c>
      <c r="D45" s="34">
        <v>0</v>
      </c>
      <c r="E45" s="34">
        <v>0</v>
      </c>
      <c r="F45" s="34" t="s">
        <v>31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N127"/>
  <sheetViews>
    <sheetView topLeftCell="B38" workbookViewId="0">
      <selection activeCell="J18" sqref="J18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69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70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139</v>
      </c>
      <c r="B1" s="503"/>
      <c r="C1" s="76" t="s">
        <v>140</v>
      </c>
      <c r="H1" s="504" t="s">
        <v>141</v>
      </c>
      <c r="I1" s="504"/>
      <c r="J1" s="77" t="s">
        <v>142</v>
      </c>
      <c r="K1" s="78"/>
    </row>
    <row r="2" spans="1:12" s="76" customFormat="1" ht="16.5" customHeight="1">
      <c r="A2" s="505" t="s">
        <v>143</v>
      </c>
      <c r="B2" s="506"/>
      <c r="C2" s="76" t="s">
        <v>144</v>
      </c>
      <c r="H2" s="504" t="s">
        <v>145</v>
      </c>
      <c r="I2" s="504"/>
      <c r="J2" s="507" t="s">
        <v>146</v>
      </c>
      <c r="K2" s="508"/>
    </row>
    <row r="3" spans="1:12" ht="19.5" customHeight="1">
      <c r="A3" s="509" t="s">
        <v>147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87"/>
      <c r="C5" s="514" t="s">
        <v>984</v>
      </c>
      <c r="D5" s="514"/>
      <c r="E5" s="514"/>
      <c r="F5" s="514"/>
      <c r="G5" s="514"/>
      <c r="H5" s="514"/>
      <c r="I5" s="83"/>
      <c r="J5" s="83"/>
      <c r="K5" s="84" t="s">
        <v>149</v>
      </c>
    </row>
    <row r="6" spans="1:12" ht="16.5" customHeight="1">
      <c r="A6" s="515" t="s">
        <v>150</v>
      </c>
      <c r="B6" s="516"/>
      <c r="C6" s="493" t="s">
        <v>151</v>
      </c>
      <c r="D6" s="494"/>
      <c r="E6" s="495"/>
      <c r="F6" s="493" t="s">
        <v>152</v>
      </c>
      <c r="G6" s="494"/>
      <c r="H6" s="495"/>
      <c r="I6" s="493" t="s">
        <v>153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154</v>
      </c>
      <c r="D8" s="87" t="s">
        <v>155</v>
      </c>
      <c r="E8" s="88" t="s">
        <v>156</v>
      </c>
      <c r="F8" s="87" t="s">
        <v>154</v>
      </c>
      <c r="G8" s="87" t="s">
        <v>155</v>
      </c>
      <c r="H8" s="88" t="s">
        <v>156</v>
      </c>
      <c r="I8" s="87" t="s">
        <v>154</v>
      </c>
      <c r="J8" s="87" t="s">
        <v>155</v>
      </c>
      <c r="K8" s="88" t="s">
        <v>156</v>
      </c>
      <c r="L8" s="85"/>
    </row>
    <row r="9" spans="1:12" ht="15.95" customHeight="1">
      <c r="A9" s="499" t="s">
        <v>157</v>
      </c>
      <c r="B9" s="89" t="s">
        <v>158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v>0</v>
      </c>
      <c r="J9" s="92">
        <v>0</v>
      </c>
      <c r="K9" s="93">
        <v>0</v>
      </c>
    </row>
    <row r="10" spans="1:12" ht="15.95" customHeight="1">
      <c r="A10" s="500"/>
      <c r="B10" s="89" t="s">
        <v>159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v>0</v>
      </c>
      <c r="J10" s="92">
        <v>0</v>
      </c>
      <c r="K10" s="93">
        <v>0</v>
      </c>
    </row>
    <row r="11" spans="1:12" ht="15.95" customHeight="1">
      <c r="A11" s="501"/>
      <c r="B11" s="89" t="s">
        <v>160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ref="I11:I41" si="3">SUM(J11+K11)</f>
        <v>0</v>
      </c>
      <c r="J11" s="92">
        <v>0</v>
      </c>
      <c r="K11" s="93">
        <v>0</v>
      </c>
    </row>
    <row r="12" spans="1:12" ht="15.95" customHeight="1">
      <c r="A12" s="511" t="s">
        <v>161</v>
      </c>
      <c r="B12" s="89" t="s">
        <v>158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159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160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162</v>
      </c>
      <c r="B15" s="89" t="s">
        <v>158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159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160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163</v>
      </c>
      <c r="B18" s="89" t="s">
        <v>158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159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160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164</v>
      </c>
      <c r="B21" s="89" t="s">
        <v>158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159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160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165</v>
      </c>
      <c r="B24" s="89" t="s">
        <v>158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159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160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166</v>
      </c>
      <c r="B27" s="89" t="s">
        <v>158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0</v>
      </c>
      <c r="J27" s="92">
        <v>0</v>
      </c>
      <c r="K27" s="93">
        <v>0</v>
      </c>
    </row>
    <row r="28" spans="1:11" ht="15.95" customHeight="1">
      <c r="A28" s="512"/>
      <c r="B28" s="89" t="s">
        <v>159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v>0</v>
      </c>
      <c r="J28" s="92">
        <v>0</v>
      </c>
      <c r="K28" s="93">
        <v>0</v>
      </c>
    </row>
    <row r="29" spans="1:11" ht="15.95" customHeight="1">
      <c r="A29" s="513"/>
      <c r="B29" s="89" t="s">
        <v>160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167</v>
      </c>
      <c r="B30" s="89" t="s">
        <v>158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159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160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168</v>
      </c>
      <c r="B33" s="89" t="s">
        <v>158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159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160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169</v>
      </c>
      <c r="B36" s="89" t="s">
        <v>158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159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160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170</v>
      </c>
      <c r="B39" s="335" t="s">
        <v>158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2">
        <v>0</v>
      </c>
      <c r="K39" s="93">
        <v>0</v>
      </c>
    </row>
    <row r="40" spans="1:12" ht="15.95" customHeight="1">
      <c r="A40" s="512"/>
      <c r="B40" s="335" t="s">
        <v>159</v>
      </c>
      <c r="C40" s="91">
        <v>0</v>
      </c>
      <c r="D40" s="91">
        <v>0</v>
      </c>
      <c r="E40" s="91">
        <f>-J3</f>
        <v>0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2">
        <v>0</v>
      </c>
      <c r="K40" s="93">
        <v>0</v>
      </c>
    </row>
    <row r="41" spans="1:12" ht="15.95" customHeight="1">
      <c r="A41" s="513"/>
      <c r="B41" s="89" t="s">
        <v>160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171</v>
      </c>
      <c r="B42" s="526"/>
      <c r="C42" s="388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172</v>
      </c>
      <c r="B43" s="99"/>
      <c r="C43" s="100" t="s">
        <v>173</v>
      </c>
      <c r="E43" s="336"/>
      <c r="F43" s="483" t="s">
        <v>764</v>
      </c>
      <c r="G43" s="527"/>
      <c r="H43" s="389"/>
      <c r="I43" s="485" t="s">
        <v>175</v>
      </c>
      <c r="J43" s="486"/>
      <c r="K43" s="383"/>
    </row>
    <row r="44" spans="1:12" s="76" customFormat="1" ht="15" customHeight="1">
      <c r="B44" s="101"/>
      <c r="C44" s="101"/>
      <c r="D44" s="102"/>
      <c r="E44" s="100"/>
      <c r="F44" s="528" t="s">
        <v>766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84"/>
      <c r="G45" s="385"/>
      <c r="H45" s="101"/>
      <c r="I45" s="101"/>
      <c r="J45" s="101"/>
      <c r="K45" s="101"/>
    </row>
    <row r="46" spans="1:12" s="76" customFormat="1" ht="15" customHeight="1">
      <c r="A46" s="76" t="s">
        <v>178</v>
      </c>
    </row>
    <row r="47" spans="1:12" s="76" customFormat="1" ht="36" customHeight="1">
      <c r="A47" s="530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86"/>
      <c r="B52" s="386"/>
      <c r="C52" s="386"/>
      <c r="D52" s="386"/>
      <c r="E52" s="386"/>
      <c r="F52" s="386"/>
      <c r="G52" s="386"/>
      <c r="H52" s="386"/>
      <c r="I52" s="386"/>
      <c r="J52" s="386"/>
      <c r="K52" s="386"/>
    </row>
    <row r="53" spans="1:11" ht="15" customHeight="1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N127"/>
  <sheetViews>
    <sheetView topLeftCell="B41" workbookViewId="0">
      <selection activeCell="I18" sqref="I18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71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72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127"/>
  <sheetViews>
    <sheetView topLeftCell="B14" workbookViewId="0">
      <selection activeCell="K18" sqref="K18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73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74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ht="21.2" customHeight="1">
      <c r="A15" s="830"/>
      <c r="B15" s="33" t="s">
        <v>32</v>
      </c>
      <c r="C15" s="38">
        <v>1</v>
      </c>
      <c r="D15" s="38">
        <v>1</v>
      </c>
      <c r="E15" s="38">
        <v>0</v>
      </c>
      <c r="F15" s="38" t="s">
        <v>115</v>
      </c>
      <c r="G15" s="38" t="s">
        <v>115</v>
      </c>
      <c r="H15" s="38">
        <v>0</v>
      </c>
      <c r="I15" s="38">
        <v>1</v>
      </c>
      <c r="J15" s="38">
        <v>1</v>
      </c>
      <c r="K15" s="38">
        <v>0</v>
      </c>
      <c r="L15" s="38">
        <v>0</v>
      </c>
      <c r="M15" s="38">
        <v>0</v>
      </c>
      <c r="N15" s="38">
        <v>0</v>
      </c>
    </row>
    <row r="16" spans="1:14" ht="21.2" customHeight="1">
      <c r="A16" s="831"/>
      <c r="B16" s="33" t="s">
        <v>33</v>
      </c>
      <c r="C16" s="38">
        <v>2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8">
        <v>1</v>
      </c>
      <c r="J16" s="38">
        <v>1</v>
      </c>
      <c r="K16" s="38">
        <v>0</v>
      </c>
      <c r="L16" s="38">
        <v>1</v>
      </c>
      <c r="M16" s="38">
        <v>1</v>
      </c>
      <c r="N16" s="38">
        <v>0</v>
      </c>
    </row>
    <row r="17" spans="1:14" ht="21.2" customHeight="1">
      <c r="A17" s="829" t="s">
        <v>34</v>
      </c>
      <c r="B17" s="33" t="s">
        <v>30</v>
      </c>
      <c r="C17" s="39" t="s">
        <v>116</v>
      </c>
      <c r="D17" s="39" t="s">
        <v>116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1:14" ht="21.2" customHeight="1">
      <c r="A18" s="830"/>
      <c r="B18" s="33" t="s">
        <v>32</v>
      </c>
      <c r="C18" s="38">
        <v>1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1</v>
      </c>
      <c r="J18" s="38">
        <v>1</v>
      </c>
      <c r="K18" s="38">
        <v>0</v>
      </c>
      <c r="L18" s="38">
        <v>0</v>
      </c>
      <c r="M18" s="38">
        <v>0</v>
      </c>
      <c r="N18" s="38">
        <v>0</v>
      </c>
    </row>
    <row r="19" spans="1:14" ht="21.2" customHeight="1">
      <c r="A19" s="831"/>
      <c r="B19" s="33" t="s">
        <v>33</v>
      </c>
      <c r="C19" s="38">
        <v>1</v>
      </c>
      <c r="D19" s="38">
        <v>1</v>
      </c>
      <c r="E19" s="38">
        <v>0</v>
      </c>
      <c r="F19" s="38">
        <v>0</v>
      </c>
      <c r="G19" s="38">
        <v>0</v>
      </c>
      <c r="H19" s="38">
        <v>0</v>
      </c>
      <c r="I19" s="38">
        <v>1</v>
      </c>
      <c r="J19" s="38">
        <v>1</v>
      </c>
      <c r="K19" s="38">
        <v>0</v>
      </c>
      <c r="L19" s="38">
        <v>0</v>
      </c>
      <c r="M19" s="38">
        <v>0</v>
      </c>
      <c r="N19" s="38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8">
        <v>1</v>
      </c>
      <c r="D34" s="38">
        <v>1</v>
      </c>
      <c r="E34" s="38">
        <v>0</v>
      </c>
      <c r="F34" s="38" t="s">
        <v>116</v>
      </c>
      <c r="G34" s="38">
        <v>0</v>
      </c>
      <c r="H34" s="38">
        <v>0</v>
      </c>
      <c r="I34" s="38" t="s">
        <v>116</v>
      </c>
      <c r="J34" s="38" t="s">
        <v>116</v>
      </c>
      <c r="K34" s="38">
        <v>0</v>
      </c>
      <c r="L34" s="38">
        <v>1</v>
      </c>
      <c r="M34" s="38">
        <v>1</v>
      </c>
      <c r="N34" s="38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0</v>
      </c>
      <c r="D45" s="34">
        <v>0</v>
      </c>
      <c r="E45" s="34">
        <v>0</v>
      </c>
      <c r="F45" s="34" t="s">
        <v>31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N127"/>
  <sheetViews>
    <sheetView topLeftCell="B1" workbookViewId="0">
      <selection activeCell="P39" sqref="P39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75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76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N127"/>
  <sheetViews>
    <sheetView topLeftCell="B9" workbookViewId="0">
      <selection activeCell="J43" sqref="J43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77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78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21.2" customHeight="1">
      <c r="A15" s="830"/>
      <c r="B15" s="33" t="s">
        <v>32</v>
      </c>
      <c r="C15" s="3">
        <v>1</v>
      </c>
      <c r="D15" s="3">
        <v>1</v>
      </c>
      <c r="E15" s="3">
        <v>0</v>
      </c>
      <c r="F15" s="3" t="s">
        <v>0</v>
      </c>
      <c r="G15" s="3" t="s">
        <v>0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</row>
    <row r="16" spans="1:14" ht="21.2" customHeight="1">
      <c r="A16" s="831"/>
      <c r="B16" s="33" t="s">
        <v>33</v>
      </c>
      <c r="C16" s="3">
        <v>2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1</v>
      </c>
      <c r="K16" s="3">
        <v>0</v>
      </c>
      <c r="L16" s="3">
        <v>1</v>
      </c>
      <c r="M16" s="3">
        <v>1</v>
      </c>
      <c r="N16" s="3">
        <v>0</v>
      </c>
    </row>
    <row r="17" spans="1:14" ht="21.2" customHeight="1">
      <c r="A17" s="829" t="s">
        <v>34</v>
      </c>
      <c r="B17" s="33" t="s">
        <v>30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21.2" customHeight="1">
      <c r="A18" s="830"/>
      <c r="B18" s="33" t="s">
        <v>32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0</v>
      </c>
      <c r="L18" s="3" t="s">
        <v>0</v>
      </c>
      <c r="M18" s="3" t="s">
        <v>0</v>
      </c>
      <c r="N18" s="3">
        <v>0</v>
      </c>
    </row>
    <row r="19" spans="1:14" ht="21.2" customHeight="1">
      <c r="A19" s="831"/>
      <c r="B19" s="33" t="s">
        <v>33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">
        <v>1</v>
      </c>
      <c r="D34" s="3">
        <v>1</v>
      </c>
      <c r="E34" s="3">
        <v>0</v>
      </c>
      <c r="F34" s="3" t="s">
        <v>0</v>
      </c>
      <c r="G34" s="3">
        <v>0</v>
      </c>
      <c r="H34" s="3">
        <v>0</v>
      </c>
      <c r="I34" s="3" t="s">
        <v>0</v>
      </c>
      <c r="J34" s="3" t="s">
        <v>0</v>
      </c>
      <c r="K34" s="3">
        <v>0</v>
      </c>
      <c r="L34" s="3">
        <v>1</v>
      </c>
      <c r="M34" s="3">
        <v>1</v>
      </c>
      <c r="N34" s="3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0</v>
      </c>
      <c r="D45" s="34">
        <v>0</v>
      </c>
      <c r="E45" s="34">
        <v>0</v>
      </c>
      <c r="F45" s="34" t="s">
        <v>31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N127"/>
  <sheetViews>
    <sheetView topLeftCell="B33" workbookViewId="0">
      <selection activeCell="P42" sqref="P42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79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80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N127"/>
  <sheetViews>
    <sheetView topLeftCell="B37" workbookViewId="0">
      <selection activeCell="A51" sqref="A51:N52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81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82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N127"/>
  <sheetViews>
    <sheetView topLeftCell="A4" workbookViewId="0">
      <selection activeCell="J42" sqref="J42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83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84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ht="21.2" customHeight="1">
      <c r="A15" s="830"/>
      <c r="B15" s="33" t="s">
        <v>32</v>
      </c>
      <c r="C15" s="2">
        <v>1</v>
      </c>
      <c r="D15" s="2">
        <v>1</v>
      </c>
      <c r="E15" s="2">
        <v>0</v>
      </c>
      <c r="F15" s="2">
        <v>1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ht="21.2" customHeight="1">
      <c r="A16" s="831"/>
      <c r="B16" s="33" t="s">
        <v>33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</row>
    <row r="17" spans="1:14" ht="21.2" customHeight="1">
      <c r="A17" s="829" t="s">
        <v>34</v>
      </c>
      <c r="B17" s="33" t="s">
        <v>30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ht="21.2" customHeight="1">
      <c r="A18" s="830"/>
      <c r="B18" s="33" t="s">
        <v>32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ht="21.2" customHeight="1">
      <c r="A19" s="831"/>
      <c r="B19" s="33" t="s">
        <v>33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2">
        <v>1</v>
      </c>
      <c r="D30" s="2">
        <v>1</v>
      </c>
      <c r="E30" s="2">
        <v>0</v>
      </c>
      <c r="F30" s="2">
        <v>1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ht="21.2" customHeight="1">
      <c r="A31" s="831"/>
      <c r="B31" s="33" t="s">
        <v>33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ht="21.2" customHeight="1">
      <c r="A32" s="829" t="s">
        <v>39</v>
      </c>
      <c r="B32" s="33" t="s">
        <v>30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ht="21.2" customHeight="1">
      <c r="A33" s="830"/>
      <c r="B33" s="33" t="s">
        <v>32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ht="21.2" customHeight="1">
      <c r="A34" s="831"/>
      <c r="B34" s="33" t="s">
        <v>33</v>
      </c>
      <c r="C34" s="2">
        <v>1</v>
      </c>
      <c r="D34" s="2">
        <v>1</v>
      </c>
      <c r="E34" s="2">
        <v>0</v>
      </c>
      <c r="F34" s="2"/>
      <c r="G34" s="2">
        <v>0</v>
      </c>
      <c r="H34" s="2">
        <v>0</v>
      </c>
      <c r="I34" s="2">
        <v>1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0</v>
      </c>
      <c r="D45" s="34">
        <v>0</v>
      </c>
      <c r="E45" s="34">
        <v>0</v>
      </c>
      <c r="F45" s="34" t="s">
        <v>31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127"/>
  <sheetViews>
    <sheetView topLeftCell="B1" workbookViewId="0">
      <selection activeCell="J18" sqref="J18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85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86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N127"/>
  <sheetViews>
    <sheetView topLeftCell="A6" workbookViewId="0">
      <selection activeCell="H20" sqref="H20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87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88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21.2" customHeight="1">
      <c r="A15" s="830"/>
      <c r="B15" s="33" t="s">
        <v>32</v>
      </c>
      <c r="C15" s="1">
        <v>1</v>
      </c>
      <c r="D15" s="1">
        <v>1</v>
      </c>
      <c r="E15" s="1">
        <v>0</v>
      </c>
      <c r="F15" s="1">
        <v>1</v>
      </c>
      <c r="G15" s="1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ht="21.2" customHeight="1">
      <c r="A16" s="831"/>
      <c r="B16" s="33" t="s">
        <v>33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21.2" customHeight="1">
      <c r="A17" s="829" t="s">
        <v>34</v>
      </c>
      <c r="B17" s="33" t="s">
        <v>30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21.2" customHeight="1">
      <c r="A18" s="830"/>
      <c r="B18" s="33" t="s">
        <v>32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21.2" customHeight="1">
      <c r="A19" s="831"/>
      <c r="B19" s="33" t="s">
        <v>33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>
        <v>0</v>
      </c>
      <c r="D34" s="34">
        <v>0</v>
      </c>
      <c r="E34" s="3">
        <v>0</v>
      </c>
      <c r="F34" s="3" t="s">
        <v>0</v>
      </c>
      <c r="G34" s="3">
        <v>0</v>
      </c>
      <c r="H34" s="3">
        <v>0</v>
      </c>
      <c r="I34" s="3" t="s">
        <v>0</v>
      </c>
      <c r="J34" s="3" t="s">
        <v>0</v>
      </c>
      <c r="K34" s="3">
        <v>0</v>
      </c>
      <c r="L34" s="34">
        <v>0</v>
      </c>
      <c r="M34" s="34">
        <v>0</v>
      </c>
      <c r="N34" s="3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1">
        <v>1</v>
      </c>
      <c r="D45" s="1">
        <v>1</v>
      </c>
      <c r="E45" s="1">
        <v>0</v>
      </c>
      <c r="F45" s="1">
        <v>1</v>
      </c>
      <c r="G45" s="1">
        <v>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N127"/>
  <sheetViews>
    <sheetView topLeftCell="B36" workbookViewId="0">
      <selection activeCell="O42" sqref="O42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89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90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139</v>
      </c>
      <c r="B1" s="503"/>
      <c r="C1" s="76" t="s">
        <v>140</v>
      </c>
      <c r="H1" s="504" t="s">
        <v>141</v>
      </c>
      <c r="I1" s="504"/>
      <c r="J1" s="77" t="s">
        <v>142</v>
      </c>
      <c r="K1" s="78"/>
    </row>
    <row r="2" spans="1:12" s="76" customFormat="1" ht="16.5" customHeight="1">
      <c r="A2" s="505" t="s">
        <v>143</v>
      </c>
      <c r="B2" s="506"/>
      <c r="C2" s="76" t="s">
        <v>144</v>
      </c>
      <c r="H2" s="504" t="s">
        <v>145</v>
      </c>
      <c r="I2" s="504"/>
      <c r="J2" s="507" t="s">
        <v>146</v>
      </c>
      <c r="K2" s="508"/>
    </row>
    <row r="3" spans="1:12" ht="19.5" customHeight="1">
      <c r="A3" s="509" t="s">
        <v>147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80"/>
      <c r="C5" s="514" t="s">
        <v>983</v>
      </c>
      <c r="D5" s="514"/>
      <c r="E5" s="514"/>
      <c r="F5" s="514"/>
      <c r="G5" s="514"/>
      <c r="H5" s="514"/>
      <c r="I5" s="83"/>
      <c r="J5" s="83"/>
      <c r="K5" s="84" t="s">
        <v>149</v>
      </c>
    </row>
    <row r="6" spans="1:12" ht="16.5" customHeight="1">
      <c r="A6" s="515" t="s">
        <v>150</v>
      </c>
      <c r="B6" s="516"/>
      <c r="C6" s="493" t="s">
        <v>151</v>
      </c>
      <c r="D6" s="494"/>
      <c r="E6" s="495"/>
      <c r="F6" s="493" t="s">
        <v>152</v>
      </c>
      <c r="G6" s="494"/>
      <c r="H6" s="495"/>
      <c r="I6" s="493" t="s">
        <v>153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154</v>
      </c>
      <c r="D8" s="87" t="s">
        <v>155</v>
      </c>
      <c r="E8" s="88" t="s">
        <v>156</v>
      </c>
      <c r="F8" s="87" t="s">
        <v>154</v>
      </c>
      <c r="G8" s="87" t="s">
        <v>155</v>
      </c>
      <c r="H8" s="88" t="s">
        <v>156</v>
      </c>
      <c r="I8" s="87" t="s">
        <v>154</v>
      </c>
      <c r="J8" s="87" t="s">
        <v>155</v>
      </c>
      <c r="K8" s="88" t="s">
        <v>156</v>
      </c>
      <c r="L8" s="85"/>
    </row>
    <row r="9" spans="1:12" ht="15.95" customHeight="1">
      <c r="A9" s="499" t="s">
        <v>157</v>
      </c>
      <c r="B9" s="89" t="s">
        <v>158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v>0</v>
      </c>
      <c r="J9" s="92">
        <v>0</v>
      </c>
      <c r="K9" s="93">
        <v>0</v>
      </c>
    </row>
    <row r="10" spans="1:12" ht="15.95" customHeight="1">
      <c r="A10" s="500"/>
      <c r="B10" s="89" t="s">
        <v>159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v>0</v>
      </c>
      <c r="J10" s="92">
        <v>0</v>
      </c>
      <c r="K10" s="93">
        <v>0</v>
      </c>
    </row>
    <row r="11" spans="1:12" ht="15.95" customHeight="1">
      <c r="A11" s="501"/>
      <c r="B11" s="89" t="s">
        <v>160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ref="I11:I41" si="3">SUM(J11+K11)</f>
        <v>0</v>
      </c>
      <c r="J11" s="92">
        <v>0</v>
      </c>
      <c r="K11" s="93">
        <v>0</v>
      </c>
    </row>
    <row r="12" spans="1:12" ht="15.95" customHeight="1">
      <c r="A12" s="511" t="s">
        <v>161</v>
      </c>
      <c r="B12" s="89" t="s">
        <v>158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159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160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162</v>
      </c>
      <c r="B15" s="89" t="s">
        <v>158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159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160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163</v>
      </c>
      <c r="B18" s="89" t="s">
        <v>158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159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160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164</v>
      </c>
      <c r="B21" s="89" t="s">
        <v>158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159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160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165</v>
      </c>
      <c r="B24" s="89" t="s">
        <v>158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159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160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166</v>
      </c>
      <c r="B27" s="89" t="s">
        <v>158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0</v>
      </c>
      <c r="J27" s="92">
        <v>0</v>
      </c>
      <c r="K27" s="93">
        <v>0</v>
      </c>
    </row>
    <row r="28" spans="1:11" ht="15.95" customHeight="1">
      <c r="A28" s="512"/>
      <c r="B28" s="89" t="s">
        <v>159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v>0</v>
      </c>
      <c r="J28" s="92">
        <v>0</v>
      </c>
      <c r="K28" s="93">
        <v>0</v>
      </c>
    </row>
    <row r="29" spans="1:11" ht="15.95" customHeight="1">
      <c r="A29" s="513"/>
      <c r="B29" s="89" t="s">
        <v>160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167</v>
      </c>
      <c r="B30" s="89" t="s">
        <v>158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159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160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168</v>
      </c>
      <c r="B33" s="89" t="s">
        <v>158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159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160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169</v>
      </c>
      <c r="B36" s="89" t="s">
        <v>158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159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160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170</v>
      </c>
      <c r="B39" s="335" t="s">
        <v>158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2">
        <v>0</v>
      </c>
      <c r="K39" s="93">
        <v>0</v>
      </c>
    </row>
    <row r="40" spans="1:12" ht="15.95" customHeight="1">
      <c r="A40" s="512"/>
      <c r="B40" s="335" t="s">
        <v>159</v>
      </c>
      <c r="C40" s="91">
        <v>0</v>
      </c>
      <c r="D40" s="91">
        <v>0</v>
      </c>
      <c r="E40" s="91">
        <f>-J3</f>
        <v>0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2">
        <v>0</v>
      </c>
      <c r="K40" s="93">
        <v>0</v>
      </c>
    </row>
    <row r="41" spans="1:12" ht="15.95" customHeight="1">
      <c r="A41" s="513"/>
      <c r="B41" s="89" t="s">
        <v>160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171</v>
      </c>
      <c r="B42" s="526"/>
      <c r="C42" s="381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172</v>
      </c>
      <c r="B43" s="99"/>
      <c r="C43" s="100" t="s">
        <v>173</v>
      </c>
      <c r="E43" s="336"/>
      <c r="F43" s="483" t="s">
        <v>764</v>
      </c>
      <c r="G43" s="527"/>
      <c r="H43" s="382"/>
      <c r="I43" s="485" t="s">
        <v>175</v>
      </c>
      <c r="J43" s="486"/>
      <c r="K43" s="376"/>
    </row>
    <row r="44" spans="1:12" s="76" customFormat="1" ht="15" customHeight="1">
      <c r="B44" s="101"/>
      <c r="C44" s="101"/>
      <c r="D44" s="102"/>
      <c r="E44" s="100"/>
      <c r="F44" s="528" t="s">
        <v>766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77"/>
      <c r="G45" s="378"/>
      <c r="H45" s="101"/>
      <c r="I45" s="101"/>
      <c r="J45" s="101"/>
      <c r="K45" s="101"/>
    </row>
    <row r="46" spans="1:12" s="76" customFormat="1" ht="15" customHeight="1">
      <c r="A46" s="76" t="s">
        <v>178</v>
      </c>
    </row>
    <row r="47" spans="1:12" s="76" customFormat="1" ht="36" customHeight="1">
      <c r="A47" s="530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79"/>
      <c r="B52" s="379"/>
      <c r="C52" s="379"/>
      <c r="D52" s="379"/>
      <c r="E52" s="379"/>
      <c r="F52" s="379"/>
      <c r="G52" s="379"/>
      <c r="H52" s="379"/>
      <c r="I52" s="379"/>
      <c r="J52" s="379"/>
      <c r="K52" s="379"/>
    </row>
    <row r="53" spans="1:11" ht="15" customHeight="1">
      <c r="A53" s="379"/>
      <c r="B53" s="379"/>
      <c r="C53" s="379"/>
      <c r="D53" s="379"/>
      <c r="E53" s="379"/>
      <c r="F53" s="379"/>
      <c r="G53" s="379"/>
      <c r="H53" s="379"/>
      <c r="I53" s="379"/>
      <c r="J53" s="379"/>
      <c r="K53" s="379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</mergeCells>
  <phoneticPr fontId="3" type="noConversion"/>
  <pageMargins left="0.7" right="0.7" top="0.75" bottom="0.75" header="0.3" footer="0.3"/>
  <pageSetup paperSize="9" scale="86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N127"/>
  <sheetViews>
    <sheetView topLeftCell="B1" workbookViewId="0">
      <selection activeCell="J22" sqref="J22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91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92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>
        <v>1</v>
      </c>
      <c r="D16" s="34">
        <v>1</v>
      </c>
      <c r="E16" s="34">
        <v>0</v>
      </c>
      <c r="F16" s="34" t="s">
        <v>31</v>
      </c>
      <c r="G16" s="34">
        <v>0</v>
      </c>
      <c r="H16" s="34">
        <v>0</v>
      </c>
      <c r="I16" s="34">
        <v>1</v>
      </c>
      <c r="J16" s="34">
        <v>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>
        <v>1</v>
      </c>
      <c r="D34" s="34">
        <v>1</v>
      </c>
      <c r="E34" s="34">
        <v>0</v>
      </c>
      <c r="F34" s="34" t="s">
        <v>31</v>
      </c>
      <c r="G34" s="34">
        <v>0</v>
      </c>
      <c r="H34" s="34">
        <v>0</v>
      </c>
      <c r="I34" s="34">
        <v>1</v>
      </c>
      <c r="J34" s="34">
        <v>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44:A46"/>
    <mergeCell ref="A47:B47"/>
    <mergeCell ref="A51:N52"/>
    <mergeCell ref="A32:A34"/>
    <mergeCell ref="A35:A37"/>
    <mergeCell ref="A38:A40"/>
    <mergeCell ref="A41:A43"/>
    <mergeCell ref="A20:A22"/>
    <mergeCell ref="A23:A25"/>
    <mergeCell ref="A26:A28"/>
    <mergeCell ref="A29:A31"/>
    <mergeCell ref="I10:K11"/>
    <mergeCell ref="A14:A16"/>
    <mergeCell ref="A17:A19"/>
    <mergeCell ref="A3:N4"/>
    <mergeCell ref="A5:N5"/>
    <mergeCell ref="A8:B12"/>
    <mergeCell ref="C8:E9"/>
    <mergeCell ref="F8:H9"/>
    <mergeCell ref="I8:K9"/>
    <mergeCell ref="L8:N9"/>
    <mergeCell ref="C10:E11"/>
    <mergeCell ref="F10:H11"/>
    <mergeCell ref="L10:N11"/>
    <mergeCell ref="A1:B1"/>
    <mergeCell ref="K1:L1"/>
    <mergeCell ref="A2:B2"/>
    <mergeCell ref="K2:L2"/>
    <mergeCell ref="M2:N2"/>
  </mergeCells>
  <phoneticPr fontId="3" type="noConversion"/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N127"/>
  <sheetViews>
    <sheetView topLeftCell="B36" workbookViewId="0">
      <selection activeCell="H47" sqref="H47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93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94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ht="21.2" customHeight="1">
      <c r="A15" s="830"/>
      <c r="B15" s="33" t="s">
        <v>32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ht="21.2" customHeight="1">
      <c r="A16" s="831"/>
      <c r="B16" s="33" t="s">
        <v>33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ht="21.2" customHeight="1">
      <c r="A17" s="829" t="s">
        <v>34</v>
      </c>
      <c r="B17" s="33" t="s">
        <v>30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ht="21.2" customHeight="1">
      <c r="A18" s="830"/>
      <c r="B18" s="33" t="s">
        <v>32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ht="21.2" customHeight="1">
      <c r="A19" s="831"/>
      <c r="B19" s="33" t="s">
        <v>33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ht="21.2" customHeight="1">
      <c r="A31" s="831"/>
      <c r="B31" s="33" t="s">
        <v>33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ht="21.2" customHeight="1">
      <c r="A32" s="829" t="s">
        <v>39</v>
      </c>
      <c r="B32" s="33" t="s">
        <v>30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ht="21.2" customHeight="1">
      <c r="A33" s="830"/>
      <c r="B33" s="33" t="s">
        <v>32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ht="21.2" customHeight="1">
      <c r="A34" s="831"/>
      <c r="B34" s="33" t="s">
        <v>33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0</v>
      </c>
      <c r="D45" s="34">
        <v>0</v>
      </c>
      <c r="E45" s="34">
        <v>0</v>
      </c>
      <c r="F45" s="34" t="s">
        <v>31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N127"/>
  <sheetViews>
    <sheetView topLeftCell="B34" workbookViewId="0">
      <selection activeCell="G47" sqref="G47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95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96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N127"/>
  <sheetViews>
    <sheetView topLeftCell="B36" workbookViewId="0">
      <selection activeCell="J46" sqref="J46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97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98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21.2" customHeight="1">
      <c r="A15" s="830"/>
      <c r="B15" s="33" t="s">
        <v>32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ht="21.2" customHeight="1">
      <c r="A16" s="831"/>
      <c r="B16" s="33" t="s">
        <v>33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21.2" customHeight="1">
      <c r="A17" s="829" t="s">
        <v>34</v>
      </c>
      <c r="B17" s="33" t="s">
        <v>30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21.2" customHeight="1">
      <c r="A18" s="830"/>
      <c r="B18" s="33" t="s">
        <v>32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21.2" customHeight="1">
      <c r="A19" s="831"/>
      <c r="B19" s="33" t="s">
        <v>33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21.2" customHeight="1">
      <c r="A20" s="829" t="s">
        <v>35</v>
      </c>
      <c r="B20" s="33" t="s">
        <v>30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21.2" customHeight="1">
      <c r="A21" s="830"/>
      <c r="B21" s="33" t="s">
        <v>32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21.2" customHeight="1">
      <c r="A22" s="831"/>
      <c r="B22" s="33" t="s">
        <v>33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21.2" customHeight="1">
      <c r="A23" s="850" t="s">
        <v>36</v>
      </c>
      <c r="B23" s="33" t="s">
        <v>30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21.2" customHeight="1">
      <c r="A24" s="851"/>
      <c r="B24" s="33" t="s">
        <v>32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21.2" customHeight="1">
      <c r="A25" s="852"/>
      <c r="B25" s="33" t="s">
        <v>33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21.2" customHeight="1">
      <c r="A26" s="850" t="s">
        <v>37</v>
      </c>
      <c r="B26" s="33" t="s">
        <v>30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21.2" customHeight="1">
      <c r="A27" s="851"/>
      <c r="B27" s="33" t="s">
        <v>32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ht="21.2" customHeight="1">
      <c r="A28" s="852"/>
      <c r="B28" s="33" t="s">
        <v>33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21.2" customHeight="1">
      <c r="A29" s="829" t="s">
        <v>38</v>
      </c>
      <c r="B29" s="33" t="s">
        <v>30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21.2" customHeight="1">
      <c r="A30" s="830"/>
      <c r="B30" s="33" t="s">
        <v>32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21.2" customHeight="1">
      <c r="A31" s="831"/>
      <c r="B31" s="33" t="s">
        <v>33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21.2" customHeight="1">
      <c r="A32" s="829" t="s">
        <v>39</v>
      </c>
      <c r="B32" s="33" t="s">
        <v>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21.2" customHeight="1">
      <c r="A33" s="830"/>
      <c r="B33" s="33" t="s">
        <v>32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21.2" customHeight="1">
      <c r="A34" s="831"/>
      <c r="B34" s="33" t="s">
        <v>33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26.1" customHeight="1">
      <c r="A35" s="829" t="s">
        <v>40</v>
      </c>
      <c r="B35" s="33" t="s">
        <v>30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26.1" customHeight="1">
      <c r="A36" s="830"/>
      <c r="B36" s="33" t="s">
        <v>32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26.1" customHeight="1">
      <c r="A37" s="831"/>
      <c r="B37" s="33" t="s">
        <v>33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21.2" customHeight="1">
      <c r="A38" s="829" t="s">
        <v>41</v>
      </c>
      <c r="B38" s="33" t="s">
        <v>30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21.2" customHeight="1">
      <c r="A39" s="830"/>
      <c r="B39" s="33" t="s">
        <v>32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t="21.2" customHeight="1">
      <c r="A40" s="831"/>
      <c r="B40" s="33" t="s">
        <v>33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21.2" customHeight="1">
      <c r="A41" s="829" t="s">
        <v>42</v>
      </c>
      <c r="B41" s="33" t="s">
        <v>30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21.2" customHeight="1">
      <c r="A42" s="830"/>
      <c r="B42" s="33" t="s">
        <v>32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ht="21.2" customHeight="1">
      <c r="A43" s="831"/>
      <c r="B43" s="33" t="s">
        <v>33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ht="21.2" customHeight="1">
      <c r="A44" s="829" t="s">
        <v>43</v>
      </c>
      <c r="B44" s="33" t="s">
        <v>30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21.2" customHeight="1">
      <c r="A45" s="830"/>
      <c r="B45" s="33" t="s">
        <v>32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21.2" customHeight="1">
      <c r="A46" s="831"/>
      <c r="B46" s="33" t="s">
        <v>33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N127"/>
  <sheetViews>
    <sheetView topLeftCell="B37" workbookViewId="0">
      <selection activeCell="J49" sqref="J49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99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100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N127"/>
  <sheetViews>
    <sheetView topLeftCell="B44" workbookViewId="0">
      <selection activeCell="I47" sqref="I47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101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102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 t="s">
        <v>31</v>
      </c>
      <c r="G16" s="34" t="s">
        <v>31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 t="s">
        <v>31</v>
      </c>
      <c r="G17" s="34" t="s">
        <v>31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 t="s">
        <v>31</v>
      </c>
      <c r="G18" s="34" t="s">
        <v>31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 t="s">
        <v>31</v>
      </c>
      <c r="G19" s="34" t="s">
        <v>31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 t="s">
        <v>31</v>
      </c>
      <c r="D20" s="34" t="s">
        <v>31</v>
      </c>
      <c r="E20" s="34">
        <v>0</v>
      </c>
      <c r="F20" s="34" t="s">
        <v>31</v>
      </c>
      <c r="G20" s="34" t="s">
        <v>31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 t="s">
        <v>31</v>
      </c>
      <c r="D21" s="34" t="s">
        <v>31</v>
      </c>
      <c r="E21" s="34">
        <v>0</v>
      </c>
      <c r="F21" s="34" t="s">
        <v>31</v>
      </c>
      <c r="G21" s="34" t="s">
        <v>31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 t="s">
        <v>31</v>
      </c>
      <c r="D22" s="34" t="s">
        <v>31</v>
      </c>
      <c r="E22" s="34">
        <v>0</v>
      </c>
      <c r="F22" s="34" t="s">
        <v>31</v>
      </c>
      <c r="G22" s="34" t="s">
        <v>31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 t="s">
        <v>31</v>
      </c>
      <c r="D23" s="34" t="s">
        <v>31</v>
      </c>
      <c r="E23" s="34">
        <v>0</v>
      </c>
      <c r="F23" s="34" t="s">
        <v>31</v>
      </c>
      <c r="G23" s="34" t="s">
        <v>31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 t="s">
        <v>31</v>
      </c>
      <c r="D24" s="34" t="s">
        <v>31</v>
      </c>
      <c r="E24" s="34">
        <v>0</v>
      </c>
      <c r="F24" s="34" t="s">
        <v>31</v>
      </c>
      <c r="G24" s="34" t="s">
        <v>31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 t="s">
        <v>31</v>
      </c>
      <c r="D25" s="34" t="s">
        <v>31</v>
      </c>
      <c r="E25" s="34">
        <v>0</v>
      </c>
      <c r="F25" s="34" t="s">
        <v>31</v>
      </c>
      <c r="G25" s="34" t="s">
        <v>31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 t="s">
        <v>31</v>
      </c>
      <c r="D26" s="34" t="s">
        <v>31</v>
      </c>
      <c r="E26" s="34">
        <v>0</v>
      </c>
      <c r="F26" s="34" t="s">
        <v>31</v>
      </c>
      <c r="G26" s="34" t="s">
        <v>31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 t="s">
        <v>31</v>
      </c>
      <c r="D27" s="34" t="s">
        <v>31</v>
      </c>
      <c r="E27" s="34">
        <v>0</v>
      </c>
      <c r="F27" s="34" t="s">
        <v>31</v>
      </c>
      <c r="G27" s="34" t="s">
        <v>31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 t="s">
        <v>31</v>
      </c>
      <c r="D28" s="34" t="s">
        <v>31</v>
      </c>
      <c r="E28" s="34">
        <v>0</v>
      </c>
      <c r="F28" s="34" t="s">
        <v>31</v>
      </c>
      <c r="G28" s="34" t="s">
        <v>31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 t="s">
        <v>31</v>
      </c>
      <c r="D29" s="34" t="s">
        <v>31</v>
      </c>
      <c r="E29" s="34">
        <v>0</v>
      </c>
      <c r="F29" s="34" t="s">
        <v>31</v>
      </c>
      <c r="G29" s="34" t="s">
        <v>31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 t="s">
        <v>31</v>
      </c>
      <c r="D30" s="34" t="s">
        <v>31</v>
      </c>
      <c r="E30" s="34">
        <v>0</v>
      </c>
      <c r="F30" s="34" t="s">
        <v>31</v>
      </c>
      <c r="G30" s="34" t="s">
        <v>31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 t="s">
        <v>31</v>
      </c>
      <c r="D31" s="34" t="s">
        <v>31</v>
      </c>
      <c r="E31" s="34">
        <v>0</v>
      </c>
      <c r="F31" s="34" t="s">
        <v>31</v>
      </c>
      <c r="G31" s="34" t="s">
        <v>31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 t="s">
        <v>31</v>
      </c>
      <c r="D32" s="34" t="s">
        <v>31</v>
      </c>
      <c r="E32" s="34">
        <v>0</v>
      </c>
      <c r="F32" s="34" t="s">
        <v>31</v>
      </c>
      <c r="G32" s="34" t="s">
        <v>31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 t="s">
        <v>31</v>
      </c>
      <c r="D33" s="34" t="s">
        <v>31</v>
      </c>
      <c r="E33" s="34">
        <v>0</v>
      </c>
      <c r="F33" s="34" t="s">
        <v>31</v>
      </c>
      <c r="G33" s="34" t="s">
        <v>31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 t="s">
        <v>31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 t="s">
        <v>31</v>
      </c>
      <c r="D35" s="34" t="s">
        <v>31</v>
      </c>
      <c r="E35" s="34">
        <v>0</v>
      </c>
      <c r="F35" s="34" t="s">
        <v>31</v>
      </c>
      <c r="G35" s="34" t="s">
        <v>31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 t="s">
        <v>31</v>
      </c>
      <c r="D36" s="34" t="s">
        <v>31</v>
      </c>
      <c r="E36" s="34">
        <v>0</v>
      </c>
      <c r="F36" s="34" t="s">
        <v>31</v>
      </c>
      <c r="G36" s="34" t="s">
        <v>31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 t="s">
        <v>31</v>
      </c>
      <c r="G37" s="34" t="s">
        <v>31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 t="s">
        <v>31</v>
      </c>
      <c r="D38" s="34" t="s">
        <v>31</v>
      </c>
      <c r="E38" s="34">
        <v>0</v>
      </c>
      <c r="F38" s="34" t="s">
        <v>31</v>
      </c>
      <c r="G38" s="34" t="s">
        <v>31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 t="s">
        <v>31</v>
      </c>
      <c r="D39" s="34" t="s">
        <v>31</v>
      </c>
      <c r="E39" s="34">
        <v>0</v>
      </c>
      <c r="F39" s="34" t="s">
        <v>31</v>
      </c>
      <c r="G39" s="34" t="s">
        <v>31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 t="s">
        <v>31</v>
      </c>
      <c r="D40" s="34" t="s">
        <v>31</v>
      </c>
      <c r="E40" s="34">
        <v>0</v>
      </c>
      <c r="F40" s="34" t="s">
        <v>31</v>
      </c>
      <c r="G40" s="34" t="s">
        <v>31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 t="s">
        <v>31</v>
      </c>
      <c r="D41" s="34" t="s">
        <v>31</v>
      </c>
      <c r="E41" s="34">
        <v>0</v>
      </c>
      <c r="F41" s="34" t="s">
        <v>31</v>
      </c>
      <c r="G41" s="34" t="s">
        <v>31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 t="s">
        <v>31</v>
      </c>
      <c r="D42" s="34" t="s">
        <v>31</v>
      </c>
      <c r="E42" s="34">
        <v>0</v>
      </c>
      <c r="F42" s="34" t="s">
        <v>31</v>
      </c>
      <c r="G42" s="34" t="s">
        <v>31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 t="s">
        <v>31</v>
      </c>
      <c r="D43" s="34" t="s">
        <v>31</v>
      </c>
      <c r="E43" s="34">
        <v>0</v>
      </c>
      <c r="F43" s="34" t="s">
        <v>31</v>
      </c>
      <c r="G43" s="34" t="s">
        <v>31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 t="s">
        <v>31</v>
      </c>
      <c r="D44" s="34" t="s">
        <v>31</v>
      </c>
      <c r="E44" s="34">
        <v>0</v>
      </c>
      <c r="F44" s="34" t="s">
        <v>31</v>
      </c>
      <c r="G44" s="34" t="s">
        <v>31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 t="s">
        <v>31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 t="s">
        <v>31</v>
      </c>
      <c r="D46" s="34" t="s">
        <v>31</v>
      </c>
      <c r="E46" s="34">
        <v>0</v>
      </c>
      <c r="F46" s="34" t="s">
        <v>31</v>
      </c>
      <c r="G46" s="34" t="s">
        <v>31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N127"/>
  <sheetViews>
    <sheetView topLeftCell="B1" workbookViewId="0">
      <selection activeCell="K45" sqref="K45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103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104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ht="21.2" customHeight="1">
      <c r="A15" s="830"/>
      <c r="B15" s="33" t="s">
        <v>32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ht="21.2" customHeight="1">
      <c r="A16" s="831"/>
      <c r="B16" s="33" t="s">
        <v>33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ht="21.2" customHeight="1">
      <c r="A17" s="829" t="s">
        <v>34</v>
      </c>
      <c r="B17" s="33" t="s">
        <v>30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ht="21.2" customHeight="1">
      <c r="A18" s="830"/>
      <c r="B18" s="33" t="s">
        <v>32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ht="21.2" customHeight="1">
      <c r="A19" s="831"/>
      <c r="B19" s="33" t="s">
        <v>33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ht="21.2" customHeight="1">
      <c r="A31" s="831"/>
      <c r="B31" s="33" t="s">
        <v>33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ht="21.2" customHeight="1">
      <c r="A32" s="829" t="s">
        <v>39</v>
      </c>
      <c r="B32" s="33" t="s">
        <v>30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ht="21.2" customHeight="1">
      <c r="A33" s="830"/>
      <c r="B33" s="33" t="s">
        <v>32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ht="21.2" customHeight="1">
      <c r="A34" s="831"/>
      <c r="B34" s="33" t="s">
        <v>33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v>0</v>
      </c>
      <c r="D45" s="34">
        <v>0</v>
      </c>
      <c r="E45" s="34">
        <v>0</v>
      </c>
      <c r="F45" s="34" t="s">
        <v>31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N127"/>
  <sheetViews>
    <sheetView topLeftCell="B1" workbookViewId="0">
      <selection activeCell="P41" sqref="P41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105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106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N127"/>
  <sheetViews>
    <sheetView topLeftCell="B44" workbookViewId="0">
      <selection activeCell="P40" sqref="P40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107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108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21.2" customHeight="1">
      <c r="A15" s="830"/>
      <c r="B15" s="33" t="s">
        <v>32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ht="21.2" customHeight="1">
      <c r="A16" s="831"/>
      <c r="B16" s="33" t="s">
        <v>33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21.2" customHeight="1">
      <c r="A17" s="829" t="s">
        <v>34</v>
      </c>
      <c r="B17" s="33" t="s">
        <v>30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21.2" customHeight="1">
      <c r="A18" s="830"/>
      <c r="B18" s="33" t="s">
        <v>32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21.2" customHeight="1">
      <c r="A19" s="831"/>
      <c r="B19" s="33" t="s">
        <v>33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21.2" customHeight="1">
      <c r="A20" s="829" t="s">
        <v>35</v>
      </c>
      <c r="B20" s="33" t="s">
        <v>30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21.2" customHeight="1">
      <c r="A21" s="830"/>
      <c r="B21" s="33" t="s">
        <v>32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21.2" customHeight="1">
      <c r="A22" s="831"/>
      <c r="B22" s="33" t="s">
        <v>33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21.2" customHeight="1">
      <c r="A23" s="850" t="s">
        <v>36</v>
      </c>
      <c r="B23" s="33" t="s">
        <v>30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21.2" customHeight="1">
      <c r="A24" s="851"/>
      <c r="B24" s="33" t="s">
        <v>32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21.2" customHeight="1">
      <c r="A25" s="852"/>
      <c r="B25" s="33" t="s">
        <v>33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21.2" customHeight="1">
      <c r="A26" s="850" t="s">
        <v>37</v>
      </c>
      <c r="B26" s="33" t="s">
        <v>30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21.2" customHeight="1">
      <c r="A27" s="851"/>
      <c r="B27" s="33" t="s">
        <v>32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ht="21.2" customHeight="1">
      <c r="A28" s="852"/>
      <c r="B28" s="33" t="s">
        <v>33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21.2" customHeight="1">
      <c r="A29" s="829" t="s">
        <v>38</v>
      </c>
      <c r="B29" s="33" t="s">
        <v>30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21.2" customHeight="1">
      <c r="A30" s="830"/>
      <c r="B30" s="33" t="s">
        <v>32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21.2" customHeight="1">
      <c r="A31" s="831"/>
      <c r="B31" s="33" t="s">
        <v>33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21.2" customHeight="1">
      <c r="A32" s="829" t="s">
        <v>39</v>
      </c>
      <c r="B32" s="33" t="s">
        <v>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21.2" customHeight="1">
      <c r="A33" s="830"/>
      <c r="B33" s="33" t="s">
        <v>32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21.2" customHeight="1">
      <c r="A34" s="831"/>
      <c r="B34" s="33" t="s">
        <v>33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26.1" customHeight="1">
      <c r="A35" s="829" t="s">
        <v>40</v>
      </c>
      <c r="B35" s="33" t="s">
        <v>30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26.1" customHeight="1">
      <c r="A36" s="830"/>
      <c r="B36" s="33" t="s">
        <v>32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26.1" customHeight="1">
      <c r="A37" s="831"/>
      <c r="B37" s="33" t="s">
        <v>33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21.2" customHeight="1">
      <c r="A38" s="829" t="s">
        <v>41</v>
      </c>
      <c r="B38" s="33" t="s">
        <v>30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21.2" customHeight="1">
      <c r="A39" s="830"/>
      <c r="B39" s="33" t="s">
        <v>32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t="21.2" customHeight="1">
      <c r="A40" s="831"/>
      <c r="B40" s="33" t="s">
        <v>33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21.2" customHeight="1">
      <c r="A41" s="829" t="s">
        <v>42</v>
      </c>
      <c r="B41" s="33" t="s">
        <v>30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21.2" customHeight="1">
      <c r="A42" s="830"/>
      <c r="B42" s="33" t="s">
        <v>32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ht="21.2" customHeight="1">
      <c r="A43" s="831"/>
      <c r="B43" s="33" t="s">
        <v>33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ht="21.2" customHeight="1">
      <c r="A44" s="829" t="s">
        <v>43</v>
      </c>
      <c r="B44" s="33" t="s">
        <v>30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21.2" customHeight="1">
      <c r="A45" s="830"/>
      <c r="B45" s="33" t="s">
        <v>32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21.2" customHeight="1">
      <c r="A46" s="831"/>
      <c r="B46" s="33" t="s">
        <v>33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N127"/>
  <sheetViews>
    <sheetView topLeftCell="B36" workbookViewId="0">
      <selection activeCell="Q43" sqref="Q43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109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110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>
        <v>0</v>
      </c>
      <c r="G16" s="34">
        <v>0</v>
      </c>
      <c r="H16" s="34">
        <v>0</v>
      </c>
      <c r="I16" s="34" t="s">
        <v>31</v>
      </c>
      <c r="J16" s="34" t="s">
        <v>31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>
        <v>0</v>
      </c>
      <c r="D24" s="34" t="s">
        <v>31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>
        <v>0</v>
      </c>
      <c r="D26" s="34" t="s">
        <v>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>
        <v>0</v>
      </c>
      <c r="D27" s="34" t="s">
        <v>31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>
        <v>0</v>
      </c>
      <c r="H34" s="34">
        <v>0</v>
      </c>
      <c r="I34" s="34" t="s">
        <v>31</v>
      </c>
      <c r="J34" s="34" t="s">
        <v>31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>
        <v>0</v>
      </c>
      <c r="D44" s="34">
        <v>0</v>
      </c>
      <c r="E44" s="34">
        <v>0</v>
      </c>
      <c r="F44" s="34" t="s">
        <v>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>
        <f ca="1">-A:N</f>
        <v>0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>
        <f ca="1">-A:N</f>
        <v>0</v>
      </c>
      <c r="D46" s="34" t="s">
        <v>31</v>
      </c>
      <c r="E46" s="34">
        <v>0</v>
      </c>
      <c r="F46" s="34">
        <v>0</v>
      </c>
      <c r="G46" s="34">
        <v>0</v>
      </c>
      <c r="H46" s="34">
        <v>0</v>
      </c>
      <c r="I46" s="34" t="s">
        <v>31</v>
      </c>
      <c r="J46" s="34" t="s">
        <v>31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139</v>
      </c>
      <c r="B1" s="503"/>
      <c r="C1" s="76" t="s">
        <v>140</v>
      </c>
      <c r="H1" s="504" t="s">
        <v>141</v>
      </c>
      <c r="I1" s="504"/>
      <c r="J1" s="77" t="s">
        <v>142</v>
      </c>
      <c r="K1" s="78"/>
    </row>
    <row r="2" spans="1:12" s="76" customFormat="1" ht="16.5" customHeight="1">
      <c r="A2" s="505" t="s">
        <v>143</v>
      </c>
      <c r="B2" s="506"/>
      <c r="C2" s="76" t="s">
        <v>144</v>
      </c>
      <c r="H2" s="504" t="s">
        <v>145</v>
      </c>
      <c r="I2" s="504"/>
      <c r="J2" s="507" t="s">
        <v>146</v>
      </c>
      <c r="K2" s="508"/>
    </row>
    <row r="3" spans="1:12" ht="19.5" customHeight="1">
      <c r="A3" s="509" t="s">
        <v>147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73"/>
      <c r="C5" s="514" t="s">
        <v>982</v>
      </c>
      <c r="D5" s="514"/>
      <c r="E5" s="514"/>
      <c r="F5" s="514"/>
      <c r="G5" s="514"/>
      <c r="H5" s="514"/>
      <c r="I5" s="83"/>
      <c r="J5" s="83"/>
      <c r="K5" s="84" t="s">
        <v>149</v>
      </c>
    </row>
    <row r="6" spans="1:12" ht="16.5" customHeight="1">
      <c r="A6" s="515" t="s">
        <v>150</v>
      </c>
      <c r="B6" s="516"/>
      <c r="C6" s="493" t="s">
        <v>151</v>
      </c>
      <c r="D6" s="494"/>
      <c r="E6" s="495"/>
      <c r="F6" s="493" t="s">
        <v>152</v>
      </c>
      <c r="G6" s="494"/>
      <c r="H6" s="495"/>
      <c r="I6" s="493" t="s">
        <v>153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154</v>
      </c>
      <c r="D8" s="87" t="s">
        <v>155</v>
      </c>
      <c r="E8" s="88" t="s">
        <v>156</v>
      </c>
      <c r="F8" s="87" t="s">
        <v>154</v>
      </c>
      <c r="G8" s="87" t="s">
        <v>155</v>
      </c>
      <c r="H8" s="88" t="s">
        <v>156</v>
      </c>
      <c r="I8" s="87" t="s">
        <v>154</v>
      </c>
      <c r="J8" s="87" t="s">
        <v>155</v>
      </c>
      <c r="K8" s="88" t="s">
        <v>156</v>
      </c>
      <c r="L8" s="85"/>
    </row>
    <row r="9" spans="1:12" ht="15.95" customHeight="1">
      <c r="A9" s="499" t="s">
        <v>157</v>
      </c>
      <c r="B9" s="89" t="s">
        <v>158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v>0</v>
      </c>
      <c r="J9" s="92">
        <v>0</v>
      </c>
      <c r="K9" s="93">
        <v>0</v>
      </c>
    </row>
    <row r="10" spans="1:12" ht="15.95" customHeight="1">
      <c r="A10" s="500"/>
      <c r="B10" s="89" t="s">
        <v>159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v>0</v>
      </c>
      <c r="J10" s="92">
        <v>0</v>
      </c>
      <c r="K10" s="93">
        <v>0</v>
      </c>
    </row>
    <row r="11" spans="1:12" ht="15.95" customHeight="1">
      <c r="A11" s="501"/>
      <c r="B11" s="89" t="s">
        <v>160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ref="I11:I41" si="3">SUM(J11+K11)</f>
        <v>0</v>
      </c>
      <c r="J11" s="92">
        <v>0</v>
      </c>
      <c r="K11" s="93">
        <v>0</v>
      </c>
    </row>
    <row r="12" spans="1:12" ht="15.95" customHeight="1">
      <c r="A12" s="511" t="s">
        <v>161</v>
      </c>
      <c r="B12" s="89" t="s">
        <v>158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159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160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162</v>
      </c>
      <c r="B15" s="89" t="s">
        <v>158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159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160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163</v>
      </c>
      <c r="B18" s="89" t="s">
        <v>158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159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160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164</v>
      </c>
      <c r="B21" s="89" t="s">
        <v>158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159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160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165</v>
      </c>
      <c r="B24" s="89" t="s">
        <v>158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159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160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166</v>
      </c>
      <c r="B27" s="89" t="s">
        <v>158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0</v>
      </c>
      <c r="J27" s="92">
        <v>0</v>
      </c>
      <c r="K27" s="93">
        <v>0</v>
      </c>
    </row>
    <row r="28" spans="1:11" ht="15.95" customHeight="1">
      <c r="A28" s="512"/>
      <c r="B28" s="89" t="s">
        <v>159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v>0</v>
      </c>
      <c r="J28" s="92">
        <v>0</v>
      </c>
      <c r="K28" s="93">
        <v>0</v>
      </c>
    </row>
    <row r="29" spans="1:11" ht="15.95" customHeight="1">
      <c r="A29" s="513"/>
      <c r="B29" s="89" t="s">
        <v>160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167</v>
      </c>
      <c r="B30" s="89" t="s">
        <v>158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159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160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168</v>
      </c>
      <c r="B33" s="89" t="s">
        <v>158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159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160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169</v>
      </c>
      <c r="B36" s="89" t="s">
        <v>158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159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160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170</v>
      </c>
      <c r="B39" s="335" t="s">
        <v>158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2">
        <v>0</v>
      </c>
      <c r="K39" s="93">
        <v>0</v>
      </c>
    </row>
    <row r="40" spans="1:12" ht="15.95" customHeight="1">
      <c r="A40" s="512"/>
      <c r="B40" s="335" t="s">
        <v>159</v>
      </c>
      <c r="C40" s="91">
        <v>0</v>
      </c>
      <c r="D40" s="91">
        <v>0</v>
      </c>
      <c r="E40" s="91">
        <f>-J3</f>
        <v>0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2">
        <v>0</v>
      </c>
      <c r="K40" s="93">
        <v>0</v>
      </c>
    </row>
    <row r="41" spans="1:12" ht="15.95" customHeight="1">
      <c r="A41" s="513"/>
      <c r="B41" s="89" t="s">
        <v>160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171</v>
      </c>
      <c r="B42" s="526"/>
      <c r="C42" s="374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172</v>
      </c>
      <c r="B43" s="99"/>
      <c r="C43" s="100" t="s">
        <v>173</v>
      </c>
      <c r="E43" s="336"/>
      <c r="F43" s="483" t="s">
        <v>764</v>
      </c>
      <c r="G43" s="527"/>
      <c r="H43" s="375"/>
      <c r="I43" s="485" t="s">
        <v>175</v>
      </c>
      <c r="J43" s="486"/>
      <c r="K43" s="369"/>
    </row>
    <row r="44" spans="1:12" s="76" customFormat="1" ht="15" customHeight="1">
      <c r="B44" s="101"/>
      <c r="C44" s="101"/>
      <c r="D44" s="102"/>
      <c r="E44" s="100"/>
      <c r="F44" s="528" t="s">
        <v>766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70"/>
      <c r="G45" s="371"/>
      <c r="H45" s="101"/>
      <c r="I45" s="101"/>
      <c r="J45" s="101"/>
      <c r="K45" s="101"/>
    </row>
    <row r="46" spans="1:12" s="76" customFormat="1" ht="15" customHeight="1">
      <c r="A46" s="76" t="s">
        <v>178</v>
      </c>
    </row>
    <row r="47" spans="1:12" s="76" customFormat="1" ht="36" customHeight="1">
      <c r="A47" s="530" t="s">
        <v>555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72"/>
      <c r="B52" s="372"/>
      <c r="C52" s="372"/>
      <c r="D52" s="372"/>
      <c r="E52" s="372"/>
      <c r="F52" s="372"/>
      <c r="G52" s="372"/>
      <c r="H52" s="372"/>
      <c r="I52" s="372"/>
      <c r="J52" s="372"/>
      <c r="K52" s="372"/>
    </row>
    <row r="53" spans="1:11" ht="15" customHeight="1">
      <c r="A53" s="372"/>
      <c r="B53" s="372"/>
      <c r="C53" s="372"/>
      <c r="D53" s="372"/>
      <c r="E53" s="372"/>
      <c r="F53" s="372"/>
      <c r="G53" s="372"/>
      <c r="H53" s="372"/>
      <c r="I53" s="372"/>
      <c r="J53" s="372"/>
      <c r="K53" s="372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I6:K7"/>
    <mergeCell ref="A9:A11"/>
    <mergeCell ref="A1:B1"/>
    <mergeCell ref="H1:I1"/>
    <mergeCell ref="A2:B2"/>
    <mergeCell ref="H2:I2"/>
    <mergeCell ref="J2:K2"/>
    <mergeCell ref="A3:K4"/>
  </mergeCells>
  <phoneticPr fontId="3" type="noConversion"/>
  <pageMargins left="0.7" right="0.7" top="0.75" bottom="0.75" header="0.3" footer="0.3"/>
  <pageSetup paperSize="9" scale="86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N127"/>
  <sheetViews>
    <sheetView topLeftCell="B40" workbookViewId="0">
      <selection activeCell="I44" sqref="I44"/>
    </sheetView>
  </sheetViews>
  <sheetFormatPr defaultColWidth="8" defaultRowHeight="16.5"/>
  <cols>
    <col min="1" max="1" width="24.5" style="6" customWidth="1"/>
    <col min="2" max="2" width="27.25" style="6" customWidth="1"/>
    <col min="3" max="4" width="6.125" style="6" customWidth="1"/>
    <col min="5" max="5" width="7.375" style="6" customWidth="1"/>
    <col min="6" max="6" width="5.625" style="6" customWidth="1"/>
    <col min="7" max="7" width="6.125" style="6" customWidth="1"/>
    <col min="8" max="8" width="7.375" style="6" customWidth="1"/>
    <col min="9" max="9" width="5" style="6" customWidth="1"/>
    <col min="10" max="10" width="6.125" style="6" customWidth="1"/>
    <col min="11" max="11" width="7.375" style="6" customWidth="1"/>
    <col min="12" max="12" width="5.5" style="6" customWidth="1"/>
    <col min="13" max="13" width="7" style="6" customWidth="1"/>
    <col min="14" max="14" width="7.375" style="6" customWidth="1"/>
    <col min="15" max="16384" width="8" style="6"/>
  </cols>
  <sheetData>
    <row r="1" spans="1:14" s="4" customFormat="1" ht="16.7" customHeight="1">
      <c r="A1" s="855" t="s">
        <v>1</v>
      </c>
      <c r="B1" s="856"/>
      <c r="C1" s="4" t="s">
        <v>2</v>
      </c>
      <c r="J1" s="5"/>
      <c r="K1" s="857" t="s">
        <v>3</v>
      </c>
      <c r="L1" s="857"/>
      <c r="M1" s="16" t="s">
        <v>4</v>
      </c>
      <c r="N1" s="17"/>
    </row>
    <row r="2" spans="1:14" s="4" customFormat="1" ht="16.7" customHeight="1">
      <c r="A2" s="858" t="s">
        <v>5</v>
      </c>
      <c r="B2" s="859"/>
      <c r="C2" s="4" t="s">
        <v>6</v>
      </c>
      <c r="J2" s="18"/>
      <c r="K2" s="857" t="s">
        <v>7</v>
      </c>
      <c r="L2" s="857"/>
      <c r="M2" s="860" t="s">
        <v>8</v>
      </c>
      <c r="N2" s="861"/>
    </row>
    <row r="3" spans="1:14" ht="19.5" customHeight="1">
      <c r="A3" s="853" t="s">
        <v>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7" customFormat="1" ht="19.5" customHeigh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s="7" customFormat="1" ht="21.75" customHeight="1">
      <c r="A5" s="835" t="s">
        <v>10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</row>
    <row r="6" spans="1:14" s="8" customFormat="1" ht="19.5" customHeight="1">
      <c r="B6" s="19"/>
      <c r="C6" s="19" t="s">
        <v>111</v>
      </c>
      <c r="D6" s="19"/>
      <c r="E6" s="19"/>
      <c r="F6" s="19"/>
      <c r="G6" s="19"/>
      <c r="H6" s="19"/>
      <c r="I6" s="19"/>
      <c r="J6" s="19"/>
      <c r="K6" s="19" t="s">
        <v>12</v>
      </c>
      <c r="L6" s="20"/>
      <c r="M6" s="20"/>
      <c r="N6" s="21"/>
    </row>
    <row r="7" spans="1:14" s="8" customFormat="1" ht="23.25" customHeight="1">
      <c r="B7" s="22" t="s">
        <v>112</v>
      </c>
      <c r="C7" s="22"/>
      <c r="D7" s="22"/>
      <c r="E7" s="22"/>
      <c r="F7" s="22"/>
      <c r="G7" s="22"/>
      <c r="H7" s="22"/>
      <c r="I7" s="22"/>
      <c r="J7" s="22" t="s">
        <v>13</v>
      </c>
      <c r="K7" s="22"/>
      <c r="L7" s="23"/>
      <c r="M7" s="24"/>
      <c r="N7" s="25"/>
    </row>
    <row r="8" spans="1:14" ht="16.7" customHeight="1">
      <c r="A8" s="836" t="s">
        <v>14</v>
      </c>
      <c r="B8" s="837"/>
      <c r="C8" s="840" t="s">
        <v>15</v>
      </c>
      <c r="D8" s="836"/>
      <c r="E8" s="829"/>
      <c r="F8" s="840" t="s">
        <v>16</v>
      </c>
      <c r="G8" s="836"/>
      <c r="H8" s="829"/>
      <c r="I8" s="840" t="s">
        <v>17</v>
      </c>
      <c r="J8" s="836"/>
      <c r="K8" s="829"/>
      <c r="L8" s="840" t="s">
        <v>18</v>
      </c>
      <c r="M8" s="836"/>
      <c r="N8" s="836"/>
    </row>
    <row r="9" spans="1:14" ht="17.25" customHeight="1">
      <c r="A9" s="838"/>
      <c r="B9" s="839"/>
      <c r="C9" s="841"/>
      <c r="D9" s="842"/>
      <c r="E9" s="843"/>
      <c r="F9" s="841"/>
      <c r="G9" s="842"/>
      <c r="H9" s="843"/>
      <c r="I9" s="841"/>
      <c r="J9" s="842"/>
      <c r="K9" s="843"/>
      <c r="L9" s="841"/>
      <c r="M9" s="842"/>
      <c r="N9" s="842"/>
    </row>
    <row r="10" spans="1:14" ht="21.95" customHeight="1">
      <c r="A10" s="838"/>
      <c r="B10" s="839"/>
      <c r="C10" s="844" t="s">
        <v>19</v>
      </c>
      <c r="D10" s="845"/>
      <c r="E10" s="846"/>
      <c r="F10" s="844" t="s">
        <v>20</v>
      </c>
      <c r="G10" s="845"/>
      <c r="H10" s="846"/>
      <c r="I10" s="844" t="s">
        <v>21</v>
      </c>
      <c r="J10" s="845"/>
      <c r="K10" s="846"/>
      <c r="L10" s="844" t="s">
        <v>22</v>
      </c>
      <c r="M10" s="845"/>
      <c r="N10" s="845"/>
    </row>
    <row r="11" spans="1:14" ht="26.1" customHeight="1">
      <c r="A11" s="838"/>
      <c r="B11" s="839"/>
      <c r="C11" s="847"/>
      <c r="D11" s="848"/>
      <c r="E11" s="849"/>
      <c r="F11" s="847"/>
      <c r="G11" s="848"/>
      <c r="H11" s="849"/>
      <c r="I11" s="847"/>
      <c r="J11" s="848"/>
      <c r="K11" s="849"/>
      <c r="L11" s="847"/>
      <c r="M11" s="848"/>
      <c r="N11" s="848"/>
    </row>
    <row r="12" spans="1:14" ht="21.2" customHeight="1">
      <c r="A12" s="838"/>
      <c r="B12" s="839"/>
      <c r="C12" s="27" t="s">
        <v>23</v>
      </c>
      <c r="D12" s="27" t="s">
        <v>24</v>
      </c>
      <c r="E12" s="28" t="s">
        <v>25</v>
      </c>
      <c r="F12" s="27" t="s">
        <v>23</v>
      </c>
      <c r="G12" s="27" t="s">
        <v>24</v>
      </c>
      <c r="H12" s="28" t="s">
        <v>25</v>
      </c>
      <c r="I12" s="27" t="s">
        <v>23</v>
      </c>
      <c r="J12" s="27" t="s">
        <v>24</v>
      </c>
      <c r="K12" s="28" t="s">
        <v>25</v>
      </c>
      <c r="L12" s="27" t="s">
        <v>23</v>
      </c>
      <c r="M12" s="27" t="s">
        <v>24</v>
      </c>
      <c r="N12" s="29" t="s">
        <v>25</v>
      </c>
    </row>
    <row r="13" spans="1:14" ht="21.2" customHeight="1">
      <c r="A13" s="30"/>
      <c r="B13" s="31"/>
      <c r="C13" s="32" t="s">
        <v>26</v>
      </c>
      <c r="D13" s="32" t="s">
        <v>27</v>
      </c>
      <c r="E13" s="26" t="s">
        <v>28</v>
      </c>
      <c r="F13" s="32" t="s">
        <v>26</v>
      </c>
      <c r="G13" s="32" t="s">
        <v>27</v>
      </c>
      <c r="H13" s="26" t="s">
        <v>28</v>
      </c>
      <c r="I13" s="32" t="s">
        <v>26</v>
      </c>
      <c r="J13" s="32" t="s">
        <v>27</v>
      </c>
      <c r="K13" s="26" t="s">
        <v>28</v>
      </c>
      <c r="L13" s="32" t="s">
        <v>26</v>
      </c>
      <c r="M13" s="32" t="s">
        <v>27</v>
      </c>
      <c r="N13" s="26" t="s">
        <v>28</v>
      </c>
    </row>
    <row r="14" spans="1:14" ht="21.2" customHeight="1">
      <c r="A14" s="829" t="s">
        <v>29</v>
      </c>
      <c r="B14" s="33" t="s">
        <v>30</v>
      </c>
      <c r="C14" s="34" t="s">
        <v>31</v>
      </c>
      <c r="D14" s="34" t="s">
        <v>31</v>
      </c>
      <c r="E14" s="34">
        <v>0</v>
      </c>
      <c r="F14" s="34" t="s">
        <v>31</v>
      </c>
      <c r="G14" s="34" t="s">
        <v>31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21.2" customHeight="1">
      <c r="A15" s="830"/>
      <c r="B15" s="33" t="s">
        <v>32</v>
      </c>
      <c r="C15" s="34" t="s">
        <v>31</v>
      </c>
      <c r="D15" s="34" t="s">
        <v>31</v>
      </c>
      <c r="E15" s="34">
        <v>0</v>
      </c>
      <c r="F15" s="34" t="s">
        <v>31</v>
      </c>
      <c r="G15" s="34" t="s">
        <v>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21.2" customHeight="1">
      <c r="A16" s="831"/>
      <c r="B16" s="33" t="s">
        <v>33</v>
      </c>
      <c r="C16" s="34" t="s">
        <v>31</v>
      </c>
      <c r="D16" s="34" t="s">
        <v>31</v>
      </c>
      <c r="E16" s="34">
        <v>0</v>
      </c>
      <c r="F16" s="34" t="s">
        <v>31</v>
      </c>
      <c r="G16" s="34" t="s">
        <v>31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21.2" customHeight="1">
      <c r="A17" s="829" t="s">
        <v>34</v>
      </c>
      <c r="B17" s="33" t="s">
        <v>30</v>
      </c>
      <c r="C17" s="34" t="s">
        <v>31</v>
      </c>
      <c r="D17" s="34" t="s">
        <v>31</v>
      </c>
      <c r="E17" s="34">
        <v>0</v>
      </c>
      <c r="F17" s="34" t="s">
        <v>31</v>
      </c>
      <c r="G17" s="34" t="s">
        <v>31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1.2" customHeight="1">
      <c r="A18" s="830"/>
      <c r="B18" s="33" t="s">
        <v>32</v>
      </c>
      <c r="C18" s="34" t="s">
        <v>31</v>
      </c>
      <c r="D18" s="34" t="s">
        <v>31</v>
      </c>
      <c r="E18" s="34">
        <v>0</v>
      </c>
      <c r="F18" s="34" t="s">
        <v>31</v>
      </c>
      <c r="G18" s="34" t="s">
        <v>31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21.2" customHeight="1">
      <c r="A19" s="831"/>
      <c r="B19" s="33" t="s">
        <v>33</v>
      </c>
      <c r="C19" s="34" t="s">
        <v>31</v>
      </c>
      <c r="D19" s="34" t="s">
        <v>31</v>
      </c>
      <c r="E19" s="34">
        <v>0</v>
      </c>
      <c r="F19" s="34" t="s">
        <v>31</v>
      </c>
      <c r="G19" s="34" t="s">
        <v>31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21.2" customHeight="1">
      <c r="A20" s="829" t="s">
        <v>35</v>
      </c>
      <c r="B20" s="33" t="s">
        <v>30</v>
      </c>
      <c r="C20" s="34" t="s">
        <v>31</v>
      </c>
      <c r="D20" s="34" t="s">
        <v>31</v>
      </c>
      <c r="E20" s="34">
        <v>0</v>
      </c>
      <c r="F20" s="34" t="s">
        <v>31</v>
      </c>
      <c r="G20" s="34" t="s">
        <v>31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1.2" customHeight="1">
      <c r="A21" s="830"/>
      <c r="B21" s="33" t="s">
        <v>32</v>
      </c>
      <c r="C21" s="34" t="s">
        <v>31</v>
      </c>
      <c r="D21" s="34" t="s">
        <v>31</v>
      </c>
      <c r="E21" s="34">
        <v>0</v>
      </c>
      <c r="F21" s="34" t="s">
        <v>31</v>
      </c>
      <c r="G21" s="34" t="s">
        <v>31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21.2" customHeight="1">
      <c r="A22" s="831"/>
      <c r="B22" s="33" t="s">
        <v>33</v>
      </c>
      <c r="C22" s="34" t="s">
        <v>31</v>
      </c>
      <c r="D22" s="34" t="s">
        <v>31</v>
      </c>
      <c r="E22" s="34">
        <v>0</v>
      </c>
      <c r="F22" s="34" t="s">
        <v>31</v>
      </c>
      <c r="G22" s="34" t="s">
        <v>31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1.2" customHeight="1">
      <c r="A23" s="850" t="s">
        <v>36</v>
      </c>
      <c r="B23" s="33" t="s">
        <v>30</v>
      </c>
      <c r="C23" s="34" t="s">
        <v>31</v>
      </c>
      <c r="D23" s="34" t="s">
        <v>31</v>
      </c>
      <c r="E23" s="34">
        <v>0</v>
      </c>
      <c r="F23" s="34" t="s">
        <v>31</v>
      </c>
      <c r="G23" s="34" t="s">
        <v>31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1.2" customHeight="1">
      <c r="A24" s="851"/>
      <c r="B24" s="33" t="s">
        <v>32</v>
      </c>
      <c r="C24" s="34" t="s">
        <v>31</v>
      </c>
      <c r="D24" s="34" t="s">
        <v>31</v>
      </c>
      <c r="E24" s="34">
        <v>0</v>
      </c>
      <c r="F24" s="34" t="s">
        <v>31</v>
      </c>
      <c r="G24" s="34" t="s">
        <v>31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1.2" customHeight="1">
      <c r="A25" s="852"/>
      <c r="B25" s="33" t="s">
        <v>33</v>
      </c>
      <c r="C25" s="34" t="s">
        <v>31</v>
      </c>
      <c r="D25" s="34" t="s">
        <v>31</v>
      </c>
      <c r="E25" s="34">
        <v>0</v>
      </c>
      <c r="F25" s="34" t="s">
        <v>31</v>
      </c>
      <c r="G25" s="34" t="s">
        <v>31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1.2" customHeight="1">
      <c r="A26" s="850" t="s">
        <v>37</v>
      </c>
      <c r="B26" s="33" t="s">
        <v>30</v>
      </c>
      <c r="C26" s="34" t="s">
        <v>31</v>
      </c>
      <c r="D26" s="34" t="s">
        <v>31</v>
      </c>
      <c r="E26" s="34">
        <v>0</v>
      </c>
      <c r="F26" s="34" t="s">
        <v>31</v>
      </c>
      <c r="G26" s="34" t="s">
        <v>31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1.2" customHeight="1">
      <c r="A27" s="851"/>
      <c r="B27" s="33" t="s">
        <v>32</v>
      </c>
      <c r="C27" s="34" t="s">
        <v>31</v>
      </c>
      <c r="D27" s="34" t="s">
        <v>31</v>
      </c>
      <c r="E27" s="34">
        <v>0</v>
      </c>
      <c r="F27" s="34" t="s">
        <v>31</v>
      </c>
      <c r="G27" s="34" t="s">
        <v>31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1.2" customHeight="1">
      <c r="A28" s="852"/>
      <c r="B28" s="33" t="s">
        <v>33</v>
      </c>
      <c r="C28" s="34" t="s">
        <v>31</v>
      </c>
      <c r="D28" s="34" t="s">
        <v>31</v>
      </c>
      <c r="E28" s="34">
        <v>0</v>
      </c>
      <c r="F28" s="34" t="s">
        <v>31</v>
      </c>
      <c r="G28" s="34" t="s">
        <v>31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1.2" customHeight="1">
      <c r="A29" s="829" t="s">
        <v>38</v>
      </c>
      <c r="B29" s="33" t="s">
        <v>30</v>
      </c>
      <c r="C29" s="34" t="s">
        <v>31</v>
      </c>
      <c r="D29" s="34" t="s">
        <v>31</v>
      </c>
      <c r="E29" s="34">
        <v>0</v>
      </c>
      <c r="F29" s="34" t="s">
        <v>31</v>
      </c>
      <c r="G29" s="34" t="s">
        <v>31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1.2" customHeight="1">
      <c r="A30" s="830"/>
      <c r="B30" s="33" t="s">
        <v>32</v>
      </c>
      <c r="C30" s="34" t="s">
        <v>31</v>
      </c>
      <c r="D30" s="34" t="s">
        <v>31</v>
      </c>
      <c r="E30" s="34">
        <v>0</v>
      </c>
      <c r="F30" s="34" t="s">
        <v>31</v>
      </c>
      <c r="G30" s="34" t="s">
        <v>31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1.2" customHeight="1">
      <c r="A31" s="831"/>
      <c r="B31" s="33" t="s">
        <v>33</v>
      </c>
      <c r="C31" s="34" t="s">
        <v>31</v>
      </c>
      <c r="D31" s="34" t="s">
        <v>31</v>
      </c>
      <c r="E31" s="34">
        <v>0</v>
      </c>
      <c r="F31" s="34" t="s">
        <v>31</v>
      </c>
      <c r="G31" s="34" t="s">
        <v>31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1.2" customHeight="1">
      <c r="A32" s="829" t="s">
        <v>39</v>
      </c>
      <c r="B32" s="33" t="s">
        <v>30</v>
      </c>
      <c r="C32" s="34" t="s">
        <v>31</v>
      </c>
      <c r="D32" s="34" t="s">
        <v>31</v>
      </c>
      <c r="E32" s="34">
        <v>0</v>
      </c>
      <c r="F32" s="34" t="s">
        <v>31</v>
      </c>
      <c r="G32" s="34" t="s">
        <v>31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21.2" customHeight="1">
      <c r="A33" s="830"/>
      <c r="B33" s="33" t="s">
        <v>32</v>
      </c>
      <c r="C33" s="34" t="s">
        <v>31</v>
      </c>
      <c r="D33" s="34" t="s">
        <v>31</v>
      </c>
      <c r="E33" s="34">
        <v>0</v>
      </c>
      <c r="F33" s="34" t="s">
        <v>31</v>
      </c>
      <c r="G33" s="34" t="s">
        <v>31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21.2" customHeight="1">
      <c r="A34" s="831"/>
      <c r="B34" s="33" t="s">
        <v>33</v>
      </c>
      <c r="C34" s="34" t="s">
        <v>31</v>
      </c>
      <c r="D34" s="34" t="s">
        <v>31</v>
      </c>
      <c r="E34" s="34">
        <v>0</v>
      </c>
      <c r="F34" s="34" t="s">
        <v>31</v>
      </c>
      <c r="G34" s="34" t="s">
        <v>31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14" ht="26.1" customHeight="1">
      <c r="A35" s="829" t="s">
        <v>40</v>
      </c>
      <c r="B35" s="33" t="s">
        <v>30</v>
      </c>
      <c r="C35" s="34" t="s">
        <v>31</v>
      </c>
      <c r="D35" s="34" t="s">
        <v>31</v>
      </c>
      <c r="E35" s="34">
        <v>0</v>
      </c>
      <c r="F35" s="34" t="s">
        <v>31</v>
      </c>
      <c r="G35" s="34" t="s">
        <v>31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1" customHeight="1">
      <c r="A36" s="830"/>
      <c r="B36" s="33" t="s">
        <v>32</v>
      </c>
      <c r="C36" s="34" t="s">
        <v>31</v>
      </c>
      <c r="D36" s="34" t="s">
        <v>31</v>
      </c>
      <c r="E36" s="34">
        <v>0</v>
      </c>
      <c r="F36" s="34" t="s">
        <v>31</v>
      </c>
      <c r="G36" s="34" t="s">
        <v>31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6.1" customHeight="1">
      <c r="A37" s="831"/>
      <c r="B37" s="33" t="s">
        <v>33</v>
      </c>
      <c r="C37" s="34" t="s">
        <v>31</v>
      </c>
      <c r="D37" s="34" t="s">
        <v>31</v>
      </c>
      <c r="E37" s="34">
        <v>0</v>
      </c>
      <c r="F37" s="34" t="s">
        <v>31</v>
      </c>
      <c r="G37" s="34" t="s">
        <v>31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21.2" customHeight="1">
      <c r="A38" s="829" t="s">
        <v>41</v>
      </c>
      <c r="B38" s="33" t="s">
        <v>30</v>
      </c>
      <c r="C38" s="34" t="s">
        <v>31</v>
      </c>
      <c r="D38" s="34" t="s">
        <v>31</v>
      </c>
      <c r="E38" s="34">
        <v>0</v>
      </c>
      <c r="F38" s="34" t="s">
        <v>31</v>
      </c>
      <c r="G38" s="34" t="s">
        <v>31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21.2" customHeight="1">
      <c r="A39" s="830"/>
      <c r="B39" s="33" t="s">
        <v>32</v>
      </c>
      <c r="C39" s="34" t="s">
        <v>31</v>
      </c>
      <c r="D39" s="34" t="s">
        <v>31</v>
      </c>
      <c r="E39" s="34">
        <v>0</v>
      </c>
      <c r="F39" s="34" t="s">
        <v>31</v>
      </c>
      <c r="G39" s="34" t="s">
        <v>31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1.2" customHeight="1">
      <c r="A40" s="831"/>
      <c r="B40" s="33" t="s">
        <v>33</v>
      </c>
      <c r="C40" s="34" t="s">
        <v>31</v>
      </c>
      <c r="D40" s="34" t="s">
        <v>31</v>
      </c>
      <c r="E40" s="34">
        <v>0</v>
      </c>
      <c r="F40" s="34" t="s">
        <v>31</v>
      </c>
      <c r="G40" s="34" t="s">
        <v>31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1.2" customHeight="1">
      <c r="A41" s="829" t="s">
        <v>42</v>
      </c>
      <c r="B41" s="33" t="s">
        <v>30</v>
      </c>
      <c r="C41" s="34" t="s">
        <v>31</v>
      </c>
      <c r="D41" s="34" t="s">
        <v>31</v>
      </c>
      <c r="E41" s="34">
        <v>0</v>
      </c>
      <c r="F41" s="34" t="s">
        <v>31</v>
      </c>
      <c r="G41" s="34" t="s">
        <v>31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1.2" customHeight="1">
      <c r="A42" s="830"/>
      <c r="B42" s="33" t="s">
        <v>32</v>
      </c>
      <c r="C42" s="34" t="s">
        <v>31</v>
      </c>
      <c r="D42" s="34" t="s">
        <v>31</v>
      </c>
      <c r="E42" s="34">
        <v>0</v>
      </c>
      <c r="F42" s="34" t="s">
        <v>31</v>
      </c>
      <c r="G42" s="34" t="s">
        <v>31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1.2" customHeight="1">
      <c r="A43" s="831"/>
      <c r="B43" s="33" t="s">
        <v>33</v>
      </c>
      <c r="C43" s="34" t="s">
        <v>31</v>
      </c>
      <c r="D43" s="34" t="s">
        <v>31</v>
      </c>
      <c r="E43" s="34">
        <v>0</v>
      </c>
      <c r="F43" s="34" t="s">
        <v>31</v>
      </c>
      <c r="G43" s="34" t="s">
        <v>31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1.2" customHeight="1">
      <c r="A44" s="829" t="s">
        <v>43</v>
      </c>
      <c r="B44" s="33" t="s">
        <v>30</v>
      </c>
      <c r="C44" s="34" t="s">
        <v>31</v>
      </c>
      <c r="D44" s="34" t="s">
        <v>31</v>
      </c>
      <c r="E44" s="34">
        <v>0</v>
      </c>
      <c r="F44" s="34" t="s">
        <v>31</v>
      </c>
      <c r="G44" s="34" t="s">
        <v>31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1.2" customHeight="1">
      <c r="A45" s="830"/>
      <c r="B45" s="33" t="s">
        <v>32</v>
      </c>
      <c r="C45" s="34" t="s">
        <v>31</v>
      </c>
      <c r="D45" s="34" t="s">
        <v>31</v>
      </c>
      <c r="E45" s="34">
        <v>0</v>
      </c>
      <c r="F45" s="34" t="s">
        <v>31</v>
      </c>
      <c r="G45" s="34" t="s">
        <v>31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1.2" customHeight="1">
      <c r="A46" s="831"/>
      <c r="B46" s="33" t="s">
        <v>33</v>
      </c>
      <c r="C46" s="34" t="s">
        <v>31</v>
      </c>
      <c r="D46" s="34" t="s">
        <v>31</v>
      </c>
      <c r="E46" s="34">
        <v>0</v>
      </c>
      <c r="F46" s="34" t="s">
        <v>31</v>
      </c>
      <c r="G46" s="34" t="s">
        <v>31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</row>
    <row r="47" spans="1:14" ht="24" customHeight="1">
      <c r="A47" s="832" t="s">
        <v>44</v>
      </c>
      <c r="B47" s="83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 ht="15" customHeight="1">
      <c r="A48" s="4" t="s">
        <v>45</v>
      </c>
      <c r="B48" s="9"/>
      <c r="C48" s="9"/>
      <c r="D48" s="4" t="s">
        <v>46</v>
      </c>
      <c r="G48" s="10" t="s">
        <v>47</v>
      </c>
      <c r="K48" s="4" t="s">
        <v>48</v>
      </c>
    </row>
    <row r="49" spans="1:14" s="4" customFormat="1" ht="15" customHeight="1">
      <c r="B49" s="11"/>
      <c r="C49" s="11"/>
      <c r="D49" s="12"/>
      <c r="G49" s="10" t="s">
        <v>49</v>
      </c>
      <c r="H49" s="11"/>
      <c r="I49" s="11"/>
      <c r="J49" s="11"/>
      <c r="K49" s="11"/>
      <c r="L49" s="11"/>
      <c r="M49" s="11"/>
      <c r="N49" s="11"/>
    </row>
    <row r="50" spans="1:14" s="4" customFormat="1" ht="15" customHeight="1">
      <c r="A50" s="4" t="s">
        <v>50</v>
      </c>
    </row>
    <row r="51" spans="1:14" s="4" customFormat="1" ht="36" customHeight="1">
      <c r="A51" s="833" t="s">
        <v>51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</row>
    <row r="52" spans="1:14" s="4" customFormat="1" ht="51.95" customHeight="1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</row>
    <row r="53" spans="1:14" s="10" customFormat="1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0" customFormat="1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" customFormat="1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15" customFormat="1" ht="12.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0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6.7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6.7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6.7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32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54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51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51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1.4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6.7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6.7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0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6.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4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</sheetData>
  <mergeCells count="29">
    <mergeCell ref="A3:N4"/>
    <mergeCell ref="A1:B1"/>
    <mergeCell ref="K1:L1"/>
    <mergeCell ref="A2:B2"/>
    <mergeCell ref="K2:L2"/>
    <mergeCell ref="M2:N2"/>
    <mergeCell ref="A29:A31"/>
    <mergeCell ref="A5:N5"/>
    <mergeCell ref="A8:B12"/>
    <mergeCell ref="C8:E9"/>
    <mergeCell ref="F8:H9"/>
    <mergeCell ref="I8:K9"/>
    <mergeCell ref="L8:N9"/>
    <mergeCell ref="C10:E11"/>
    <mergeCell ref="F10:H11"/>
    <mergeCell ref="I10:K11"/>
    <mergeCell ref="L10:N11"/>
    <mergeCell ref="A14:A16"/>
    <mergeCell ref="A17:A19"/>
    <mergeCell ref="A20:A22"/>
    <mergeCell ref="A23:A25"/>
    <mergeCell ref="A26:A28"/>
    <mergeCell ref="A44:A46"/>
    <mergeCell ref="A47:B47"/>
    <mergeCell ref="A51:N52"/>
    <mergeCell ref="A32:A34"/>
    <mergeCell ref="A35:A37"/>
    <mergeCell ref="A38:A40"/>
    <mergeCell ref="A41:A43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6"/>
  <sheetViews>
    <sheetView workbookViewId="0">
      <selection activeCell="C5" sqref="C5:H5"/>
    </sheetView>
  </sheetViews>
  <sheetFormatPr defaultColWidth="8" defaultRowHeight="16.5"/>
  <cols>
    <col min="1" max="1" width="9.125" style="79" customWidth="1"/>
    <col min="2" max="2" width="11.125" style="79" customWidth="1"/>
    <col min="3" max="10" width="9" style="79" customWidth="1"/>
    <col min="11" max="11" width="9.25" style="79" customWidth="1"/>
    <col min="12" max="256" width="8" style="79"/>
    <col min="257" max="257" width="9.125" style="79" customWidth="1"/>
    <col min="258" max="258" width="11.125" style="79" customWidth="1"/>
    <col min="259" max="266" width="9" style="79" customWidth="1"/>
    <col min="267" max="267" width="9.25" style="79" customWidth="1"/>
    <col min="268" max="512" width="8" style="79"/>
    <col min="513" max="513" width="9.125" style="79" customWidth="1"/>
    <col min="514" max="514" width="11.125" style="79" customWidth="1"/>
    <col min="515" max="522" width="9" style="79" customWidth="1"/>
    <col min="523" max="523" width="9.25" style="79" customWidth="1"/>
    <col min="524" max="768" width="8" style="79"/>
    <col min="769" max="769" width="9.125" style="79" customWidth="1"/>
    <col min="770" max="770" width="11.125" style="79" customWidth="1"/>
    <col min="771" max="778" width="9" style="79" customWidth="1"/>
    <col min="779" max="779" width="9.25" style="79" customWidth="1"/>
    <col min="780" max="1024" width="8" style="79"/>
    <col min="1025" max="1025" width="9.125" style="79" customWidth="1"/>
    <col min="1026" max="1026" width="11.125" style="79" customWidth="1"/>
    <col min="1027" max="1034" width="9" style="79" customWidth="1"/>
    <col min="1035" max="1035" width="9.25" style="79" customWidth="1"/>
    <col min="1036" max="1280" width="8" style="79"/>
    <col min="1281" max="1281" width="9.125" style="79" customWidth="1"/>
    <col min="1282" max="1282" width="11.125" style="79" customWidth="1"/>
    <col min="1283" max="1290" width="9" style="79" customWidth="1"/>
    <col min="1291" max="1291" width="9.25" style="79" customWidth="1"/>
    <col min="1292" max="1536" width="8" style="79"/>
    <col min="1537" max="1537" width="9.125" style="79" customWidth="1"/>
    <col min="1538" max="1538" width="11.125" style="79" customWidth="1"/>
    <col min="1539" max="1546" width="9" style="79" customWidth="1"/>
    <col min="1547" max="1547" width="9.25" style="79" customWidth="1"/>
    <col min="1548" max="1792" width="8" style="79"/>
    <col min="1793" max="1793" width="9.125" style="79" customWidth="1"/>
    <col min="1794" max="1794" width="11.125" style="79" customWidth="1"/>
    <col min="1795" max="1802" width="9" style="79" customWidth="1"/>
    <col min="1803" max="1803" width="9.25" style="79" customWidth="1"/>
    <col min="1804" max="2048" width="8" style="79"/>
    <col min="2049" max="2049" width="9.125" style="79" customWidth="1"/>
    <col min="2050" max="2050" width="11.125" style="79" customWidth="1"/>
    <col min="2051" max="2058" width="9" style="79" customWidth="1"/>
    <col min="2059" max="2059" width="9.25" style="79" customWidth="1"/>
    <col min="2060" max="2304" width="8" style="79"/>
    <col min="2305" max="2305" width="9.125" style="79" customWidth="1"/>
    <col min="2306" max="2306" width="11.125" style="79" customWidth="1"/>
    <col min="2307" max="2314" width="9" style="79" customWidth="1"/>
    <col min="2315" max="2315" width="9.25" style="79" customWidth="1"/>
    <col min="2316" max="2560" width="8" style="79"/>
    <col min="2561" max="2561" width="9.125" style="79" customWidth="1"/>
    <col min="2562" max="2562" width="11.125" style="79" customWidth="1"/>
    <col min="2563" max="2570" width="9" style="79" customWidth="1"/>
    <col min="2571" max="2571" width="9.25" style="79" customWidth="1"/>
    <col min="2572" max="2816" width="8" style="79"/>
    <col min="2817" max="2817" width="9.125" style="79" customWidth="1"/>
    <col min="2818" max="2818" width="11.125" style="79" customWidth="1"/>
    <col min="2819" max="2826" width="9" style="79" customWidth="1"/>
    <col min="2827" max="2827" width="9.25" style="79" customWidth="1"/>
    <col min="2828" max="3072" width="8" style="79"/>
    <col min="3073" max="3073" width="9.125" style="79" customWidth="1"/>
    <col min="3074" max="3074" width="11.125" style="79" customWidth="1"/>
    <col min="3075" max="3082" width="9" style="79" customWidth="1"/>
    <col min="3083" max="3083" width="9.25" style="79" customWidth="1"/>
    <col min="3084" max="3328" width="8" style="79"/>
    <col min="3329" max="3329" width="9.125" style="79" customWidth="1"/>
    <col min="3330" max="3330" width="11.125" style="79" customWidth="1"/>
    <col min="3331" max="3338" width="9" style="79" customWidth="1"/>
    <col min="3339" max="3339" width="9.25" style="79" customWidth="1"/>
    <col min="3340" max="3584" width="8" style="79"/>
    <col min="3585" max="3585" width="9.125" style="79" customWidth="1"/>
    <col min="3586" max="3586" width="11.125" style="79" customWidth="1"/>
    <col min="3587" max="3594" width="9" style="79" customWidth="1"/>
    <col min="3595" max="3595" width="9.25" style="79" customWidth="1"/>
    <col min="3596" max="3840" width="8" style="79"/>
    <col min="3841" max="3841" width="9.125" style="79" customWidth="1"/>
    <col min="3842" max="3842" width="11.125" style="79" customWidth="1"/>
    <col min="3843" max="3850" width="9" style="79" customWidth="1"/>
    <col min="3851" max="3851" width="9.25" style="79" customWidth="1"/>
    <col min="3852" max="4096" width="8" style="79"/>
    <col min="4097" max="4097" width="9.125" style="79" customWidth="1"/>
    <col min="4098" max="4098" width="11.125" style="79" customWidth="1"/>
    <col min="4099" max="4106" width="9" style="79" customWidth="1"/>
    <col min="4107" max="4107" width="9.25" style="79" customWidth="1"/>
    <col min="4108" max="4352" width="8" style="79"/>
    <col min="4353" max="4353" width="9.125" style="79" customWidth="1"/>
    <col min="4354" max="4354" width="11.125" style="79" customWidth="1"/>
    <col min="4355" max="4362" width="9" style="79" customWidth="1"/>
    <col min="4363" max="4363" width="9.25" style="79" customWidth="1"/>
    <col min="4364" max="4608" width="8" style="79"/>
    <col min="4609" max="4609" width="9.125" style="79" customWidth="1"/>
    <col min="4610" max="4610" width="11.125" style="79" customWidth="1"/>
    <col min="4611" max="4618" width="9" style="79" customWidth="1"/>
    <col min="4619" max="4619" width="9.25" style="79" customWidth="1"/>
    <col min="4620" max="4864" width="8" style="79"/>
    <col min="4865" max="4865" width="9.125" style="79" customWidth="1"/>
    <col min="4866" max="4866" width="11.125" style="79" customWidth="1"/>
    <col min="4867" max="4874" width="9" style="79" customWidth="1"/>
    <col min="4875" max="4875" width="9.25" style="79" customWidth="1"/>
    <col min="4876" max="5120" width="8" style="79"/>
    <col min="5121" max="5121" width="9.125" style="79" customWidth="1"/>
    <col min="5122" max="5122" width="11.125" style="79" customWidth="1"/>
    <col min="5123" max="5130" width="9" style="79" customWidth="1"/>
    <col min="5131" max="5131" width="9.25" style="79" customWidth="1"/>
    <col min="5132" max="5376" width="8" style="79"/>
    <col min="5377" max="5377" width="9.125" style="79" customWidth="1"/>
    <col min="5378" max="5378" width="11.125" style="79" customWidth="1"/>
    <col min="5379" max="5386" width="9" style="79" customWidth="1"/>
    <col min="5387" max="5387" width="9.25" style="79" customWidth="1"/>
    <col min="5388" max="5632" width="8" style="79"/>
    <col min="5633" max="5633" width="9.125" style="79" customWidth="1"/>
    <col min="5634" max="5634" width="11.125" style="79" customWidth="1"/>
    <col min="5635" max="5642" width="9" style="79" customWidth="1"/>
    <col min="5643" max="5643" width="9.25" style="79" customWidth="1"/>
    <col min="5644" max="5888" width="8" style="79"/>
    <col min="5889" max="5889" width="9.125" style="79" customWidth="1"/>
    <col min="5890" max="5890" width="11.125" style="79" customWidth="1"/>
    <col min="5891" max="5898" width="9" style="79" customWidth="1"/>
    <col min="5899" max="5899" width="9.25" style="79" customWidth="1"/>
    <col min="5900" max="6144" width="8" style="79"/>
    <col min="6145" max="6145" width="9.125" style="79" customWidth="1"/>
    <col min="6146" max="6146" width="11.125" style="79" customWidth="1"/>
    <col min="6147" max="6154" width="9" style="79" customWidth="1"/>
    <col min="6155" max="6155" width="9.25" style="79" customWidth="1"/>
    <col min="6156" max="6400" width="8" style="79"/>
    <col min="6401" max="6401" width="9.125" style="79" customWidth="1"/>
    <col min="6402" max="6402" width="11.125" style="79" customWidth="1"/>
    <col min="6403" max="6410" width="9" style="79" customWidth="1"/>
    <col min="6411" max="6411" width="9.25" style="79" customWidth="1"/>
    <col min="6412" max="6656" width="8" style="79"/>
    <col min="6657" max="6657" width="9.125" style="79" customWidth="1"/>
    <col min="6658" max="6658" width="11.125" style="79" customWidth="1"/>
    <col min="6659" max="6666" width="9" style="79" customWidth="1"/>
    <col min="6667" max="6667" width="9.25" style="79" customWidth="1"/>
    <col min="6668" max="6912" width="8" style="79"/>
    <col min="6913" max="6913" width="9.125" style="79" customWidth="1"/>
    <col min="6914" max="6914" width="11.125" style="79" customWidth="1"/>
    <col min="6915" max="6922" width="9" style="79" customWidth="1"/>
    <col min="6923" max="6923" width="9.25" style="79" customWidth="1"/>
    <col min="6924" max="7168" width="8" style="79"/>
    <col min="7169" max="7169" width="9.125" style="79" customWidth="1"/>
    <col min="7170" max="7170" width="11.125" style="79" customWidth="1"/>
    <col min="7171" max="7178" width="9" style="79" customWidth="1"/>
    <col min="7179" max="7179" width="9.25" style="79" customWidth="1"/>
    <col min="7180" max="7424" width="8" style="79"/>
    <col min="7425" max="7425" width="9.125" style="79" customWidth="1"/>
    <col min="7426" max="7426" width="11.125" style="79" customWidth="1"/>
    <col min="7427" max="7434" width="9" style="79" customWidth="1"/>
    <col min="7435" max="7435" width="9.25" style="79" customWidth="1"/>
    <col min="7436" max="7680" width="8" style="79"/>
    <col min="7681" max="7681" width="9.125" style="79" customWidth="1"/>
    <col min="7682" max="7682" width="11.125" style="79" customWidth="1"/>
    <col min="7683" max="7690" width="9" style="79" customWidth="1"/>
    <col min="7691" max="7691" width="9.25" style="79" customWidth="1"/>
    <col min="7692" max="7936" width="8" style="79"/>
    <col min="7937" max="7937" width="9.125" style="79" customWidth="1"/>
    <col min="7938" max="7938" width="11.125" style="79" customWidth="1"/>
    <col min="7939" max="7946" width="9" style="79" customWidth="1"/>
    <col min="7947" max="7947" width="9.25" style="79" customWidth="1"/>
    <col min="7948" max="8192" width="8" style="79"/>
    <col min="8193" max="8193" width="9.125" style="79" customWidth="1"/>
    <col min="8194" max="8194" width="11.125" style="79" customWidth="1"/>
    <col min="8195" max="8202" width="9" style="79" customWidth="1"/>
    <col min="8203" max="8203" width="9.25" style="79" customWidth="1"/>
    <col min="8204" max="8448" width="8" style="79"/>
    <col min="8449" max="8449" width="9.125" style="79" customWidth="1"/>
    <col min="8450" max="8450" width="11.125" style="79" customWidth="1"/>
    <col min="8451" max="8458" width="9" style="79" customWidth="1"/>
    <col min="8459" max="8459" width="9.25" style="79" customWidth="1"/>
    <col min="8460" max="8704" width="8" style="79"/>
    <col min="8705" max="8705" width="9.125" style="79" customWidth="1"/>
    <col min="8706" max="8706" width="11.125" style="79" customWidth="1"/>
    <col min="8707" max="8714" width="9" style="79" customWidth="1"/>
    <col min="8715" max="8715" width="9.25" style="79" customWidth="1"/>
    <col min="8716" max="8960" width="8" style="79"/>
    <col min="8961" max="8961" width="9.125" style="79" customWidth="1"/>
    <col min="8962" max="8962" width="11.125" style="79" customWidth="1"/>
    <col min="8963" max="8970" width="9" style="79" customWidth="1"/>
    <col min="8971" max="8971" width="9.25" style="79" customWidth="1"/>
    <col min="8972" max="9216" width="8" style="79"/>
    <col min="9217" max="9217" width="9.125" style="79" customWidth="1"/>
    <col min="9218" max="9218" width="11.125" style="79" customWidth="1"/>
    <col min="9219" max="9226" width="9" style="79" customWidth="1"/>
    <col min="9227" max="9227" width="9.25" style="79" customWidth="1"/>
    <col min="9228" max="9472" width="8" style="79"/>
    <col min="9473" max="9473" width="9.125" style="79" customWidth="1"/>
    <col min="9474" max="9474" width="11.125" style="79" customWidth="1"/>
    <col min="9475" max="9482" width="9" style="79" customWidth="1"/>
    <col min="9483" max="9483" width="9.25" style="79" customWidth="1"/>
    <col min="9484" max="9728" width="8" style="79"/>
    <col min="9729" max="9729" width="9.125" style="79" customWidth="1"/>
    <col min="9730" max="9730" width="11.125" style="79" customWidth="1"/>
    <col min="9731" max="9738" width="9" style="79" customWidth="1"/>
    <col min="9739" max="9739" width="9.25" style="79" customWidth="1"/>
    <col min="9740" max="9984" width="8" style="79"/>
    <col min="9985" max="9985" width="9.125" style="79" customWidth="1"/>
    <col min="9986" max="9986" width="11.125" style="79" customWidth="1"/>
    <col min="9987" max="9994" width="9" style="79" customWidth="1"/>
    <col min="9995" max="9995" width="9.25" style="79" customWidth="1"/>
    <col min="9996" max="10240" width="8" style="79"/>
    <col min="10241" max="10241" width="9.125" style="79" customWidth="1"/>
    <col min="10242" max="10242" width="11.125" style="79" customWidth="1"/>
    <col min="10243" max="10250" width="9" style="79" customWidth="1"/>
    <col min="10251" max="10251" width="9.25" style="79" customWidth="1"/>
    <col min="10252" max="10496" width="8" style="79"/>
    <col min="10497" max="10497" width="9.125" style="79" customWidth="1"/>
    <col min="10498" max="10498" width="11.125" style="79" customWidth="1"/>
    <col min="10499" max="10506" width="9" style="79" customWidth="1"/>
    <col min="10507" max="10507" width="9.25" style="79" customWidth="1"/>
    <col min="10508" max="10752" width="8" style="79"/>
    <col min="10753" max="10753" width="9.125" style="79" customWidth="1"/>
    <col min="10754" max="10754" width="11.125" style="79" customWidth="1"/>
    <col min="10755" max="10762" width="9" style="79" customWidth="1"/>
    <col min="10763" max="10763" width="9.25" style="79" customWidth="1"/>
    <col min="10764" max="11008" width="8" style="79"/>
    <col min="11009" max="11009" width="9.125" style="79" customWidth="1"/>
    <col min="11010" max="11010" width="11.125" style="79" customWidth="1"/>
    <col min="11011" max="11018" width="9" style="79" customWidth="1"/>
    <col min="11019" max="11019" width="9.25" style="79" customWidth="1"/>
    <col min="11020" max="11264" width="8" style="79"/>
    <col min="11265" max="11265" width="9.125" style="79" customWidth="1"/>
    <col min="11266" max="11266" width="11.125" style="79" customWidth="1"/>
    <col min="11267" max="11274" width="9" style="79" customWidth="1"/>
    <col min="11275" max="11275" width="9.25" style="79" customWidth="1"/>
    <col min="11276" max="11520" width="8" style="79"/>
    <col min="11521" max="11521" width="9.125" style="79" customWidth="1"/>
    <col min="11522" max="11522" width="11.125" style="79" customWidth="1"/>
    <col min="11523" max="11530" width="9" style="79" customWidth="1"/>
    <col min="11531" max="11531" width="9.25" style="79" customWidth="1"/>
    <col min="11532" max="11776" width="8" style="79"/>
    <col min="11777" max="11777" width="9.125" style="79" customWidth="1"/>
    <col min="11778" max="11778" width="11.125" style="79" customWidth="1"/>
    <col min="11779" max="11786" width="9" style="79" customWidth="1"/>
    <col min="11787" max="11787" width="9.25" style="79" customWidth="1"/>
    <col min="11788" max="12032" width="8" style="79"/>
    <col min="12033" max="12033" width="9.125" style="79" customWidth="1"/>
    <col min="12034" max="12034" width="11.125" style="79" customWidth="1"/>
    <col min="12035" max="12042" width="9" style="79" customWidth="1"/>
    <col min="12043" max="12043" width="9.25" style="79" customWidth="1"/>
    <col min="12044" max="12288" width="8" style="79"/>
    <col min="12289" max="12289" width="9.125" style="79" customWidth="1"/>
    <col min="12290" max="12290" width="11.125" style="79" customWidth="1"/>
    <col min="12291" max="12298" width="9" style="79" customWidth="1"/>
    <col min="12299" max="12299" width="9.25" style="79" customWidth="1"/>
    <col min="12300" max="12544" width="8" style="79"/>
    <col min="12545" max="12545" width="9.125" style="79" customWidth="1"/>
    <col min="12546" max="12546" width="11.125" style="79" customWidth="1"/>
    <col min="12547" max="12554" width="9" style="79" customWidth="1"/>
    <col min="12555" max="12555" width="9.25" style="79" customWidth="1"/>
    <col min="12556" max="12800" width="8" style="79"/>
    <col min="12801" max="12801" width="9.125" style="79" customWidth="1"/>
    <col min="12802" max="12802" width="11.125" style="79" customWidth="1"/>
    <col min="12803" max="12810" width="9" style="79" customWidth="1"/>
    <col min="12811" max="12811" width="9.25" style="79" customWidth="1"/>
    <col min="12812" max="13056" width="8" style="79"/>
    <col min="13057" max="13057" width="9.125" style="79" customWidth="1"/>
    <col min="13058" max="13058" width="11.125" style="79" customWidth="1"/>
    <col min="13059" max="13066" width="9" style="79" customWidth="1"/>
    <col min="13067" max="13067" width="9.25" style="79" customWidth="1"/>
    <col min="13068" max="13312" width="8" style="79"/>
    <col min="13313" max="13313" width="9.125" style="79" customWidth="1"/>
    <col min="13314" max="13314" width="11.125" style="79" customWidth="1"/>
    <col min="13315" max="13322" width="9" style="79" customWidth="1"/>
    <col min="13323" max="13323" width="9.25" style="79" customWidth="1"/>
    <col min="13324" max="13568" width="8" style="79"/>
    <col min="13569" max="13569" width="9.125" style="79" customWidth="1"/>
    <col min="13570" max="13570" width="11.125" style="79" customWidth="1"/>
    <col min="13571" max="13578" width="9" style="79" customWidth="1"/>
    <col min="13579" max="13579" width="9.25" style="79" customWidth="1"/>
    <col min="13580" max="13824" width="8" style="79"/>
    <col min="13825" max="13825" width="9.125" style="79" customWidth="1"/>
    <col min="13826" max="13826" width="11.125" style="79" customWidth="1"/>
    <col min="13827" max="13834" width="9" style="79" customWidth="1"/>
    <col min="13835" max="13835" width="9.25" style="79" customWidth="1"/>
    <col min="13836" max="14080" width="8" style="79"/>
    <col min="14081" max="14081" width="9.125" style="79" customWidth="1"/>
    <col min="14082" max="14082" width="11.125" style="79" customWidth="1"/>
    <col min="14083" max="14090" width="9" style="79" customWidth="1"/>
    <col min="14091" max="14091" width="9.25" style="79" customWidth="1"/>
    <col min="14092" max="14336" width="8" style="79"/>
    <col min="14337" max="14337" width="9.125" style="79" customWidth="1"/>
    <col min="14338" max="14338" width="11.125" style="79" customWidth="1"/>
    <col min="14339" max="14346" width="9" style="79" customWidth="1"/>
    <col min="14347" max="14347" width="9.25" style="79" customWidth="1"/>
    <col min="14348" max="14592" width="8" style="79"/>
    <col min="14593" max="14593" width="9.125" style="79" customWidth="1"/>
    <col min="14594" max="14594" width="11.125" style="79" customWidth="1"/>
    <col min="14595" max="14602" width="9" style="79" customWidth="1"/>
    <col min="14603" max="14603" width="9.25" style="79" customWidth="1"/>
    <col min="14604" max="14848" width="8" style="79"/>
    <col min="14849" max="14849" width="9.125" style="79" customWidth="1"/>
    <col min="14850" max="14850" width="11.125" style="79" customWidth="1"/>
    <col min="14851" max="14858" width="9" style="79" customWidth="1"/>
    <col min="14859" max="14859" width="9.25" style="79" customWidth="1"/>
    <col min="14860" max="15104" width="8" style="79"/>
    <col min="15105" max="15105" width="9.125" style="79" customWidth="1"/>
    <col min="15106" max="15106" width="11.125" style="79" customWidth="1"/>
    <col min="15107" max="15114" width="9" style="79" customWidth="1"/>
    <col min="15115" max="15115" width="9.25" style="79" customWidth="1"/>
    <col min="15116" max="15360" width="8" style="79"/>
    <col min="15361" max="15361" width="9.125" style="79" customWidth="1"/>
    <col min="15362" max="15362" width="11.125" style="79" customWidth="1"/>
    <col min="15363" max="15370" width="9" style="79" customWidth="1"/>
    <col min="15371" max="15371" width="9.25" style="79" customWidth="1"/>
    <col min="15372" max="15616" width="8" style="79"/>
    <col min="15617" max="15617" width="9.125" style="79" customWidth="1"/>
    <col min="15618" max="15618" width="11.125" style="79" customWidth="1"/>
    <col min="15619" max="15626" width="9" style="79" customWidth="1"/>
    <col min="15627" max="15627" width="9.25" style="79" customWidth="1"/>
    <col min="15628" max="15872" width="8" style="79"/>
    <col min="15873" max="15873" width="9.125" style="79" customWidth="1"/>
    <col min="15874" max="15874" width="11.125" style="79" customWidth="1"/>
    <col min="15875" max="15882" width="9" style="79" customWidth="1"/>
    <col min="15883" max="15883" width="9.25" style="79" customWidth="1"/>
    <col min="15884" max="16128" width="8" style="79"/>
    <col min="16129" max="16129" width="9.125" style="79" customWidth="1"/>
    <col min="16130" max="16130" width="11.125" style="79" customWidth="1"/>
    <col min="16131" max="16138" width="9" style="79" customWidth="1"/>
    <col min="16139" max="16139" width="9.25" style="79" customWidth="1"/>
    <col min="16140" max="16384" width="8" style="79"/>
  </cols>
  <sheetData>
    <row r="1" spans="1:12" s="76" customFormat="1" ht="16.5" customHeight="1">
      <c r="A1" s="502" t="s">
        <v>598</v>
      </c>
      <c r="B1" s="503"/>
      <c r="C1" s="76" t="s">
        <v>599</v>
      </c>
      <c r="H1" s="504" t="s">
        <v>600</v>
      </c>
      <c r="I1" s="504"/>
      <c r="J1" s="77" t="s">
        <v>601</v>
      </c>
      <c r="K1" s="78"/>
    </row>
    <row r="2" spans="1:12" s="76" customFormat="1" ht="16.5" customHeight="1">
      <c r="A2" s="505" t="s">
        <v>602</v>
      </c>
      <c r="B2" s="506"/>
      <c r="C2" s="76" t="s">
        <v>603</v>
      </c>
      <c r="H2" s="504" t="s">
        <v>604</v>
      </c>
      <c r="I2" s="504"/>
      <c r="J2" s="507" t="s">
        <v>605</v>
      </c>
      <c r="K2" s="508"/>
    </row>
    <row r="3" spans="1:12" ht="19.5" customHeight="1">
      <c r="A3" s="509" t="s">
        <v>606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80" customFormat="1" ht="19.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81" customFormat="1" ht="19.5" customHeight="1">
      <c r="B5" s="364"/>
      <c r="C5" s="514" t="s">
        <v>981</v>
      </c>
      <c r="D5" s="514"/>
      <c r="E5" s="514"/>
      <c r="F5" s="514"/>
      <c r="G5" s="514"/>
      <c r="H5" s="514"/>
      <c r="I5" s="83"/>
      <c r="J5" s="83"/>
      <c r="K5" s="84" t="s">
        <v>608</v>
      </c>
    </row>
    <row r="6" spans="1:12" ht="16.5" customHeight="1">
      <c r="A6" s="515" t="s">
        <v>609</v>
      </c>
      <c r="B6" s="516"/>
      <c r="C6" s="493" t="s">
        <v>610</v>
      </c>
      <c r="D6" s="494"/>
      <c r="E6" s="495"/>
      <c r="F6" s="493" t="s">
        <v>611</v>
      </c>
      <c r="G6" s="494"/>
      <c r="H6" s="495"/>
      <c r="I6" s="493" t="s">
        <v>612</v>
      </c>
      <c r="J6" s="494"/>
      <c r="K6" s="495"/>
      <c r="L6" s="85"/>
    </row>
    <row r="7" spans="1:12" ht="17.25" customHeight="1">
      <c r="A7" s="517"/>
      <c r="B7" s="518"/>
      <c r="C7" s="496"/>
      <c r="D7" s="497"/>
      <c r="E7" s="498"/>
      <c r="F7" s="496"/>
      <c r="G7" s="497"/>
      <c r="H7" s="498"/>
      <c r="I7" s="496"/>
      <c r="J7" s="497"/>
      <c r="K7" s="498"/>
      <c r="L7" s="85"/>
    </row>
    <row r="8" spans="1:12" ht="15.95" customHeight="1">
      <c r="A8" s="519"/>
      <c r="B8" s="520"/>
      <c r="C8" s="87" t="s">
        <v>613</v>
      </c>
      <c r="D8" s="87" t="s">
        <v>614</v>
      </c>
      <c r="E8" s="88" t="s">
        <v>615</v>
      </c>
      <c r="F8" s="87" t="s">
        <v>613</v>
      </c>
      <c r="G8" s="87" t="s">
        <v>614</v>
      </c>
      <c r="H8" s="88" t="s">
        <v>615</v>
      </c>
      <c r="I8" s="87" t="s">
        <v>613</v>
      </c>
      <c r="J8" s="87" t="s">
        <v>614</v>
      </c>
      <c r="K8" s="88" t="s">
        <v>615</v>
      </c>
      <c r="L8" s="85"/>
    </row>
    <row r="9" spans="1:12" ht="15.95" customHeight="1">
      <c r="A9" s="499" t="s">
        <v>616</v>
      </c>
      <c r="B9" s="89" t="s">
        <v>617</v>
      </c>
      <c r="C9" s="90">
        <f>SUM(D9+E9)</f>
        <v>0</v>
      </c>
      <c r="D9" s="91">
        <f>SUM(G9+J9)</f>
        <v>0</v>
      </c>
      <c r="E9" s="91">
        <f>SUM(H9+K9)</f>
        <v>0</v>
      </c>
      <c r="F9" s="91">
        <f>SUM(G9+H9)</f>
        <v>0</v>
      </c>
      <c r="G9" s="91">
        <v>0</v>
      </c>
      <c r="H9" s="91">
        <v>0</v>
      </c>
      <c r="I9" s="91">
        <v>0</v>
      </c>
      <c r="J9" s="92">
        <v>0</v>
      </c>
      <c r="K9" s="93">
        <v>0</v>
      </c>
    </row>
    <row r="10" spans="1:12" ht="15.95" customHeight="1">
      <c r="A10" s="500"/>
      <c r="B10" s="89" t="s">
        <v>618</v>
      </c>
      <c r="C10" s="94">
        <f t="shared" ref="C10:C41" si="0">SUM(D10+E10)</f>
        <v>0</v>
      </c>
      <c r="D10" s="91">
        <f t="shared" ref="D10:E41" si="1">SUM(G10+J10)</f>
        <v>0</v>
      </c>
      <c r="E10" s="91">
        <f t="shared" si="1"/>
        <v>0</v>
      </c>
      <c r="F10" s="91">
        <f t="shared" ref="F10:F40" si="2">SUM(G10+H10)</f>
        <v>0</v>
      </c>
      <c r="G10" s="91">
        <v>0</v>
      </c>
      <c r="H10" s="91">
        <v>0</v>
      </c>
      <c r="I10" s="91">
        <v>0</v>
      </c>
      <c r="J10" s="92">
        <v>0</v>
      </c>
      <c r="K10" s="93">
        <v>0</v>
      </c>
    </row>
    <row r="11" spans="1:12" ht="15.95" customHeight="1">
      <c r="A11" s="501"/>
      <c r="B11" s="89" t="s">
        <v>619</v>
      </c>
      <c r="C11" s="94">
        <f t="shared" si="0"/>
        <v>0</v>
      </c>
      <c r="D11" s="91">
        <f t="shared" si="1"/>
        <v>0</v>
      </c>
      <c r="E11" s="91">
        <f t="shared" si="1"/>
        <v>0</v>
      </c>
      <c r="F11" s="91">
        <f t="shared" si="2"/>
        <v>0</v>
      </c>
      <c r="G11" s="91">
        <v>0</v>
      </c>
      <c r="H11" s="91">
        <v>0</v>
      </c>
      <c r="I11" s="91">
        <f t="shared" ref="I11:I41" si="3">SUM(J11+K11)</f>
        <v>0</v>
      </c>
      <c r="J11" s="92">
        <v>0</v>
      </c>
      <c r="K11" s="93">
        <v>0</v>
      </c>
    </row>
    <row r="12" spans="1:12" ht="15.95" customHeight="1">
      <c r="A12" s="511" t="s">
        <v>620</v>
      </c>
      <c r="B12" s="89" t="s">
        <v>617</v>
      </c>
      <c r="C12" s="94">
        <f t="shared" si="0"/>
        <v>0</v>
      </c>
      <c r="D12" s="91">
        <f t="shared" si="1"/>
        <v>0</v>
      </c>
      <c r="E12" s="91">
        <f t="shared" si="1"/>
        <v>0</v>
      </c>
      <c r="F12" s="91">
        <f t="shared" si="2"/>
        <v>0</v>
      </c>
      <c r="G12" s="91">
        <v>0</v>
      </c>
      <c r="H12" s="91">
        <v>0</v>
      </c>
      <c r="I12" s="91">
        <f t="shared" si="3"/>
        <v>0</v>
      </c>
      <c r="J12" s="92">
        <v>0</v>
      </c>
      <c r="K12" s="93">
        <v>0</v>
      </c>
    </row>
    <row r="13" spans="1:12" ht="15.95" customHeight="1">
      <c r="A13" s="512"/>
      <c r="B13" s="89" t="s">
        <v>618</v>
      </c>
      <c r="C13" s="94">
        <f t="shared" si="0"/>
        <v>0</v>
      </c>
      <c r="D13" s="91">
        <f t="shared" si="1"/>
        <v>0</v>
      </c>
      <c r="E13" s="91">
        <f t="shared" si="1"/>
        <v>0</v>
      </c>
      <c r="F13" s="91">
        <f t="shared" si="2"/>
        <v>0</v>
      </c>
      <c r="G13" s="91">
        <v>0</v>
      </c>
      <c r="H13" s="91">
        <v>0</v>
      </c>
      <c r="I13" s="91">
        <f t="shared" si="3"/>
        <v>0</v>
      </c>
      <c r="J13" s="92">
        <v>0</v>
      </c>
      <c r="K13" s="93">
        <v>0</v>
      </c>
    </row>
    <row r="14" spans="1:12" ht="15.95" customHeight="1">
      <c r="A14" s="513"/>
      <c r="B14" s="89" t="s">
        <v>619</v>
      </c>
      <c r="C14" s="94">
        <f t="shared" si="0"/>
        <v>0</v>
      </c>
      <c r="D14" s="91">
        <f t="shared" si="1"/>
        <v>0</v>
      </c>
      <c r="E14" s="91">
        <f t="shared" si="1"/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  <c r="J14" s="92">
        <v>0</v>
      </c>
      <c r="K14" s="93">
        <v>0</v>
      </c>
    </row>
    <row r="15" spans="1:12" ht="15.95" customHeight="1">
      <c r="A15" s="511" t="s">
        <v>621</v>
      </c>
      <c r="B15" s="89" t="s">
        <v>617</v>
      </c>
      <c r="C15" s="94">
        <f t="shared" si="0"/>
        <v>0</v>
      </c>
      <c r="D15" s="91">
        <f t="shared" si="1"/>
        <v>0</v>
      </c>
      <c r="E15" s="91">
        <f t="shared" si="1"/>
        <v>0</v>
      </c>
      <c r="F15" s="91">
        <f t="shared" si="2"/>
        <v>0</v>
      </c>
      <c r="G15" s="91">
        <v>0</v>
      </c>
      <c r="H15" s="91">
        <v>0</v>
      </c>
      <c r="I15" s="91">
        <f t="shared" si="3"/>
        <v>0</v>
      </c>
      <c r="J15" s="92">
        <v>0</v>
      </c>
      <c r="K15" s="93">
        <v>0</v>
      </c>
    </row>
    <row r="16" spans="1:12" ht="15.95" customHeight="1">
      <c r="A16" s="512"/>
      <c r="B16" s="89" t="s">
        <v>618</v>
      </c>
      <c r="C16" s="94">
        <f t="shared" si="0"/>
        <v>0</v>
      </c>
      <c r="D16" s="91">
        <f t="shared" si="1"/>
        <v>0</v>
      </c>
      <c r="E16" s="91">
        <f t="shared" si="1"/>
        <v>0</v>
      </c>
      <c r="F16" s="91">
        <f t="shared" si="2"/>
        <v>0</v>
      </c>
      <c r="G16" s="91">
        <v>0</v>
      </c>
      <c r="H16" s="91">
        <v>0</v>
      </c>
      <c r="I16" s="91">
        <f t="shared" si="3"/>
        <v>0</v>
      </c>
      <c r="J16" s="92">
        <v>0</v>
      </c>
      <c r="K16" s="93">
        <v>0</v>
      </c>
    </row>
    <row r="17" spans="1:11" ht="15.95" customHeight="1">
      <c r="A17" s="513"/>
      <c r="B17" s="89" t="s">
        <v>619</v>
      </c>
      <c r="C17" s="94">
        <f t="shared" si="0"/>
        <v>0</v>
      </c>
      <c r="D17" s="91">
        <f t="shared" si="1"/>
        <v>0</v>
      </c>
      <c r="E17" s="91">
        <f t="shared" si="1"/>
        <v>0</v>
      </c>
      <c r="F17" s="91">
        <f t="shared" si="2"/>
        <v>0</v>
      </c>
      <c r="G17" s="91">
        <v>0</v>
      </c>
      <c r="H17" s="91">
        <v>0</v>
      </c>
      <c r="I17" s="91">
        <f t="shared" si="3"/>
        <v>0</v>
      </c>
      <c r="J17" s="92">
        <v>0</v>
      </c>
      <c r="K17" s="93">
        <v>0</v>
      </c>
    </row>
    <row r="18" spans="1:11" ht="15.95" customHeight="1">
      <c r="A18" s="521" t="s">
        <v>622</v>
      </c>
      <c r="B18" s="89" t="s">
        <v>617</v>
      </c>
      <c r="C18" s="94">
        <f t="shared" si="0"/>
        <v>0</v>
      </c>
      <c r="D18" s="91">
        <f t="shared" si="1"/>
        <v>0</v>
      </c>
      <c r="E18" s="91">
        <f t="shared" si="1"/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  <c r="J18" s="92">
        <v>0</v>
      </c>
      <c r="K18" s="93">
        <v>0</v>
      </c>
    </row>
    <row r="19" spans="1:11" ht="15.95" customHeight="1">
      <c r="A19" s="522"/>
      <c r="B19" s="89" t="s">
        <v>618</v>
      </c>
      <c r="C19" s="94">
        <f t="shared" si="0"/>
        <v>0</v>
      </c>
      <c r="D19" s="91">
        <f t="shared" si="1"/>
        <v>0</v>
      </c>
      <c r="E19" s="91">
        <f t="shared" si="1"/>
        <v>0</v>
      </c>
      <c r="F19" s="91">
        <f t="shared" si="2"/>
        <v>0</v>
      </c>
      <c r="G19" s="91">
        <v>0</v>
      </c>
      <c r="H19" s="91">
        <v>0</v>
      </c>
      <c r="I19" s="91">
        <f t="shared" si="3"/>
        <v>0</v>
      </c>
      <c r="J19" s="92">
        <v>0</v>
      </c>
      <c r="K19" s="93">
        <v>0</v>
      </c>
    </row>
    <row r="20" spans="1:11" ht="15.95" customHeight="1">
      <c r="A20" s="523"/>
      <c r="B20" s="89" t="s">
        <v>619</v>
      </c>
      <c r="C20" s="94">
        <f t="shared" si="0"/>
        <v>0</v>
      </c>
      <c r="D20" s="91">
        <f t="shared" si="1"/>
        <v>0</v>
      </c>
      <c r="E20" s="91">
        <f t="shared" si="1"/>
        <v>0</v>
      </c>
      <c r="F20" s="91">
        <f t="shared" si="2"/>
        <v>0</v>
      </c>
      <c r="G20" s="91">
        <v>0</v>
      </c>
      <c r="H20" s="91">
        <v>0</v>
      </c>
      <c r="I20" s="91">
        <f t="shared" si="3"/>
        <v>0</v>
      </c>
      <c r="J20" s="92">
        <v>0</v>
      </c>
      <c r="K20" s="93">
        <v>0</v>
      </c>
    </row>
    <row r="21" spans="1:11" ht="15.95" customHeight="1">
      <c r="A21" s="511" t="s">
        <v>623</v>
      </c>
      <c r="B21" s="89" t="s">
        <v>617</v>
      </c>
      <c r="C21" s="94">
        <f t="shared" si="0"/>
        <v>0</v>
      </c>
      <c r="D21" s="91">
        <f t="shared" si="1"/>
        <v>0</v>
      </c>
      <c r="E21" s="91">
        <f t="shared" si="1"/>
        <v>0</v>
      </c>
      <c r="F21" s="91">
        <f t="shared" si="2"/>
        <v>0</v>
      </c>
      <c r="G21" s="91">
        <v>0</v>
      </c>
      <c r="H21" s="91">
        <v>0</v>
      </c>
      <c r="I21" s="91">
        <f t="shared" si="3"/>
        <v>0</v>
      </c>
      <c r="J21" s="92">
        <v>0</v>
      </c>
      <c r="K21" s="93">
        <v>0</v>
      </c>
    </row>
    <row r="22" spans="1:11" ht="15.95" customHeight="1">
      <c r="A22" s="512"/>
      <c r="B22" s="89" t="s">
        <v>618</v>
      </c>
      <c r="C22" s="94">
        <f t="shared" si="0"/>
        <v>0</v>
      </c>
      <c r="D22" s="91">
        <f t="shared" si="1"/>
        <v>0</v>
      </c>
      <c r="E22" s="91">
        <f t="shared" si="1"/>
        <v>0</v>
      </c>
      <c r="F22" s="91">
        <f t="shared" si="2"/>
        <v>0</v>
      </c>
      <c r="G22" s="91">
        <v>0</v>
      </c>
      <c r="H22" s="91">
        <v>0</v>
      </c>
      <c r="I22" s="91">
        <f t="shared" si="3"/>
        <v>0</v>
      </c>
      <c r="J22" s="92">
        <v>0</v>
      </c>
      <c r="K22" s="93">
        <v>0</v>
      </c>
    </row>
    <row r="23" spans="1:11" ht="15.95" customHeight="1">
      <c r="A23" s="513"/>
      <c r="B23" s="89" t="s">
        <v>619</v>
      </c>
      <c r="C23" s="94">
        <f t="shared" si="0"/>
        <v>0</v>
      </c>
      <c r="D23" s="91">
        <f t="shared" si="1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f t="shared" si="3"/>
        <v>0</v>
      </c>
      <c r="J23" s="92">
        <v>0</v>
      </c>
      <c r="K23" s="93">
        <v>0</v>
      </c>
    </row>
    <row r="24" spans="1:11" ht="15.95" customHeight="1">
      <c r="A24" s="511" t="s">
        <v>624</v>
      </c>
      <c r="B24" s="89" t="s">
        <v>617</v>
      </c>
      <c r="C24" s="94">
        <f t="shared" si="0"/>
        <v>0</v>
      </c>
      <c r="D24" s="91">
        <f t="shared" si="1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f t="shared" si="3"/>
        <v>0</v>
      </c>
      <c r="J24" s="92">
        <v>0</v>
      </c>
      <c r="K24" s="93">
        <v>0</v>
      </c>
    </row>
    <row r="25" spans="1:11" ht="15.95" customHeight="1">
      <c r="A25" s="512"/>
      <c r="B25" s="89" t="s">
        <v>618</v>
      </c>
      <c r="C25" s="94">
        <f t="shared" si="0"/>
        <v>0</v>
      </c>
      <c r="D25" s="91">
        <f t="shared" si="1"/>
        <v>0</v>
      </c>
      <c r="E25" s="91">
        <f t="shared" si="1"/>
        <v>0</v>
      </c>
      <c r="F25" s="91">
        <f t="shared" si="2"/>
        <v>0</v>
      </c>
      <c r="G25" s="91">
        <v>0</v>
      </c>
      <c r="H25" s="91">
        <v>0</v>
      </c>
      <c r="I25" s="91">
        <f t="shared" si="3"/>
        <v>0</v>
      </c>
      <c r="J25" s="92">
        <v>0</v>
      </c>
      <c r="K25" s="93">
        <v>0</v>
      </c>
    </row>
    <row r="26" spans="1:11" ht="15.95" customHeight="1">
      <c r="A26" s="513"/>
      <c r="B26" s="89" t="s">
        <v>619</v>
      </c>
      <c r="C26" s="94">
        <f t="shared" si="0"/>
        <v>0</v>
      </c>
      <c r="D26" s="91">
        <f t="shared" si="1"/>
        <v>0</v>
      </c>
      <c r="E26" s="91">
        <f t="shared" si="1"/>
        <v>0</v>
      </c>
      <c r="F26" s="91">
        <f t="shared" si="2"/>
        <v>0</v>
      </c>
      <c r="G26" s="91">
        <v>0</v>
      </c>
      <c r="H26" s="91">
        <v>0</v>
      </c>
      <c r="I26" s="91">
        <f t="shared" si="3"/>
        <v>0</v>
      </c>
      <c r="J26" s="92">
        <v>0</v>
      </c>
      <c r="K26" s="93">
        <v>0</v>
      </c>
    </row>
    <row r="27" spans="1:11" ht="15.95" customHeight="1">
      <c r="A27" s="511" t="s">
        <v>625</v>
      </c>
      <c r="B27" s="89" t="s">
        <v>617</v>
      </c>
      <c r="C27" s="94">
        <f t="shared" si="0"/>
        <v>0</v>
      </c>
      <c r="D27" s="91">
        <f t="shared" si="1"/>
        <v>0</v>
      </c>
      <c r="E27" s="91">
        <f t="shared" si="1"/>
        <v>0</v>
      </c>
      <c r="F27" s="91">
        <f t="shared" si="2"/>
        <v>0</v>
      </c>
      <c r="G27" s="91">
        <v>0</v>
      </c>
      <c r="H27" s="91">
        <v>0</v>
      </c>
      <c r="I27" s="91">
        <v>0</v>
      </c>
      <c r="J27" s="92">
        <v>0</v>
      </c>
      <c r="K27" s="93">
        <v>0</v>
      </c>
    </row>
    <row r="28" spans="1:11" ht="15.95" customHeight="1">
      <c r="A28" s="512"/>
      <c r="B28" s="89" t="s">
        <v>618</v>
      </c>
      <c r="C28" s="94">
        <f t="shared" si="0"/>
        <v>0</v>
      </c>
      <c r="D28" s="91">
        <f t="shared" si="1"/>
        <v>0</v>
      </c>
      <c r="E28" s="91">
        <f t="shared" si="1"/>
        <v>0</v>
      </c>
      <c r="F28" s="91">
        <f t="shared" si="2"/>
        <v>0</v>
      </c>
      <c r="G28" s="91">
        <v>0</v>
      </c>
      <c r="H28" s="91">
        <v>0</v>
      </c>
      <c r="I28" s="91">
        <v>0</v>
      </c>
      <c r="J28" s="92">
        <v>0</v>
      </c>
      <c r="K28" s="93">
        <v>0</v>
      </c>
    </row>
    <row r="29" spans="1:11" ht="15.95" customHeight="1">
      <c r="A29" s="513"/>
      <c r="B29" s="89" t="s">
        <v>619</v>
      </c>
      <c r="C29" s="94">
        <f t="shared" si="0"/>
        <v>0</v>
      </c>
      <c r="D29" s="91">
        <f t="shared" si="1"/>
        <v>0</v>
      </c>
      <c r="E29" s="91">
        <f t="shared" si="1"/>
        <v>0</v>
      </c>
      <c r="F29" s="91">
        <f t="shared" si="2"/>
        <v>0</v>
      </c>
      <c r="G29" s="91">
        <v>0</v>
      </c>
      <c r="H29" s="91">
        <v>0</v>
      </c>
      <c r="I29" s="91">
        <f t="shared" si="3"/>
        <v>0</v>
      </c>
      <c r="J29" s="92">
        <v>0</v>
      </c>
      <c r="K29" s="93">
        <v>0</v>
      </c>
    </row>
    <row r="30" spans="1:11" ht="15.95" customHeight="1">
      <c r="A30" s="511" t="s">
        <v>626</v>
      </c>
      <c r="B30" s="89" t="s">
        <v>617</v>
      </c>
      <c r="C30" s="94">
        <f t="shared" si="0"/>
        <v>0</v>
      </c>
      <c r="D30" s="91">
        <f t="shared" si="1"/>
        <v>0</v>
      </c>
      <c r="E30" s="91">
        <f t="shared" si="1"/>
        <v>0</v>
      </c>
      <c r="F30" s="91">
        <f t="shared" si="2"/>
        <v>0</v>
      </c>
      <c r="G30" s="91">
        <v>0</v>
      </c>
      <c r="H30" s="91">
        <v>0</v>
      </c>
      <c r="I30" s="91">
        <f t="shared" si="3"/>
        <v>0</v>
      </c>
      <c r="J30" s="92">
        <v>0</v>
      </c>
      <c r="K30" s="93">
        <v>0</v>
      </c>
    </row>
    <row r="31" spans="1:11" ht="15.95" customHeight="1">
      <c r="A31" s="512"/>
      <c r="B31" s="89" t="s">
        <v>618</v>
      </c>
      <c r="C31" s="94">
        <f t="shared" si="0"/>
        <v>0</v>
      </c>
      <c r="D31" s="91">
        <f t="shared" si="1"/>
        <v>0</v>
      </c>
      <c r="E31" s="91">
        <f t="shared" si="1"/>
        <v>0</v>
      </c>
      <c r="F31" s="91">
        <f t="shared" si="2"/>
        <v>0</v>
      </c>
      <c r="G31" s="91">
        <v>0</v>
      </c>
      <c r="H31" s="91">
        <v>0</v>
      </c>
      <c r="I31" s="91">
        <f t="shared" si="3"/>
        <v>0</v>
      </c>
      <c r="J31" s="92">
        <v>0</v>
      </c>
      <c r="K31" s="93">
        <v>0</v>
      </c>
    </row>
    <row r="32" spans="1:11" ht="15.95" customHeight="1">
      <c r="A32" s="513"/>
      <c r="B32" s="89" t="s">
        <v>619</v>
      </c>
      <c r="C32" s="94">
        <f t="shared" si="0"/>
        <v>0</v>
      </c>
      <c r="D32" s="91">
        <f t="shared" si="1"/>
        <v>0</v>
      </c>
      <c r="E32" s="91">
        <f t="shared" si="1"/>
        <v>0</v>
      </c>
      <c r="F32" s="91">
        <f t="shared" si="2"/>
        <v>0</v>
      </c>
      <c r="G32" s="91">
        <v>0</v>
      </c>
      <c r="H32" s="91">
        <v>0</v>
      </c>
      <c r="I32" s="91">
        <f t="shared" si="3"/>
        <v>0</v>
      </c>
      <c r="J32" s="92">
        <v>0</v>
      </c>
      <c r="K32" s="93">
        <v>0</v>
      </c>
    </row>
    <row r="33" spans="1:12" ht="15.95" customHeight="1">
      <c r="A33" s="511" t="s">
        <v>627</v>
      </c>
      <c r="B33" s="89" t="s">
        <v>617</v>
      </c>
      <c r="C33" s="94">
        <f t="shared" si="0"/>
        <v>0</v>
      </c>
      <c r="D33" s="91">
        <f t="shared" si="1"/>
        <v>0</v>
      </c>
      <c r="E33" s="91">
        <f t="shared" si="1"/>
        <v>0</v>
      </c>
      <c r="F33" s="91">
        <f t="shared" si="2"/>
        <v>0</v>
      </c>
      <c r="G33" s="91">
        <v>0</v>
      </c>
      <c r="H33" s="91">
        <v>0</v>
      </c>
      <c r="I33" s="91">
        <f t="shared" si="3"/>
        <v>0</v>
      </c>
      <c r="J33" s="92">
        <v>0</v>
      </c>
      <c r="K33" s="93">
        <v>0</v>
      </c>
    </row>
    <row r="34" spans="1:12" ht="15.95" customHeight="1">
      <c r="A34" s="512"/>
      <c r="B34" s="89" t="s">
        <v>618</v>
      </c>
      <c r="C34" s="94">
        <f t="shared" si="0"/>
        <v>0</v>
      </c>
      <c r="D34" s="91">
        <f t="shared" si="1"/>
        <v>0</v>
      </c>
      <c r="E34" s="91">
        <f t="shared" si="1"/>
        <v>0</v>
      </c>
      <c r="F34" s="91">
        <f t="shared" si="2"/>
        <v>0</v>
      </c>
      <c r="G34" s="91">
        <v>0</v>
      </c>
      <c r="H34" s="91">
        <v>0</v>
      </c>
      <c r="I34" s="91">
        <f t="shared" si="3"/>
        <v>0</v>
      </c>
      <c r="J34" s="92">
        <v>0</v>
      </c>
      <c r="K34" s="93">
        <v>0</v>
      </c>
    </row>
    <row r="35" spans="1:12" ht="15.95" customHeight="1">
      <c r="A35" s="513"/>
      <c r="B35" s="89" t="s">
        <v>619</v>
      </c>
      <c r="C35" s="94">
        <f t="shared" si="0"/>
        <v>0</v>
      </c>
      <c r="D35" s="91">
        <f t="shared" si="1"/>
        <v>0</v>
      </c>
      <c r="E35" s="91">
        <f t="shared" si="1"/>
        <v>0</v>
      </c>
      <c r="F35" s="91">
        <f t="shared" si="2"/>
        <v>0</v>
      </c>
      <c r="G35" s="91">
        <v>0</v>
      </c>
      <c r="H35" s="91">
        <v>0</v>
      </c>
      <c r="I35" s="91">
        <f t="shared" si="3"/>
        <v>0</v>
      </c>
      <c r="J35" s="92">
        <v>0</v>
      </c>
      <c r="K35" s="93">
        <v>0</v>
      </c>
    </row>
    <row r="36" spans="1:12" ht="15.95" customHeight="1">
      <c r="A36" s="511" t="s">
        <v>628</v>
      </c>
      <c r="B36" s="89" t="s">
        <v>617</v>
      </c>
      <c r="C36" s="94">
        <f t="shared" si="0"/>
        <v>0</v>
      </c>
      <c r="D36" s="91">
        <f t="shared" si="1"/>
        <v>0</v>
      </c>
      <c r="E36" s="91">
        <f t="shared" si="1"/>
        <v>0</v>
      </c>
      <c r="F36" s="91">
        <f t="shared" si="2"/>
        <v>0</v>
      </c>
      <c r="G36" s="91">
        <v>0</v>
      </c>
      <c r="H36" s="91">
        <v>0</v>
      </c>
      <c r="I36" s="91">
        <f t="shared" si="3"/>
        <v>0</v>
      </c>
      <c r="J36" s="92">
        <v>0</v>
      </c>
      <c r="K36" s="93">
        <v>0</v>
      </c>
    </row>
    <row r="37" spans="1:12" ht="15.95" customHeight="1">
      <c r="A37" s="512"/>
      <c r="B37" s="89" t="s">
        <v>618</v>
      </c>
      <c r="C37" s="94">
        <f t="shared" si="0"/>
        <v>0</v>
      </c>
      <c r="D37" s="91">
        <f t="shared" si="1"/>
        <v>0</v>
      </c>
      <c r="E37" s="91">
        <f t="shared" si="1"/>
        <v>0</v>
      </c>
      <c r="F37" s="91">
        <f t="shared" si="2"/>
        <v>0</v>
      </c>
      <c r="G37" s="91">
        <v>0</v>
      </c>
      <c r="H37" s="91">
        <v>0</v>
      </c>
      <c r="I37" s="91">
        <f t="shared" si="3"/>
        <v>0</v>
      </c>
      <c r="J37" s="92">
        <v>0</v>
      </c>
      <c r="K37" s="93">
        <v>0</v>
      </c>
    </row>
    <row r="38" spans="1:12" ht="15.95" customHeight="1">
      <c r="A38" s="513"/>
      <c r="B38" s="89" t="s">
        <v>619</v>
      </c>
      <c r="C38" s="94">
        <f t="shared" si="0"/>
        <v>0</v>
      </c>
      <c r="D38" s="91">
        <f t="shared" si="1"/>
        <v>0</v>
      </c>
      <c r="E38" s="91">
        <f t="shared" si="1"/>
        <v>0</v>
      </c>
      <c r="F38" s="91">
        <f t="shared" si="2"/>
        <v>0</v>
      </c>
      <c r="G38" s="91">
        <v>0</v>
      </c>
      <c r="H38" s="91">
        <v>0</v>
      </c>
      <c r="I38" s="91">
        <f t="shared" si="3"/>
        <v>0</v>
      </c>
      <c r="J38" s="92">
        <v>0</v>
      </c>
      <c r="K38" s="93">
        <v>0</v>
      </c>
    </row>
    <row r="39" spans="1:12" ht="15.95" customHeight="1">
      <c r="A39" s="511" t="s">
        <v>629</v>
      </c>
      <c r="B39" s="335" t="s">
        <v>617</v>
      </c>
      <c r="C39" s="91">
        <v>0</v>
      </c>
      <c r="D39" s="91">
        <v>0</v>
      </c>
      <c r="E39" s="91">
        <v>0</v>
      </c>
      <c r="F39" s="91">
        <f t="shared" si="2"/>
        <v>0</v>
      </c>
      <c r="G39" s="91">
        <v>0</v>
      </c>
      <c r="H39" s="91">
        <v>0</v>
      </c>
      <c r="I39" s="91">
        <v>0</v>
      </c>
      <c r="J39" s="92">
        <v>0</v>
      </c>
      <c r="K39" s="93">
        <v>0</v>
      </c>
    </row>
    <row r="40" spans="1:12" ht="15.95" customHeight="1">
      <c r="A40" s="512"/>
      <c r="B40" s="335" t="s">
        <v>618</v>
      </c>
      <c r="C40" s="91">
        <v>0</v>
      </c>
      <c r="D40" s="91">
        <v>0</v>
      </c>
      <c r="E40" s="91">
        <f>-J3</f>
        <v>0</v>
      </c>
      <c r="F40" s="91">
        <f t="shared" si="2"/>
        <v>0</v>
      </c>
      <c r="G40" s="91">
        <v>0</v>
      </c>
      <c r="H40" s="91">
        <v>0</v>
      </c>
      <c r="I40" s="91">
        <v>0</v>
      </c>
      <c r="J40" s="92">
        <v>0</v>
      </c>
      <c r="K40" s="93">
        <v>0</v>
      </c>
    </row>
    <row r="41" spans="1:12" ht="15.95" customHeight="1">
      <c r="A41" s="513"/>
      <c r="B41" s="89" t="s">
        <v>619</v>
      </c>
      <c r="C41" s="95">
        <f t="shared" si="0"/>
        <v>0</v>
      </c>
      <c r="D41" s="91">
        <f t="shared" si="1"/>
        <v>0</v>
      </c>
      <c r="E41" s="91">
        <f t="shared" si="1"/>
        <v>0</v>
      </c>
      <c r="F41" s="91">
        <v>0</v>
      </c>
      <c r="G41" s="91">
        <v>0</v>
      </c>
      <c r="H41" s="91">
        <v>0</v>
      </c>
      <c r="I41" s="91">
        <f t="shared" si="3"/>
        <v>0</v>
      </c>
      <c r="J41" s="92">
        <v>0</v>
      </c>
      <c r="K41" s="93">
        <v>0</v>
      </c>
    </row>
    <row r="42" spans="1:12" ht="15.95" customHeight="1">
      <c r="A42" s="525" t="s">
        <v>630</v>
      </c>
      <c r="B42" s="526"/>
      <c r="C42" s="365"/>
      <c r="D42" s="96"/>
      <c r="E42" s="97"/>
      <c r="F42" s="97"/>
      <c r="G42" s="97"/>
      <c r="H42" s="97"/>
      <c r="I42" s="97"/>
      <c r="J42" s="97"/>
      <c r="K42" s="98"/>
    </row>
    <row r="43" spans="1:12" s="76" customFormat="1" ht="15" customHeight="1">
      <c r="A43" s="76" t="s">
        <v>631</v>
      </c>
      <c r="B43" s="99"/>
      <c r="C43" s="100" t="s">
        <v>632</v>
      </c>
      <c r="E43" s="336"/>
      <c r="F43" s="483" t="s">
        <v>764</v>
      </c>
      <c r="G43" s="527"/>
      <c r="H43" s="363"/>
      <c r="I43" s="485" t="s">
        <v>634</v>
      </c>
      <c r="J43" s="486"/>
      <c r="K43" s="366"/>
    </row>
    <row r="44" spans="1:12" s="76" customFormat="1" ht="15" customHeight="1">
      <c r="B44" s="101"/>
      <c r="C44" s="101"/>
      <c r="D44" s="102"/>
      <c r="E44" s="100"/>
      <c r="F44" s="528" t="s">
        <v>766</v>
      </c>
      <c r="G44" s="529"/>
      <c r="H44" s="101"/>
      <c r="I44" s="101"/>
      <c r="J44" s="101"/>
      <c r="K44" s="101"/>
    </row>
    <row r="45" spans="1:12" s="76" customFormat="1" ht="15" customHeight="1">
      <c r="B45" s="101"/>
      <c r="C45" s="101"/>
      <c r="D45" s="102"/>
      <c r="E45" s="100"/>
      <c r="F45" s="367"/>
      <c r="G45" s="368"/>
      <c r="H45" s="101"/>
      <c r="I45" s="101"/>
      <c r="J45" s="101"/>
      <c r="K45" s="101"/>
    </row>
    <row r="46" spans="1:12" s="76" customFormat="1" ht="15" customHeight="1">
      <c r="A46" s="76" t="s">
        <v>637</v>
      </c>
    </row>
    <row r="47" spans="1:12" s="76" customFormat="1" ht="36" customHeight="1">
      <c r="A47" s="530" t="s">
        <v>597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340"/>
    </row>
    <row r="48" spans="1:12" s="76" customFormat="1" ht="51.75" customHeight="1">
      <c r="A48" s="490"/>
      <c r="B48" s="490"/>
      <c r="C48" s="490"/>
      <c r="D48" s="490"/>
      <c r="E48" s="490"/>
      <c r="F48" s="490"/>
      <c r="G48" s="490"/>
      <c r="H48" s="490"/>
      <c r="I48" s="490"/>
      <c r="J48" s="490"/>
      <c r="K48" s="490"/>
    </row>
    <row r="49" spans="1:11" s="10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s="10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5" customHeight="1">
      <c r="A51" s="531"/>
      <c r="B51" s="531"/>
      <c r="C51" s="531"/>
      <c r="D51" s="531"/>
      <c r="E51" s="531"/>
      <c r="F51" s="531"/>
      <c r="G51" s="531"/>
      <c r="H51" s="531"/>
      <c r="I51" s="531"/>
      <c r="J51" s="531"/>
      <c r="K51" s="531"/>
    </row>
    <row r="52" spans="1:11" ht="15" customHeight="1">
      <c r="A52" s="362"/>
      <c r="B52" s="362"/>
      <c r="C52" s="362"/>
      <c r="D52" s="362"/>
      <c r="E52" s="362"/>
      <c r="F52" s="362"/>
      <c r="G52" s="362"/>
      <c r="H52" s="362"/>
      <c r="I52" s="362"/>
      <c r="J52" s="362"/>
      <c r="K52" s="362"/>
    </row>
    <row r="53" spans="1:11" ht="15" customHeight="1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</row>
    <row r="54" spans="1:11" s="105" customFormat="1" ht="27.75" customHeight="1">
      <c r="B54" s="79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s="105" customFormat="1" ht="12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106"/>
    </row>
    <row r="57" spans="1:11">
      <c r="A57" s="106"/>
    </row>
    <row r="58" spans="1:11" ht="12" customHeight="1">
      <c r="A58" s="106"/>
    </row>
    <row r="59" spans="1:11">
      <c r="A59" s="106"/>
    </row>
    <row r="61" spans="1:11" ht="10.5" customHeight="1"/>
    <row r="62" spans="1:11">
      <c r="A62" s="106"/>
    </row>
    <row r="63" spans="1:11" ht="16.5" customHeight="1">
      <c r="A63" s="107"/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>
      <c r="B64" s="524"/>
      <c r="C64" s="524"/>
      <c r="D64" s="524"/>
      <c r="E64" s="524"/>
      <c r="F64" s="524"/>
      <c r="G64" s="524"/>
      <c r="H64" s="524"/>
      <c r="I64" s="524"/>
      <c r="J64" s="524"/>
      <c r="K64" s="524"/>
    </row>
    <row r="65" spans="1:11">
      <c r="B65" s="524"/>
      <c r="C65" s="524"/>
      <c r="D65" s="524"/>
      <c r="E65" s="524"/>
      <c r="F65" s="524"/>
      <c r="G65" s="524"/>
      <c r="H65" s="524"/>
      <c r="I65" s="524"/>
      <c r="J65" s="524"/>
      <c r="K65" s="524"/>
    </row>
    <row r="66" spans="1:11" ht="16.5" customHeight="1">
      <c r="A66" s="107"/>
      <c r="B66" s="524"/>
      <c r="C66" s="524"/>
      <c r="D66" s="524"/>
      <c r="E66" s="524"/>
      <c r="F66" s="524"/>
      <c r="G66" s="524"/>
      <c r="H66" s="524"/>
      <c r="I66" s="524"/>
      <c r="J66" s="524"/>
      <c r="K66" s="524"/>
    </row>
    <row r="67" spans="1:11">
      <c r="B67" s="524"/>
      <c r="C67" s="524"/>
      <c r="D67" s="524"/>
      <c r="E67" s="524"/>
      <c r="F67" s="524"/>
      <c r="G67" s="524"/>
      <c r="H67" s="524"/>
      <c r="I67" s="524"/>
      <c r="J67" s="524"/>
      <c r="K67" s="524"/>
    </row>
    <row r="68" spans="1:11">
      <c r="B68" s="524"/>
      <c r="C68" s="524"/>
      <c r="D68" s="524"/>
      <c r="E68" s="524"/>
      <c r="F68" s="524"/>
      <c r="G68" s="524"/>
      <c r="H68" s="524"/>
      <c r="I68" s="524"/>
      <c r="J68" s="524"/>
      <c r="K68" s="524"/>
    </row>
    <row r="69" spans="1:11" ht="9.75" customHeight="1"/>
    <row r="70" spans="1:11">
      <c r="A70" s="106"/>
    </row>
    <row r="71" spans="1:11">
      <c r="A71" s="107"/>
      <c r="B71" s="524"/>
      <c r="C71" s="524"/>
      <c r="D71" s="524"/>
      <c r="E71" s="524"/>
      <c r="F71" s="524"/>
      <c r="G71" s="524"/>
      <c r="H71" s="524"/>
      <c r="I71" s="524"/>
      <c r="J71" s="524"/>
      <c r="K71" s="524"/>
    </row>
    <row r="72" spans="1:1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6.5" customHeight="1">
      <c r="A80" s="107"/>
      <c r="B80" s="524"/>
      <c r="C80" s="524"/>
      <c r="D80" s="524"/>
      <c r="E80" s="524"/>
      <c r="F80" s="524"/>
      <c r="G80" s="524"/>
      <c r="H80" s="524"/>
      <c r="I80" s="524"/>
      <c r="J80" s="524"/>
      <c r="K80" s="524"/>
    </row>
    <row r="81" spans="1:11">
      <c r="B81" s="524"/>
      <c r="C81" s="524"/>
      <c r="D81" s="524"/>
      <c r="E81" s="524"/>
      <c r="F81" s="524"/>
      <c r="G81" s="524"/>
      <c r="H81" s="524"/>
      <c r="I81" s="524"/>
      <c r="J81" s="524"/>
      <c r="K81" s="524"/>
    </row>
    <row r="82" spans="1:1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ht="16.5" customHeight="1">
      <c r="A83" s="107"/>
      <c r="B83" s="524"/>
      <c r="C83" s="524"/>
      <c r="D83" s="524"/>
      <c r="E83" s="524"/>
      <c r="F83" s="524"/>
      <c r="G83" s="524"/>
      <c r="H83" s="524"/>
      <c r="I83" s="524"/>
      <c r="J83" s="524"/>
      <c r="K83" s="524"/>
    </row>
    <row r="84" spans="1:11" ht="32.25" customHeight="1">
      <c r="B84" s="524"/>
      <c r="C84" s="524"/>
      <c r="D84" s="524"/>
      <c r="E84" s="524"/>
      <c r="F84" s="524"/>
      <c r="G84" s="524"/>
      <c r="H84" s="524"/>
      <c r="I84" s="524"/>
      <c r="J84" s="524"/>
      <c r="K84" s="524"/>
    </row>
    <row r="85" spans="1:11" ht="54" customHeight="1">
      <c r="A85" s="107"/>
      <c r="B85" s="524"/>
      <c r="C85" s="524"/>
      <c r="D85" s="524"/>
      <c r="E85" s="524"/>
      <c r="F85" s="524"/>
      <c r="G85" s="524"/>
      <c r="H85" s="524"/>
      <c r="I85" s="524"/>
      <c r="J85" s="524"/>
      <c r="K85" s="524"/>
    </row>
    <row r="86" spans="1:11" ht="51" customHeight="1">
      <c r="A86" s="107"/>
      <c r="B86" s="524"/>
      <c r="C86" s="524"/>
      <c r="D86" s="524"/>
      <c r="E86" s="524"/>
      <c r="F86" s="524"/>
      <c r="G86" s="524"/>
      <c r="H86" s="524"/>
      <c r="I86" s="524"/>
      <c r="J86" s="524"/>
      <c r="K86" s="524"/>
    </row>
    <row r="87" spans="1:11" ht="11.25" customHeight="1"/>
    <row r="88" spans="1:11">
      <c r="A88" s="106"/>
    </row>
    <row r="89" spans="1:11" ht="16.5" customHeight="1">
      <c r="B89" s="524"/>
      <c r="C89" s="524"/>
      <c r="D89" s="524"/>
      <c r="E89" s="524"/>
      <c r="F89" s="524"/>
      <c r="G89" s="524"/>
      <c r="H89" s="524"/>
      <c r="I89" s="524"/>
      <c r="J89" s="524"/>
      <c r="K89" s="524"/>
    </row>
    <row r="90" spans="1:11" ht="16.5" customHeight="1">
      <c r="B90" s="524"/>
      <c r="C90" s="524"/>
      <c r="D90" s="524"/>
      <c r="E90" s="524"/>
      <c r="F90" s="524"/>
      <c r="G90" s="524"/>
      <c r="H90" s="524"/>
      <c r="I90" s="524"/>
      <c r="J90" s="524"/>
      <c r="K90" s="524"/>
    </row>
    <row r="91" spans="1:11" ht="10.5" customHeight="1"/>
    <row r="92" spans="1:11">
      <c r="A92" s="106"/>
    </row>
    <row r="93" spans="1:11" ht="16.5" customHeight="1">
      <c r="B93" s="524"/>
      <c r="C93" s="524"/>
      <c r="D93" s="524"/>
      <c r="E93" s="524"/>
      <c r="F93" s="524"/>
      <c r="G93" s="524"/>
      <c r="H93" s="524"/>
      <c r="I93" s="524"/>
      <c r="J93" s="524"/>
      <c r="K93" s="524"/>
    </row>
    <row r="94" spans="1:11" ht="20.25" customHeight="1">
      <c r="B94" s="524"/>
      <c r="C94" s="524"/>
      <c r="D94" s="524"/>
      <c r="E94" s="524"/>
      <c r="F94" s="524"/>
      <c r="G94" s="524"/>
      <c r="H94" s="524"/>
      <c r="I94" s="524"/>
      <c r="J94" s="524"/>
      <c r="K94" s="524"/>
    </row>
    <row r="95" spans="1:11">
      <c r="B95" s="524"/>
      <c r="C95" s="524"/>
      <c r="D95" s="524"/>
      <c r="E95" s="524"/>
      <c r="F95" s="524"/>
      <c r="G95" s="524"/>
      <c r="H95" s="524"/>
      <c r="I95" s="524"/>
      <c r="J95" s="524"/>
      <c r="K95" s="524"/>
    </row>
    <row r="96" spans="1:1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</sheetData>
  <mergeCells count="39">
    <mergeCell ref="I6:K7"/>
    <mergeCell ref="A9:A11"/>
    <mergeCell ref="A1:B1"/>
    <mergeCell ref="H1:I1"/>
    <mergeCell ref="A2:B2"/>
    <mergeCell ref="H2:I2"/>
    <mergeCell ref="J2:K2"/>
    <mergeCell ref="A3:K4"/>
    <mergeCell ref="A27:A29"/>
    <mergeCell ref="C5:H5"/>
    <mergeCell ref="A6:B8"/>
    <mergeCell ref="C6:E7"/>
    <mergeCell ref="F6:H7"/>
    <mergeCell ref="A12:A14"/>
    <mergeCell ref="A15:A17"/>
    <mergeCell ref="A18:A20"/>
    <mergeCell ref="A21:A23"/>
    <mergeCell ref="A24:A26"/>
    <mergeCell ref="B63:K65"/>
    <mergeCell ref="A30:A32"/>
    <mergeCell ref="A33:A35"/>
    <mergeCell ref="A36:A38"/>
    <mergeCell ref="A39:A41"/>
    <mergeCell ref="A42:B42"/>
    <mergeCell ref="F43:G43"/>
    <mergeCell ref="I43:J43"/>
    <mergeCell ref="F44:G44"/>
    <mergeCell ref="A47:K48"/>
    <mergeCell ref="A51:K51"/>
    <mergeCell ref="C54:K54"/>
    <mergeCell ref="B89:K90"/>
    <mergeCell ref="B93:K94"/>
    <mergeCell ref="B95:K95"/>
    <mergeCell ref="B66:K68"/>
    <mergeCell ref="B71:K71"/>
    <mergeCell ref="B80:K81"/>
    <mergeCell ref="B83:K84"/>
    <mergeCell ref="B85:K85"/>
    <mergeCell ref="B86:K86"/>
  </mergeCells>
  <phoneticPr fontId="3" type="noConversion"/>
  <pageMargins left="0.7" right="0.7" top="0.75" bottom="0.75" header="0.3" footer="0.3"/>
  <pageSetup paperSize="9" scale="86" orientation="portrait" copies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80</vt:i4>
      </vt:variant>
      <vt:variant>
        <vt:lpstr>具名範圍</vt:lpstr>
      </vt:variant>
      <vt:variant>
        <vt:i4>25</vt:i4>
      </vt:variant>
    </vt:vector>
  </HeadingPairs>
  <TitlesOfParts>
    <vt:vector size="105" baseType="lpstr">
      <vt:lpstr>112</vt:lpstr>
      <vt:lpstr>112Q4</vt:lpstr>
      <vt:lpstr>112Q3</vt:lpstr>
      <vt:lpstr>112Q2</vt:lpstr>
      <vt:lpstr>112Q1</vt:lpstr>
      <vt:lpstr>111</vt:lpstr>
      <vt:lpstr>111Q4</vt:lpstr>
      <vt:lpstr>111Q3</vt:lpstr>
      <vt:lpstr>111Q2</vt:lpstr>
      <vt:lpstr>111Q1</vt:lpstr>
      <vt:lpstr>110</vt:lpstr>
      <vt:lpstr>110Q4</vt:lpstr>
      <vt:lpstr>110Q3</vt:lpstr>
      <vt:lpstr>110Q2</vt:lpstr>
      <vt:lpstr>110Q1</vt:lpstr>
      <vt:lpstr>109</vt:lpstr>
      <vt:lpstr>109Q4</vt:lpstr>
      <vt:lpstr>109Q3</vt:lpstr>
      <vt:lpstr>109Q2</vt:lpstr>
      <vt:lpstr>109Q1</vt:lpstr>
      <vt:lpstr>108年</vt:lpstr>
      <vt:lpstr>108Q4</vt:lpstr>
      <vt:lpstr>108Q3</vt:lpstr>
      <vt:lpstr>108Q2</vt:lpstr>
      <vt:lpstr>108Q1</vt:lpstr>
      <vt:lpstr>107年</vt:lpstr>
      <vt:lpstr>107Q4</vt:lpstr>
      <vt:lpstr>107Q3</vt:lpstr>
      <vt:lpstr>107Q2</vt:lpstr>
      <vt:lpstr>107Q1</vt:lpstr>
      <vt:lpstr>106年</vt:lpstr>
      <vt:lpstr>106Q4</vt:lpstr>
      <vt:lpstr>106Q3</vt:lpstr>
      <vt:lpstr>106Q2</vt:lpstr>
      <vt:lpstr>106Q1</vt:lpstr>
      <vt:lpstr>105年</vt:lpstr>
      <vt:lpstr>105Q4</vt:lpstr>
      <vt:lpstr>105Q3</vt:lpstr>
      <vt:lpstr>105Q2</vt:lpstr>
      <vt:lpstr>105Q1</vt:lpstr>
      <vt:lpstr>104年年報</vt:lpstr>
      <vt:lpstr>104Q4</vt:lpstr>
      <vt:lpstr>104Q3</vt:lpstr>
      <vt:lpstr>104Q2</vt:lpstr>
      <vt:lpstr>104Q1</vt:lpstr>
      <vt:lpstr>103年年報</vt:lpstr>
      <vt:lpstr>103Q4</vt:lpstr>
      <vt:lpstr>103Q3</vt:lpstr>
      <vt:lpstr>103Q2</vt:lpstr>
      <vt:lpstr>103Q1</vt:lpstr>
      <vt:lpstr>102年年報</vt:lpstr>
      <vt:lpstr>102Q4</vt:lpstr>
      <vt:lpstr>102Q3</vt:lpstr>
      <vt:lpstr>102Q2</vt:lpstr>
      <vt:lpstr>102Q1</vt:lpstr>
      <vt:lpstr>101年年報</vt:lpstr>
      <vt:lpstr>101Q4</vt:lpstr>
      <vt:lpstr>101Q3</vt:lpstr>
      <vt:lpstr>101Q2</vt:lpstr>
      <vt:lpstr>101Q1</vt:lpstr>
      <vt:lpstr>100年年報</vt:lpstr>
      <vt:lpstr>100Q4</vt:lpstr>
      <vt:lpstr>100Q3</vt:lpstr>
      <vt:lpstr>100Q2</vt:lpstr>
      <vt:lpstr>100Q1</vt:lpstr>
      <vt:lpstr>99年年報</vt:lpstr>
      <vt:lpstr>99Q4</vt:lpstr>
      <vt:lpstr>99Q3</vt:lpstr>
      <vt:lpstr>99Q2</vt:lpstr>
      <vt:lpstr>99Q1</vt:lpstr>
      <vt:lpstr>98年年報</vt:lpstr>
      <vt:lpstr>98Q4</vt:lpstr>
      <vt:lpstr>98Q3</vt:lpstr>
      <vt:lpstr>98Q2</vt:lpstr>
      <vt:lpstr>98Q1</vt:lpstr>
      <vt:lpstr>97年年報</vt:lpstr>
      <vt:lpstr>97Q4</vt:lpstr>
      <vt:lpstr>97Q3</vt:lpstr>
      <vt:lpstr>97Q2</vt:lpstr>
      <vt:lpstr>97Q1</vt:lpstr>
      <vt:lpstr>'105Q1'!Print_Area</vt:lpstr>
      <vt:lpstr>'105Q2'!Print_Area</vt:lpstr>
      <vt:lpstr>'105Q3'!Print_Area</vt:lpstr>
      <vt:lpstr>'105Q4'!Print_Area</vt:lpstr>
      <vt:lpstr>'105年'!Print_Area</vt:lpstr>
      <vt:lpstr>'106Q1'!Print_Area</vt:lpstr>
      <vt:lpstr>'106Q4'!Print_Area</vt:lpstr>
      <vt:lpstr>'106年'!Print_Area</vt:lpstr>
      <vt:lpstr>'109'!Print_Area</vt:lpstr>
      <vt:lpstr>'109Q4'!Print_Area</vt:lpstr>
      <vt:lpstr>'110'!Print_Area</vt:lpstr>
      <vt:lpstr>'110Q1'!Print_Area</vt:lpstr>
      <vt:lpstr>'110Q2'!Print_Area</vt:lpstr>
      <vt:lpstr>'110Q3'!Print_Area</vt:lpstr>
      <vt:lpstr>'110Q4'!Print_Area</vt:lpstr>
      <vt:lpstr>'111'!Print_Area</vt:lpstr>
      <vt:lpstr>'111Q1'!Print_Area</vt:lpstr>
      <vt:lpstr>'111Q2'!Print_Area</vt:lpstr>
      <vt:lpstr>'111Q3'!Print_Area</vt:lpstr>
      <vt:lpstr>'111Q4'!Print_Area</vt:lpstr>
      <vt:lpstr>'112'!Print_Area</vt:lpstr>
      <vt:lpstr>'112Q1'!Print_Area</vt:lpstr>
      <vt:lpstr>'112Q2'!Print_Area</vt:lpstr>
      <vt:lpstr>'112Q3'!Print_Area</vt:lpstr>
      <vt:lpstr>'112Q4'!Print_Area</vt:lpstr>
    </vt:vector>
  </TitlesOfParts>
  <Company>經濟部礦務局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楊素珠</dc:creator>
  <cp:lastModifiedBy>吳同偉</cp:lastModifiedBy>
  <cp:lastPrinted>2013-07-17T06:12:53Z</cp:lastPrinted>
  <dcterms:created xsi:type="dcterms:W3CDTF">2007-12-27T08:08:23Z</dcterms:created>
  <dcterms:modified xsi:type="dcterms:W3CDTF">2024-03-06T07:35:19Z</dcterms:modified>
</cp:coreProperties>
</file>