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-政策組\統計-性別主流化(111年全)\111年\"/>
    </mc:Choice>
  </mc:AlternateContent>
  <xr:revisionPtr revIDLastSave="0" documentId="8_{CBEA0533-1C1E-4CC5-850C-69916A599896}" xr6:coauthVersionLast="47" xr6:coauthVersionMax="47" xr10:uidLastSave="{00000000-0000-0000-0000-000000000000}"/>
  <bookViews>
    <workbookView xWindow="-120" yWindow="-120" windowWidth="29040" windowHeight="15720" tabRatio="766" xr2:uid="{00000000-000D-0000-FFFF-FFFF00000000}"/>
  </bookViews>
  <sheets>
    <sheet name="工業局__產業人才培訓性別統計" sheetId="15" r:id="rId1"/>
  </sheets>
  <externalReferences>
    <externalReference r:id="rId2"/>
    <externalReference r:id="rId3"/>
  </externalReferences>
  <definedNames>
    <definedName name="\p">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_xlnm.Print_Area" localSheetId="0">工業局__產業人才培訓性別統計!$A$1:$G$16</definedName>
    <definedName name="年齡">'[2]146'!#REF!</definedName>
    <definedName name="性別">'[2]146'!#REF!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E10" i="15" s="1"/>
  <c r="G10" i="15" l="1"/>
  <c r="G15" i="15"/>
  <c r="E15" i="15"/>
  <c r="G9" i="15"/>
  <c r="E9" i="15"/>
  <c r="G14" i="15"/>
  <c r="E14" i="15"/>
  <c r="G8" i="15"/>
  <c r="E8" i="15"/>
  <c r="G13" i="15" l="1"/>
  <c r="E13" i="15"/>
  <c r="G7" i="15"/>
  <c r="E7" i="15"/>
  <c r="G6" i="15" l="1"/>
  <c r="E6" i="15"/>
  <c r="G5" i="15"/>
  <c r="E5" i="15"/>
</calcChain>
</file>

<file path=xl/sharedStrings.xml><?xml version="1.0" encoding="utf-8"?>
<sst xmlns="http://schemas.openxmlformats.org/spreadsheetml/2006/main" count="13" uniqueCount="11">
  <si>
    <t>年度</t>
  </si>
  <si>
    <t>合計</t>
  </si>
  <si>
    <t>男性</t>
  </si>
  <si>
    <t>女性</t>
  </si>
  <si>
    <t>人數</t>
  </si>
  <si>
    <t>單位：人；％</t>
    <phoneticPr fontId="4" type="noConversion"/>
  </si>
  <si>
    <t>計畫類別</t>
    <phoneticPr fontId="4" type="noConversion"/>
  </si>
  <si>
    <t>百分比</t>
    <phoneticPr fontId="4" type="noConversion"/>
  </si>
  <si>
    <t>產業人才扎根計畫</t>
    <phoneticPr fontId="4" type="noConversion"/>
  </si>
  <si>
    <t>產業人才培訓性別統計</t>
    <phoneticPr fontId="4" type="noConversion"/>
  </si>
  <si>
    <t>產業創新人才產學接軌推動計畫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</si>
</sst>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_(* #,##0.00_);_(* \(#,##0.00\);_(* &quot;-&quot;??_);_(@_)"/>
    <numFmt numFmtId="178" formatCode="0.0_);[Red]\(0.0\)"/>
    <numFmt numFmtId="179" formatCode="0.0_ 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0"/>
      <name val="Arial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9" fontId="7" fillId="0" borderId="0"/>
    <xf numFmtId="0" fontId="8" fillId="0" borderId="0">
      <alignment vertical="center"/>
    </xf>
    <xf numFmtId="0" fontId="3" fillId="0" borderId="0"/>
    <xf numFmtId="177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3" fillId="0" borderId="0" xfId="1">
      <alignment vertical="center"/>
    </xf>
    <xf numFmtId="49" fontId="5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right" vertical="center"/>
    </xf>
    <xf numFmtId="176" fontId="3" fillId="0" borderId="0" xfId="1" applyNumberFormat="1">
      <alignment vertical="center"/>
    </xf>
    <xf numFmtId="178" fontId="3" fillId="0" borderId="0" xfId="1" applyNumberFormat="1">
      <alignment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right" vertical="center"/>
    </xf>
    <xf numFmtId="178" fontId="11" fillId="0" borderId="1" xfId="1" applyNumberFormat="1" applyFont="1" applyBorder="1" applyAlignment="1">
      <alignment horizontal="right" vertical="center"/>
    </xf>
    <xf numFmtId="179" fontId="11" fillId="0" borderId="1" xfId="1" applyNumberFormat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right" vertical="center"/>
    </xf>
    <xf numFmtId="178" fontId="11" fillId="0" borderId="8" xfId="1" applyNumberFormat="1" applyFont="1" applyBorder="1" applyAlignment="1">
      <alignment horizontal="right" vertical="center"/>
    </xf>
    <xf numFmtId="179" fontId="11" fillId="0" borderId="9" xfId="1" applyNumberFormat="1" applyFont="1" applyBorder="1" applyAlignment="1">
      <alignment horizontal="right" vertical="center"/>
    </xf>
    <xf numFmtId="179" fontId="11" fillId="0" borderId="10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/>
    </xf>
    <xf numFmtId="176" fontId="12" fillId="2" borderId="11" xfId="1" applyNumberFormat="1" applyFont="1" applyFill="1" applyBorder="1" applyAlignment="1">
      <alignment horizontal="right" vertical="center"/>
    </xf>
    <xf numFmtId="179" fontId="12" fillId="2" borderId="1" xfId="1" applyNumberFormat="1" applyFont="1" applyFill="1" applyBorder="1" applyAlignment="1">
      <alignment horizontal="right" vertical="center"/>
    </xf>
    <xf numFmtId="179" fontId="12" fillId="2" borderId="10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8" fontId="12" fillId="2" borderId="11" xfId="1" applyNumberFormat="1" applyFont="1" applyFill="1" applyBorder="1" applyAlignment="1">
      <alignment horizontal="right" vertical="center"/>
    </xf>
    <xf numFmtId="179" fontId="12" fillId="2" borderId="12" xfId="1" applyNumberFormat="1" applyFont="1" applyFill="1" applyBorder="1" applyAlignment="1">
      <alignment horizontal="right" vertical="center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yhwen\Desktop\&#32113;&#35336;&#23460;\a&#12289;&#24615;&#21029;&#20027;&#27969;&#21270;\2015.04.27%20&#24615;&#21029;&#32113;&#35336;\2015.06.17%20&#24615;&#21029;&#32113;&#35336;&#34920;&#21450;&#20998;&#26512;\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ychen2\Downloads\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BreakPreview" zoomScaleNormal="100" zoomScaleSheetLayoutView="100" workbookViewId="0">
      <selection activeCell="B16" sqref="B16:G16"/>
    </sheetView>
  </sheetViews>
  <sheetFormatPr defaultRowHeight="16.5"/>
  <cols>
    <col min="1" max="1" width="24.375" style="1" customWidth="1"/>
    <col min="2" max="7" width="15.625" style="1" customWidth="1"/>
    <col min="8" max="256" width="9" style="1"/>
    <col min="257" max="257" width="21.5" style="1" customWidth="1"/>
    <col min="258" max="263" width="12.625" style="1" customWidth="1"/>
    <col min="264" max="512" width="9" style="1"/>
    <col min="513" max="513" width="21.5" style="1" customWidth="1"/>
    <col min="514" max="519" width="12.625" style="1" customWidth="1"/>
    <col min="520" max="768" width="9" style="1"/>
    <col min="769" max="769" width="21.5" style="1" customWidth="1"/>
    <col min="770" max="775" width="12.625" style="1" customWidth="1"/>
    <col min="776" max="1024" width="9" style="1"/>
    <col min="1025" max="1025" width="21.5" style="1" customWidth="1"/>
    <col min="1026" max="1031" width="12.625" style="1" customWidth="1"/>
    <col min="1032" max="1280" width="9" style="1"/>
    <col min="1281" max="1281" width="21.5" style="1" customWidth="1"/>
    <col min="1282" max="1287" width="12.625" style="1" customWidth="1"/>
    <col min="1288" max="1536" width="9" style="1"/>
    <col min="1537" max="1537" width="21.5" style="1" customWidth="1"/>
    <col min="1538" max="1543" width="12.625" style="1" customWidth="1"/>
    <col min="1544" max="1792" width="9" style="1"/>
    <col min="1793" max="1793" width="21.5" style="1" customWidth="1"/>
    <col min="1794" max="1799" width="12.625" style="1" customWidth="1"/>
    <col min="1800" max="2048" width="9" style="1"/>
    <col min="2049" max="2049" width="21.5" style="1" customWidth="1"/>
    <col min="2050" max="2055" width="12.625" style="1" customWidth="1"/>
    <col min="2056" max="2304" width="9" style="1"/>
    <col min="2305" max="2305" width="21.5" style="1" customWidth="1"/>
    <col min="2306" max="2311" width="12.625" style="1" customWidth="1"/>
    <col min="2312" max="2560" width="9" style="1"/>
    <col min="2561" max="2561" width="21.5" style="1" customWidth="1"/>
    <col min="2562" max="2567" width="12.625" style="1" customWidth="1"/>
    <col min="2568" max="2816" width="9" style="1"/>
    <col min="2817" max="2817" width="21.5" style="1" customWidth="1"/>
    <col min="2818" max="2823" width="12.625" style="1" customWidth="1"/>
    <col min="2824" max="3072" width="9" style="1"/>
    <col min="3073" max="3073" width="21.5" style="1" customWidth="1"/>
    <col min="3074" max="3079" width="12.625" style="1" customWidth="1"/>
    <col min="3080" max="3328" width="9" style="1"/>
    <col min="3329" max="3329" width="21.5" style="1" customWidth="1"/>
    <col min="3330" max="3335" width="12.625" style="1" customWidth="1"/>
    <col min="3336" max="3584" width="9" style="1"/>
    <col min="3585" max="3585" width="21.5" style="1" customWidth="1"/>
    <col min="3586" max="3591" width="12.625" style="1" customWidth="1"/>
    <col min="3592" max="3840" width="9" style="1"/>
    <col min="3841" max="3841" width="21.5" style="1" customWidth="1"/>
    <col min="3842" max="3847" width="12.625" style="1" customWidth="1"/>
    <col min="3848" max="4096" width="9" style="1"/>
    <col min="4097" max="4097" width="21.5" style="1" customWidth="1"/>
    <col min="4098" max="4103" width="12.625" style="1" customWidth="1"/>
    <col min="4104" max="4352" width="9" style="1"/>
    <col min="4353" max="4353" width="21.5" style="1" customWidth="1"/>
    <col min="4354" max="4359" width="12.625" style="1" customWidth="1"/>
    <col min="4360" max="4608" width="9" style="1"/>
    <col min="4609" max="4609" width="21.5" style="1" customWidth="1"/>
    <col min="4610" max="4615" width="12.625" style="1" customWidth="1"/>
    <col min="4616" max="4864" width="9" style="1"/>
    <col min="4865" max="4865" width="21.5" style="1" customWidth="1"/>
    <col min="4866" max="4871" width="12.625" style="1" customWidth="1"/>
    <col min="4872" max="5120" width="9" style="1"/>
    <col min="5121" max="5121" width="21.5" style="1" customWidth="1"/>
    <col min="5122" max="5127" width="12.625" style="1" customWidth="1"/>
    <col min="5128" max="5376" width="9" style="1"/>
    <col min="5377" max="5377" width="21.5" style="1" customWidth="1"/>
    <col min="5378" max="5383" width="12.625" style="1" customWidth="1"/>
    <col min="5384" max="5632" width="9" style="1"/>
    <col min="5633" max="5633" width="21.5" style="1" customWidth="1"/>
    <col min="5634" max="5639" width="12.625" style="1" customWidth="1"/>
    <col min="5640" max="5888" width="9" style="1"/>
    <col min="5889" max="5889" width="21.5" style="1" customWidth="1"/>
    <col min="5890" max="5895" width="12.625" style="1" customWidth="1"/>
    <col min="5896" max="6144" width="9" style="1"/>
    <col min="6145" max="6145" width="21.5" style="1" customWidth="1"/>
    <col min="6146" max="6151" width="12.625" style="1" customWidth="1"/>
    <col min="6152" max="6400" width="9" style="1"/>
    <col min="6401" max="6401" width="21.5" style="1" customWidth="1"/>
    <col min="6402" max="6407" width="12.625" style="1" customWidth="1"/>
    <col min="6408" max="6656" width="9" style="1"/>
    <col min="6657" max="6657" width="21.5" style="1" customWidth="1"/>
    <col min="6658" max="6663" width="12.625" style="1" customWidth="1"/>
    <col min="6664" max="6912" width="9" style="1"/>
    <col min="6913" max="6913" width="21.5" style="1" customWidth="1"/>
    <col min="6914" max="6919" width="12.625" style="1" customWidth="1"/>
    <col min="6920" max="7168" width="9" style="1"/>
    <col min="7169" max="7169" width="21.5" style="1" customWidth="1"/>
    <col min="7170" max="7175" width="12.625" style="1" customWidth="1"/>
    <col min="7176" max="7424" width="9" style="1"/>
    <col min="7425" max="7425" width="21.5" style="1" customWidth="1"/>
    <col min="7426" max="7431" width="12.625" style="1" customWidth="1"/>
    <col min="7432" max="7680" width="9" style="1"/>
    <col min="7681" max="7681" width="21.5" style="1" customWidth="1"/>
    <col min="7682" max="7687" width="12.625" style="1" customWidth="1"/>
    <col min="7688" max="7936" width="9" style="1"/>
    <col min="7937" max="7937" width="21.5" style="1" customWidth="1"/>
    <col min="7938" max="7943" width="12.625" style="1" customWidth="1"/>
    <col min="7944" max="8192" width="9" style="1"/>
    <col min="8193" max="8193" width="21.5" style="1" customWidth="1"/>
    <col min="8194" max="8199" width="12.625" style="1" customWidth="1"/>
    <col min="8200" max="8448" width="9" style="1"/>
    <col min="8449" max="8449" width="21.5" style="1" customWidth="1"/>
    <col min="8450" max="8455" width="12.625" style="1" customWidth="1"/>
    <col min="8456" max="8704" width="9" style="1"/>
    <col min="8705" max="8705" width="21.5" style="1" customWidth="1"/>
    <col min="8706" max="8711" width="12.625" style="1" customWidth="1"/>
    <col min="8712" max="8960" width="9" style="1"/>
    <col min="8961" max="8961" width="21.5" style="1" customWidth="1"/>
    <col min="8962" max="8967" width="12.625" style="1" customWidth="1"/>
    <col min="8968" max="9216" width="9" style="1"/>
    <col min="9217" max="9217" width="21.5" style="1" customWidth="1"/>
    <col min="9218" max="9223" width="12.625" style="1" customWidth="1"/>
    <col min="9224" max="9472" width="9" style="1"/>
    <col min="9473" max="9473" width="21.5" style="1" customWidth="1"/>
    <col min="9474" max="9479" width="12.625" style="1" customWidth="1"/>
    <col min="9480" max="9728" width="9" style="1"/>
    <col min="9729" max="9729" width="21.5" style="1" customWidth="1"/>
    <col min="9730" max="9735" width="12.625" style="1" customWidth="1"/>
    <col min="9736" max="9984" width="9" style="1"/>
    <col min="9985" max="9985" width="21.5" style="1" customWidth="1"/>
    <col min="9986" max="9991" width="12.625" style="1" customWidth="1"/>
    <col min="9992" max="10240" width="9" style="1"/>
    <col min="10241" max="10241" width="21.5" style="1" customWidth="1"/>
    <col min="10242" max="10247" width="12.625" style="1" customWidth="1"/>
    <col min="10248" max="10496" width="9" style="1"/>
    <col min="10497" max="10497" width="21.5" style="1" customWidth="1"/>
    <col min="10498" max="10503" width="12.625" style="1" customWidth="1"/>
    <col min="10504" max="10752" width="9" style="1"/>
    <col min="10753" max="10753" width="21.5" style="1" customWidth="1"/>
    <col min="10754" max="10759" width="12.625" style="1" customWidth="1"/>
    <col min="10760" max="11008" width="9" style="1"/>
    <col min="11009" max="11009" width="21.5" style="1" customWidth="1"/>
    <col min="11010" max="11015" width="12.625" style="1" customWidth="1"/>
    <col min="11016" max="11264" width="9" style="1"/>
    <col min="11265" max="11265" width="21.5" style="1" customWidth="1"/>
    <col min="11266" max="11271" width="12.625" style="1" customWidth="1"/>
    <col min="11272" max="11520" width="9" style="1"/>
    <col min="11521" max="11521" width="21.5" style="1" customWidth="1"/>
    <col min="11522" max="11527" width="12.625" style="1" customWidth="1"/>
    <col min="11528" max="11776" width="9" style="1"/>
    <col min="11777" max="11777" width="21.5" style="1" customWidth="1"/>
    <col min="11778" max="11783" width="12.625" style="1" customWidth="1"/>
    <col min="11784" max="12032" width="9" style="1"/>
    <col min="12033" max="12033" width="21.5" style="1" customWidth="1"/>
    <col min="12034" max="12039" width="12.625" style="1" customWidth="1"/>
    <col min="12040" max="12288" width="9" style="1"/>
    <col min="12289" max="12289" width="21.5" style="1" customWidth="1"/>
    <col min="12290" max="12295" width="12.625" style="1" customWidth="1"/>
    <col min="12296" max="12544" width="9" style="1"/>
    <col min="12545" max="12545" width="21.5" style="1" customWidth="1"/>
    <col min="12546" max="12551" width="12.625" style="1" customWidth="1"/>
    <col min="12552" max="12800" width="9" style="1"/>
    <col min="12801" max="12801" width="21.5" style="1" customWidth="1"/>
    <col min="12802" max="12807" width="12.625" style="1" customWidth="1"/>
    <col min="12808" max="13056" width="9" style="1"/>
    <col min="13057" max="13057" width="21.5" style="1" customWidth="1"/>
    <col min="13058" max="13063" width="12.625" style="1" customWidth="1"/>
    <col min="13064" max="13312" width="9" style="1"/>
    <col min="13313" max="13313" width="21.5" style="1" customWidth="1"/>
    <col min="13314" max="13319" width="12.625" style="1" customWidth="1"/>
    <col min="13320" max="13568" width="9" style="1"/>
    <col min="13569" max="13569" width="21.5" style="1" customWidth="1"/>
    <col min="13570" max="13575" width="12.625" style="1" customWidth="1"/>
    <col min="13576" max="13824" width="9" style="1"/>
    <col min="13825" max="13825" width="21.5" style="1" customWidth="1"/>
    <col min="13826" max="13831" width="12.625" style="1" customWidth="1"/>
    <col min="13832" max="14080" width="9" style="1"/>
    <col min="14081" max="14081" width="21.5" style="1" customWidth="1"/>
    <col min="14082" max="14087" width="12.625" style="1" customWidth="1"/>
    <col min="14088" max="14336" width="9" style="1"/>
    <col min="14337" max="14337" width="21.5" style="1" customWidth="1"/>
    <col min="14338" max="14343" width="12.625" style="1" customWidth="1"/>
    <col min="14344" max="14592" width="9" style="1"/>
    <col min="14593" max="14593" width="21.5" style="1" customWidth="1"/>
    <col min="14594" max="14599" width="12.625" style="1" customWidth="1"/>
    <col min="14600" max="14848" width="9" style="1"/>
    <col min="14849" max="14849" width="21.5" style="1" customWidth="1"/>
    <col min="14850" max="14855" width="12.625" style="1" customWidth="1"/>
    <col min="14856" max="15104" width="9" style="1"/>
    <col min="15105" max="15105" width="21.5" style="1" customWidth="1"/>
    <col min="15106" max="15111" width="12.625" style="1" customWidth="1"/>
    <col min="15112" max="15360" width="9" style="1"/>
    <col min="15361" max="15361" width="21.5" style="1" customWidth="1"/>
    <col min="15362" max="15367" width="12.625" style="1" customWidth="1"/>
    <col min="15368" max="15616" width="9" style="1"/>
    <col min="15617" max="15617" width="21.5" style="1" customWidth="1"/>
    <col min="15618" max="15623" width="12.625" style="1" customWidth="1"/>
    <col min="15624" max="15872" width="9" style="1"/>
    <col min="15873" max="15873" width="21.5" style="1" customWidth="1"/>
    <col min="15874" max="15879" width="12.625" style="1" customWidth="1"/>
    <col min="15880" max="16128" width="9" style="1"/>
    <col min="16129" max="16129" width="21.5" style="1" customWidth="1"/>
    <col min="16130" max="16135" width="12.625" style="1" customWidth="1"/>
    <col min="16136" max="16384" width="9" style="1"/>
  </cols>
  <sheetData>
    <row r="1" spans="1:9" ht="35.25" customHeight="1">
      <c r="A1" s="28" t="s">
        <v>9</v>
      </c>
      <c r="B1" s="29"/>
      <c r="C1" s="29"/>
      <c r="D1" s="29"/>
      <c r="E1" s="29"/>
      <c r="F1" s="29"/>
      <c r="G1" s="29"/>
    </row>
    <row r="2" spans="1:9" ht="32.25" customHeight="1" thickBot="1">
      <c r="B2" s="2"/>
      <c r="C2" s="2"/>
      <c r="D2" s="2"/>
      <c r="E2" s="2"/>
      <c r="F2" s="2"/>
      <c r="G2" s="3" t="s">
        <v>5</v>
      </c>
    </row>
    <row r="3" spans="1:9" ht="32.25" customHeight="1">
      <c r="A3" s="25" t="s">
        <v>6</v>
      </c>
      <c r="B3" s="30" t="s">
        <v>0</v>
      </c>
      <c r="C3" s="30" t="s">
        <v>1</v>
      </c>
      <c r="D3" s="30" t="s">
        <v>2</v>
      </c>
      <c r="E3" s="30"/>
      <c r="F3" s="30" t="s">
        <v>3</v>
      </c>
      <c r="G3" s="32"/>
    </row>
    <row r="4" spans="1:9" ht="35.1" customHeight="1" thickBot="1">
      <c r="A4" s="27"/>
      <c r="B4" s="31"/>
      <c r="C4" s="31"/>
      <c r="D4" s="15" t="s">
        <v>4</v>
      </c>
      <c r="E4" s="16" t="s">
        <v>7</v>
      </c>
      <c r="F4" s="15" t="s">
        <v>4</v>
      </c>
      <c r="G4" s="17" t="s">
        <v>7</v>
      </c>
    </row>
    <row r="5" spans="1:9" ht="35.1" customHeight="1">
      <c r="A5" s="22" t="s">
        <v>8</v>
      </c>
      <c r="B5" s="10">
        <v>106</v>
      </c>
      <c r="C5" s="11">
        <v>663</v>
      </c>
      <c r="D5" s="11">
        <v>532</v>
      </c>
      <c r="E5" s="12">
        <f>D5/C5*100</f>
        <v>80.241327300150829</v>
      </c>
      <c r="F5" s="11">
        <v>131</v>
      </c>
      <c r="G5" s="13">
        <f>F5/C5*100</f>
        <v>19.758672699849171</v>
      </c>
      <c r="H5" s="4"/>
      <c r="I5" s="5"/>
    </row>
    <row r="6" spans="1:9" ht="35.1" customHeight="1">
      <c r="A6" s="23"/>
      <c r="B6" s="6">
        <v>107</v>
      </c>
      <c r="C6" s="7">
        <v>427</v>
      </c>
      <c r="D6" s="7">
        <v>332</v>
      </c>
      <c r="E6" s="8">
        <f>D6/C6*100</f>
        <v>77.751756440281028</v>
      </c>
      <c r="F6" s="7">
        <v>95</v>
      </c>
      <c r="G6" s="14">
        <f>F6/C6*100</f>
        <v>22.248243559718968</v>
      </c>
      <c r="H6" s="4"/>
      <c r="I6" s="5"/>
    </row>
    <row r="7" spans="1:9" ht="35.1" customHeight="1">
      <c r="A7" s="23"/>
      <c r="B7" s="6">
        <v>108</v>
      </c>
      <c r="C7" s="7">
        <v>900</v>
      </c>
      <c r="D7" s="7">
        <v>702</v>
      </c>
      <c r="E7" s="8">
        <f t="shared" ref="E7" si="0">D7/C7*100</f>
        <v>78</v>
      </c>
      <c r="F7" s="7">
        <v>198</v>
      </c>
      <c r="G7" s="14">
        <f t="shared" ref="G7" si="1">F7/C7*100</f>
        <v>22</v>
      </c>
      <c r="H7" s="4"/>
      <c r="I7" s="5"/>
    </row>
    <row r="8" spans="1:9" ht="35.1" customHeight="1">
      <c r="A8" s="23"/>
      <c r="B8" s="6">
        <v>109</v>
      </c>
      <c r="C8" s="7">
        <v>776</v>
      </c>
      <c r="D8" s="7">
        <v>617</v>
      </c>
      <c r="E8" s="9">
        <f t="shared" ref="E8:E10" si="2">D8/C8*100</f>
        <v>79.510309278350505</v>
      </c>
      <c r="F8" s="7">
        <v>159</v>
      </c>
      <c r="G8" s="14">
        <f t="shared" ref="G8:G10" si="3">F8/C8*100</f>
        <v>20.489690721649485</v>
      </c>
      <c r="H8" s="4"/>
      <c r="I8" s="5"/>
    </row>
    <row r="9" spans="1:9" ht="35.1" customHeight="1">
      <c r="A9" s="23"/>
      <c r="B9" s="6">
        <v>110</v>
      </c>
      <c r="C9" s="7">
        <v>557</v>
      </c>
      <c r="D9" s="7">
        <v>432</v>
      </c>
      <c r="E9" s="9">
        <f t="shared" si="2"/>
        <v>77.558348294434467</v>
      </c>
      <c r="F9" s="7">
        <v>125</v>
      </c>
      <c r="G9" s="14">
        <f t="shared" si="3"/>
        <v>22.44165170556553</v>
      </c>
      <c r="H9" s="4"/>
      <c r="I9" s="5"/>
    </row>
    <row r="10" spans="1:9" ht="35.1" customHeight="1" thickBot="1">
      <c r="A10" s="24"/>
      <c r="B10" s="18">
        <v>111</v>
      </c>
      <c r="C10" s="19">
        <f>D10+F10</f>
        <v>503</v>
      </c>
      <c r="D10" s="19">
        <v>407</v>
      </c>
      <c r="E10" s="20">
        <f t="shared" si="2"/>
        <v>80.914512922465207</v>
      </c>
      <c r="F10" s="19">
        <v>96</v>
      </c>
      <c r="G10" s="21">
        <f t="shared" si="3"/>
        <v>19.08548707753479</v>
      </c>
      <c r="H10" s="4"/>
      <c r="I10" s="5"/>
    </row>
    <row r="11" spans="1:9" ht="35.1" customHeight="1">
      <c r="A11" s="25" t="s">
        <v>10</v>
      </c>
      <c r="B11" s="10">
        <v>106</v>
      </c>
      <c r="C11" s="11">
        <v>7740</v>
      </c>
      <c r="D11" s="11">
        <v>4988</v>
      </c>
      <c r="E11" s="12">
        <v>64.444444444444443</v>
      </c>
      <c r="F11" s="11">
        <v>2752</v>
      </c>
      <c r="G11" s="13">
        <v>35.555555555555557</v>
      </c>
      <c r="H11" s="4"/>
      <c r="I11" s="5"/>
    </row>
    <row r="12" spans="1:9" ht="35.1" customHeight="1">
      <c r="A12" s="26"/>
      <c r="B12" s="6">
        <v>107</v>
      </c>
      <c r="C12" s="7">
        <v>11917</v>
      </c>
      <c r="D12" s="7">
        <v>7419</v>
      </c>
      <c r="E12" s="8">
        <v>62.255601241923294</v>
      </c>
      <c r="F12" s="7">
        <v>4498</v>
      </c>
      <c r="G12" s="14">
        <v>37.744398758076699</v>
      </c>
      <c r="H12" s="4"/>
      <c r="I12" s="5"/>
    </row>
    <row r="13" spans="1:9" ht="35.1" customHeight="1">
      <c r="A13" s="26"/>
      <c r="B13" s="6">
        <v>108</v>
      </c>
      <c r="C13" s="7">
        <v>13075</v>
      </c>
      <c r="D13" s="7">
        <v>8179</v>
      </c>
      <c r="E13" s="8">
        <f>D13/C13*100</f>
        <v>62.554493307839387</v>
      </c>
      <c r="F13" s="7">
        <v>4896</v>
      </c>
      <c r="G13" s="14">
        <f>F13/C13*100</f>
        <v>37.445506692160613</v>
      </c>
      <c r="H13" s="4"/>
      <c r="I13" s="5"/>
    </row>
    <row r="14" spans="1:9" ht="35.1" customHeight="1">
      <c r="A14" s="26"/>
      <c r="B14" s="6">
        <v>109</v>
      </c>
      <c r="C14" s="7">
        <v>12456</v>
      </c>
      <c r="D14" s="7">
        <v>8036</v>
      </c>
      <c r="E14" s="8">
        <f>D14/C14*100</f>
        <v>64.515093127809891</v>
      </c>
      <c r="F14" s="7">
        <v>4420</v>
      </c>
      <c r="G14" s="14">
        <f>F14/C14*100</f>
        <v>35.484906872190109</v>
      </c>
      <c r="H14" s="4"/>
      <c r="I14" s="5"/>
    </row>
    <row r="15" spans="1:9" ht="35.1" customHeight="1">
      <c r="A15" s="26"/>
      <c r="B15" s="6">
        <v>110</v>
      </c>
      <c r="C15" s="7">
        <v>10926</v>
      </c>
      <c r="D15" s="7">
        <v>7176</v>
      </c>
      <c r="E15" s="8">
        <f>D15/C15*100</f>
        <v>65.678198791872603</v>
      </c>
      <c r="F15" s="7">
        <v>3750</v>
      </c>
      <c r="G15" s="14">
        <f>F15/C15*100</f>
        <v>34.321801208127397</v>
      </c>
      <c r="H15" s="4"/>
      <c r="I15" s="5"/>
    </row>
    <row r="16" spans="1:9" ht="35.1" customHeight="1" thickBot="1">
      <c r="A16" s="27"/>
      <c r="B16" s="18">
        <v>111</v>
      </c>
      <c r="C16" s="19">
        <v>12109</v>
      </c>
      <c r="D16" s="19">
        <v>8097</v>
      </c>
      <c r="E16" s="33">
        <v>66.87</v>
      </c>
      <c r="F16" s="19">
        <v>4012</v>
      </c>
      <c r="G16" s="34">
        <v>33.130000000000003</v>
      </c>
      <c r="H16" s="4"/>
      <c r="I16" s="5"/>
    </row>
  </sheetData>
  <mergeCells count="8">
    <mergeCell ref="A5:A10"/>
    <mergeCell ref="A11:A16"/>
    <mergeCell ref="A1:G1"/>
    <mergeCell ref="A3:A4"/>
    <mergeCell ref="B3:B4"/>
    <mergeCell ref="C3:C4"/>
    <mergeCell ref="D3:E3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工業局__產業人才培訓性別統計</vt:lpstr>
      <vt:lpstr>工業局__產業人才培訓性別統計!Print_Area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hychen2</cp:lastModifiedBy>
  <cp:lastPrinted>2023-05-30T01:40:51Z</cp:lastPrinted>
  <dcterms:created xsi:type="dcterms:W3CDTF">2020-06-20T06:44:37Z</dcterms:created>
  <dcterms:modified xsi:type="dcterms:W3CDTF">2023-06-16T02:20:44Z</dcterms:modified>
</cp:coreProperties>
</file>