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<sst xmlns="http://schemas.openxmlformats.org/spreadsheetml/2006/main" count="704" uniqueCount="232">
  <si>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</si>
  <si>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</si>
  <si>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</si>
  <si>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</si>
  <si>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</si>
  <si>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</si>
  <si>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</si>
  <si>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</si>
  <si>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</si>
  <si>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</si>
  <si>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</si>
  <si>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</si>
  <si>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</si>
  <si>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</si>
  <si>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</si>
  <si>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</si>
  <si>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</si>
  <si>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</si>
  <si>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</si>
  <si>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</si>
  <si>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</si>
  <si>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</si>
  <si>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</si>
  <si>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</si>
  <si>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</si>
  <si>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</si>
  <si>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</si>
  <si>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</si>
  <si>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</si>
  <si>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</si>
  <si>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</si>
  <si>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</si>
  <si>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</si>
  <si>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</si>
  <si>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</si>
  <si>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</si>
  <si>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</si>
  <si>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</si>
  <si>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</si>
  <si>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</si>
  <si>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</si>
  <si>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</si>
  <si>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</si>
  <si>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</si>
  <si>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</si>
  <si>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</si>
  <si>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</si>
  <si>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</si>
  <si>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</si>
  <si>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</si>
  <si>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</si>
  <si>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</si>
  <si>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</si>
  <si>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</si>
  <si>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</si>
  <si>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</si>
  <si>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</si>
  <si>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</si>
  <si>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</si>
  <si>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</si>
  <si>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</si>
  <si>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</si>
  <si>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</si>
  <si>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</si>
  <si>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</si>
  <si>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</si>
  <si>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</si>
  <si>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</si>
  <si>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</si>
  <si>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</si>
  <si>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</si>
  <si>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</si>
  <si>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</si>
  <si>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</si>
  <si>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</si>
  <si>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</si>
  <si>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</si>
  <si>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</si>
  <si>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</si>
  <si>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</si>
  <si>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</si>
  <si>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</si>
  <si>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</si>
  <si>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</si>
  <si>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</si>
  <si>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</si>
  <si>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</si>
  <si>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</si>
  <si>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</si>
  <si>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</si>
  <si>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</si>
  <si>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</si>
  <si>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</si>
  <si>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</si>
  <si>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</si>
  <si>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</si>
  <si>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</si>
  <si>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</si>
  <si>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</si>
  <si>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</si>
  <si>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</si>
  <si>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</si>
  <si>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</si>
  <si>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</si>
  <si>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</si>
  <si>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</si>
  <si>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</si>
  <si>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</si>
  <si>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</si>
  <si>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</si>
  <si>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</si>
  <si>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</si>
  <si>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</si>
  <si>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</si>
  <si>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</si>
  <si>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</si>
  <si>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</si>
  <si>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</si>
  <si>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</si>
  <si>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</si>
  <si>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</si>
  <si>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</si>
  <si>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</si>
  <si>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</si>
  <si>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</si>
  <si>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</si>
  <si>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</si>
  <si>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</si>
  <si>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</si>
  <si>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</si>
  <si>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</si>
  <si>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</si>
  <si>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</si>
  <si>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</si>
  <si>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</si>
  <si>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</si>
  <si>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</si>
  <si>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</si>
  <si>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</si>
  <si>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</si>
  <si>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</si>
  <si>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</si>
  <si>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</si>
  <si>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</si>
  <si>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</si>
  <si>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</si>
  <si>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</si>
  <si>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</si>
  <si>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</si>
  <si>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</si>
  <si>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</si>
  <si>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</si>
  <si>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</si>
  <si>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</si>
  <si>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</si>
  <si>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</si>
  <si>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</si>
  <si>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</si>
  <si>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</si>
  <si>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</si>
  <si>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</si>
  <si>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</si>
  <si>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</si>
  <si>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</si>
  <si>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</si>
  <si>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</si>
  <si>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</si>
  <si>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</si>
  <si>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</si>
  <si>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</si>
  <si>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</si>
  <si>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</si>
  <si>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</si>
  <si>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</si>
  <si>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</si>
  <si>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</si>
  <si>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</si>
  <si>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</si>
  <si>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</si>
  <si>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</si>
  <si>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</si>
  <si>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</si>
  <si>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</si>
  <si>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</si>
  <si>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</si>
  <si>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</si>
  <si>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</si>
  <si>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</si>
  <si>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</si>
  <si>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</si>
  <si>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</si>
  <si>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</si>
  <si>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</si>
  <si>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</si>
  <si>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</si>
  <si>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</si>
  <si>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</si>
  <si>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</si>
  <si>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</si>
  <si>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</si>
  <si>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</si>
  <si>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</si>
  <si>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</si>
  <si>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</si>
  <si>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</si>
  <si>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</si>
  <si>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</si>
  <si>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</si>
  <si>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</si>
  <si>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</si>
  <si>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</si>
  <si>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</si>
  <si>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</si>
  <si>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</si>
  <si>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</si>
  <si>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</si>
  <si>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</si>
  <si>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</si>
  <si>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</si>
  <si>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</si>
  <si>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</si>
  <si>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</si>
  <si>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</si>
  <si>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</si>
  <si>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</si>
  <si>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</si>
  <si>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</si>
  <si>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</si>
  <si>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</si>
  <si>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</si>
  <si>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 xml:space="preserve">   中華民國 110年1月</t>
  </si>
  <si>
    <t>中華民國110年02月19日編製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</si>
</sst>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 applyProtection="1">
      <alignment wrapText="1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169</v>
      </c>
      <c r="B1" s="4"/>
      <c r="M1" s="4"/>
      <c r="N1" s="1" t="s">
        <v>2</v>
      </c>
      <c r="O1" s="186" t="s">
        <v>170</v>
      </c>
      <c r="P1" s="186"/>
      <c r="Q1" s="1" t="s">
        <v>169</v>
      </c>
      <c r="R1" s="4"/>
      <c r="AD1" s="1" t="s">
        <v>2</v>
      </c>
      <c r="AE1" s="181" t="s">
        <v>170</v>
      </c>
      <c r="AF1" s="182"/>
      <c r="AG1" s="1" t="s">
        <v>169</v>
      </c>
      <c r="AH1" s="4"/>
      <c r="AT1" s="1" t="s">
        <v>2</v>
      </c>
      <c r="AU1" s="181" t="s">
        <v>170</v>
      </c>
      <c r="AV1" s="182"/>
    </row>
    <row r="2" spans="1:48" ht="16.5" customHeight="1">
      <c r="A2" s="6" t="s">
        <v>171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172</v>
      </c>
      <c r="O2" s="187" t="s">
        <v>173</v>
      </c>
      <c r="P2" s="188"/>
      <c r="Q2" s="6" t="s">
        <v>171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172</v>
      </c>
      <c r="AE2" s="183" t="s">
        <v>173</v>
      </c>
      <c r="AF2" s="184"/>
      <c r="AG2" s="6" t="s">
        <v>171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174</v>
      </c>
      <c r="AU2" s="183" t="s">
        <v>175</v>
      </c>
      <c r="AV2" s="184"/>
    </row>
    <row r="3" spans="1:48" s="10" customFormat="1" ht="19.5" customHeight="1">
      <c r="A3" s="176" t="s">
        <v>227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6" t="s">
        <v>176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6" t="s">
        <v>176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79" t="s">
        <v>230</v>
      </c>
      <c r="I5" s="180"/>
      <c r="J5" s="180"/>
      <c r="K5" s="180"/>
      <c r="L5" s="180"/>
      <c r="M5" s="96"/>
      <c r="N5" s="96"/>
      <c r="O5" s="96"/>
      <c r="P5" s="14" t="s">
        <v>135</v>
      </c>
      <c r="Q5" s="11"/>
      <c r="R5" s="11"/>
      <c r="S5" s="96"/>
      <c r="T5" s="96"/>
      <c r="U5" s="96"/>
      <c r="V5" s="96"/>
      <c r="W5" s="185" t="str">
        <f>'2492-00-02'!K5</f>
        <v>   中華民國 110年1月</v>
      </c>
      <c r="X5" s="180"/>
      <c r="Y5" s="180"/>
      <c r="Z5" s="180"/>
      <c r="AA5" s="180"/>
      <c r="AB5" s="180"/>
      <c r="AC5" s="180"/>
      <c r="AD5" s="180"/>
      <c r="AE5" s="11"/>
      <c r="AF5" s="28" t="s">
        <v>135</v>
      </c>
      <c r="AG5" s="11"/>
      <c r="AH5" s="11"/>
      <c r="AI5" s="96"/>
      <c r="AJ5" s="96"/>
      <c r="AK5" s="96"/>
      <c r="AL5" s="96"/>
      <c r="AM5" s="185" t="str">
        <f>'2492-00-02'!K5</f>
        <v>   中華民國 110年1月</v>
      </c>
      <c r="AN5" s="210"/>
      <c r="AO5" s="210"/>
      <c r="AP5" s="210"/>
      <c r="AQ5" s="210"/>
      <c r="AR5" s="210"/>
      <c r="AS5" s="210"/>
      <c r="AT5" s="210"/>
      <c r="AU5" s="11"/>
      <c r="AV5" s="28" t="s">
        <v>135</v>
      </c>
    </row>
    <row r="6" spans="1:48" ht="16.5" customHeight="1">
      <c r="A6" s="170" t="s">
        <v>177</v>
      </c>
      <c r="B6" s="171"/>
      <c r="C6" s="147" t="s">
        <v>178</v>
      </c>
      <c r="D6" s="147"/>
      <c r="E6" s="168" t="s">
        <v>179</v>
      </c>
      <c r="F6" s="159"/>
      <c r="G6" s="148" t="s">
        <v>180</v>
      </c>
      <c r="H6" s="149"/>
      <c r="I6" s="166" t="s">
        <v>181</v>
      </c>
      <c r="J6" s="153"/>
      <c r="K6" s="189" t="s">
        <v>182</v>
      </c>
      <c r="L6" s="190"/>
      <c r="M6" s="158" t="s">
        <v>183</v>
      </c>
      <c r="N6" s="159"/>
      <c r="O6" s="162" t="s">
        <v>184</v>
      </c>
      <c r="P6" s="163"/>
      <c r="Q6" s="171" t="s">
        <v>177</v>
      </c>
      <c r="R6" s="193"/>
      <c r="S6" s="167" t="s">
        <v>185</v>
      </c>
      <c r="T6" s="149"/>
      <c r="U6" s="152" t="s">
        <v>186</v>
      </c>
      <c r="V6" s="153"/>
      <c r="W6" s="167" t="s">
        <v>187</v>
      </c>
      <c r="X6" s="149"/>
      <c r="Y6" s="162" t="s">
        <v>188</v>
      </c>
      <c r="Z6" s="200"/>
      <c r="AA6" s="158" t="s">
        <v>189</v>
      </c>
      <c r="AB6" s="159"/>
      <c r="AC6" s="152" t="s">
        <v>190</v>
      </c>
      <c r="AD6" s="153"/>
      <c r="AE6" s="152" t="s">
        <v>191</v>
      </c>
      <c r="AF6" s="202"/>
      <c r="AG6" s="171" t="s">
        <v>177</v>
      </c>
      <c r="AH6" s="193"/>
      <c r="AI6" s="152" t="s">
        <v>192</v>
      </c>
      <c r="AJ6" s="153"/>
      <c r="AK6" s="152" t="s">
        <v>193</v>
      </c>
      <c r="AL6" s="153"/>
      <c r="AM6" s="162" t="s">
        <v>194</v>
      </c>
      <c r="AN6" s="200"/>
      <c r="AO6" s="152" t="s">
        <v>195</v>
      </c>
      <c r="AP6" s="207"/>
      <c r="AQ6" s="158" t="s">
        <v>196</v>
      </c>
      <c r="AR6" s="159"/>
      <c r="AS6" s="167" t="s">
        <v>197</v>
      </c>
      <c r="AT6" s="204"/>
      <c r="AU6" s="166"/>
      <c r="AV6" s="207"/>
    </row>
    <row r="7" spans="1:48" ht="16.5" customHeight="1">
      <c r="A7" s="171"/>
      <c r="B7" s="171"/>
      <c r="C7" s="147"/>
      <c r="D7" s="147"/>
      <c r="E7" s="169"/>
      <c r="F7" s="161"/>
      <c r="G7" s="150"/>
      <c r="H7" s="151"/>
      <c r="I7" s="154"/>
      <c r="J7" s="155"/>
      <c r="K7" s="191"/>
      <c r="L7" s="192"/>
      <c r="M7" s="160"/>
      <c r="N7" s="161"/>
      <c r="O7" s="164"/>
      <c r="P7" s="165"/>
      <c r="Q7" s="193"/>
      <c r="R7" s="193"/>
      <c r="S7" s="150"/>
      <c r="T7" s="151"/>
      <c r="U7" s="154"/>
      <c r="V7" s="155"/>
      <c r="W7" s="150"/>
      <c r="X7" s="151"/>
      <c r="Y7" s="164"/>
      <c r="Z7" s="201"/>
      <c r="AA7" s="160"/>
      <c r="AB7" s="161"/>
      <c r="AC7" s="154"/>
      <c r="AD7" s="155"/>
      <c r="AE7" s="154"/>
      <c r="AF7" s="203"/>
      <c r="AG7" s="193"/>
      <c r="AH7" s="193"/>
      <c r="AI7" s="154"/>
      <c r="AJ7" s="155"/>
      <c r="AK7" s="154"/>
      <c r="AL7" s="155"/>
      <c r="AM7" s="164"/>
      <c r="AN7" s="201"/>
      <c r="AO7" s="208"/>
      <c r="AP7" s="209"/>
      <c r="AQ7" s="160"/>
      <c r="AR7" s="161"/>
      <c r="AS7" s="205"/>
      <c r="AT7" s="206"/>
      <c r="AU7" s="208"/>
      <c r="AV7" s="209"/>
    </row>
    <row r="8" spans="1:48" ht="22.5" customHeight="1">
      <c r="A8" s="171"/>
      <c r="B8" s="171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93"/>
      <c r="R8" s="193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93"/>
      <c r="AH8" s="193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72" t="s">
        <v>198</v>
      </c>
      <c r="B9" s="173"/>
      <c r="C9" s="24">
        <v>899978</v>
      </c>
      <c r="D9" s="24">
        <v>176737898</v>
      </c>
      <c r="E9" s="24">
        <v>9463</v>
      </c>
      <c r="F9" s="24">
        <v>3376978</v>
      </c>
      <c r="G9" s="24">
        <v>1843</v>
      </c>
      <c r="H9" s="24">
        <v>1178834</v>
      </c>
      <c r="I9" s="24">
        <v>52540</v>
      </c>
      <c r="J9" s="24">
        <v>13601357</v>
      </c>
      <c r="K9" s="24">
        <v>493</v>
      </c>
      <c r="L9" s="24">
        <v>312077</v>
      </c>
      <c r="M9" s="24">
        <v>3705</v>
      </c>
      <c r="N9" s="24">
        <v>1423044</v>
      </c>
      <c r="O9" s="24">
        <v>82177</v>
      </c>
      <c r="P9" s="24">
        <v>37377447</v>
      </c>
      <c r="Q9" s="172" t="s">
        <v>199</v>
      </c>
      <c r="R9" s="173"/>
      <c r="S9" s="24">
        <v>487627</v>
      </c>
      <c r="T9" s="24">
        <v>75831898</v>
      </c>
      <c r="U9" s="24">
        <v>26281</v>
      </c>
      <c r="V9" s="24">
        <v>5946360</v>
      </c>
      <c r="W9" s="24">
        <v>90743</v>
      </c>
      <c r="X9" s="24">
        <v>11703993</v>
      </c>
      <c r="Y9" s="24">
        <v>6186</v>
      </c>
      <c r="Z9" s="24">
        <v>1697231</v>
      </c>
      <c r="AA9" s="24">
        <v>2920</v>
      </c>
      <c r="AB9" s="24">
        <v>4647144</v>
      </c>
      <c r="AC9" s="24">
        <v>4058</v>
      </c>
      <c r="AD9" s="24">
        <v>1040368</v>
      </c>
      <c r="AE9" s="24">
        <v>18173</v>
      </c>
      <c r="AF9" s="24">
        <v>3839219</v>
      </c>
      <c r="AG9" s="172" t="s">
        <v>199</v>
      </c>
      <c r="AH9" s="173"/>
      <c r="AI9" s="24">
        <v>26918</v>
      </c>
      <c r="AJ9" s="24">
        <v>6353039</v>
      </c>
      <c r="AK9" s="24">
        <v>0</v>
      </c>
      <c r="AL9" s="24">
        <v>0</v>
      </c>
      <c r="AM9" s="24">
        <v>1168</v>
      </c>
      <c r="AN9" s="24">
        <v>163202</v>
      </c>
      <c r="AO9" s="24">
        <v>0</v>
      </c>
      <c r="AP9" s="24">
        <v>0</v>
      </c>
      <c r="AQ9" s="24">
        <v>20264</v>
      </c>
      <c r="AR9" s="24">
        <v>2578537</v>
      </c>
      <c r="AS9" s="24">
        <v>65419</v>
      </c>
      <c r="AT9" s="24">
        <v>5667168</v>
      </c>
      <c r="AU9" s="24"/>
      <c r="AV9" s="24"/>
    </row>
    <row r="10" spans="1:48" ht="16.5" customHeight="1">
      <c r="A10" s="174" t="s">
        <v>200</v>
      </c>
      <c r="B10" s="175"/>
      <c r="C10" s="24">
        <v>880575</v>
      </c>
      <c r="D10" s="24">
        <v>174529424</v>
      </c>
      <c r="E10" s="24">
        <v>9392</v>
      </c>
      <c r="F10" s="24">
        <v>3354873</v>
      </c>
      <c r="G10" s="24">
        <v>1841</v>
      </c>
      <c r="H10" s="24">
        <v>1166834</v>
      </c>
      <c r="I10" s="24">
        <v>52368</v>
      </c>
      <c r="J10" s="24">
        <v>13494515</v>
      </c>
      <c r="K10" s="24">
        <v>490</v>
      </c>
      <c r="L10" s="24">
        <v>301677</v>
      </c>
      <c r="M10" s="24">
        <v>3693</v>
      </c>
      <c r="N10" s="24">
        <v>1412664</v>
      </c>
      <c r="O10" s="24">
        <v>81616</v>
      </c>
      <c r="P10" s="24">
        <v>36958475</v>
      </c>
      <c r="Q10" s="174" t="s">
        <v>201</v>
      </c>
      <c r="R10" s="175"/>
      <c r="S10" s="24">
        <v>470783</v>
      </c>
      <c r="T10" s="24">
        <v>75087675</v>
      </c>
      <c r="U10" s="24">
        <v>26157</v>
      </c>
      <c r="V10" s="24">
        <v>5520235</v>
      </c>
      <c r="W10" s="24">
        <v>90002</v>
      </c>
      <c r="X10" s="24">
        <v>11604909</v>
      </c>
      <c r="Y10" s="24">
        <v>6143</v>
      </c>
      <c r="Z10" s="24">
        <v>1688481</v>
      </c>
      <c r="AA10" s="24">
        <v>2912</v>
      </c>
      <c r="AB10" s="24">
        <v>4631594</v>
      </c>
      <c r="AC10" s="24">
        <v>4044</v>
      </c>
      <c r="AD10" s="24">
        <v>1026768</v>
      </c>
      <c r="AE10" s="24">
        <v>18079</v>
      </c>
      <c r="AF10" s="24">
        <v>3816801</v>
      </c>
      <c r="AG10" s="174" t="s">
        <v>201</v>
      </c>
      <c r="AH10" s="175"/>
      <c r="AI10" s="24">
        <v>26686</v>
      </c>
      <c r="AJ10" s="24">
        <v>6106915</v>
      </c>
      <c r="AK10" s="24">
        <v>0</v>
      </c>
      <c r="AL10" s="24">
        <v>0</v>
      </c>
      <c r="AM10" s="24">
        <v>1165</v>
      </c>
      <c r="AN10" s="24">
        <v>162702</v>
      </c>
      <c r="AO10" s="24">
        <v>0</v>
      </c>
      <c r="AP10" s="24">
        <v>0</v>
      </c>
      <c r="AQ10" s="24">
        <v>20037</v>
      </c>
      <c r="AR10" s="24">
        <v>2545672</v>
      </c>
      <c r="AS10" s="24">
        <v>65167</v>
      </c>
      <c r="AT10" s="24">
        <v>5648633</v>
      </c>
      <c r="AU10" s="24"/>
      <c r="AV10" s="24"/>
    </row>
    <row r="11" spans="1:48" ht="16.5" customHeight="1">
      <c r="A11" s="156" t="s">
        <v>202</v>
      </c>
      <c r="B11" s="157"/>
      <c r="C11" s="24">
        <v>138650</v>
      </c>
      <c r="D11" s="24">
        <v>24708472</v>
      </c>
      <c r="E11" s="24">
        <v>391</v>
      </c>
      <c r="F11" s="24">
        <v>112362</v>
      </c>
      <c r="G11" s="24">
        <v>202</v>
      </c>
      <c r="H11" s="24">
        <v>73844</v>
      </c>
      <c r="I11" s="24">
        <v>6996</v>
      </c>
      <c r="J11" s="24">
        <v>1758862</v>
      </c>
      <c r="K11" s="24">
        <v>21</v>
      </c>
      <c r="L11" s="24">
        <v>8329</v>
      </c>
      <c r="M11" s="24">
        <v>376</v>
      </c>
      <c r="N11" s="24">
        <v>133050</v>
      </c>
      <c r="O11" s="24">
        <v>12529</v>
      </c>
      <c r="P11" s="24">
        <v>4306539</v>
      </c>
      <c r="Q11" s="156" t="s">
        <v>202</v>
      </c>
      <c r="R11" s="157"/>
      <c r="S11" s="24">
        <v>76328</v>
      </c>
      <c r="T11" s="24">
        <v>11466167</v>
      </c>
      <c r="U11" s="24">
        <v>10197</v>
      </c>
      <c r="V11" s="24">
        <v>622309</v>
      </c>
      <c r="W11" s="24">
        <v>12247</v>
      </c>
      <c r="X11" s="24">
        <v>1795502</v>
      </c>
      <c r="Y11" s="24">
        <v>1187</v>
      </c>
      <c r="Z11" s="24">
        <v>349285</v>
      </c>
      <c r="AA11" s="24">
        <v>469</v>
      </c>
      <c r="AB11" s="24">
        <v>1526520</v>
      </c>
      <c r="AC11" s="24">
        <v>335</v>
      </c>
      <c r="AD11" s="24">
        <v>59110</v>
      </c>
      <c r="AE11" s="24">
        <v>2782</v>
      </c>
      <c r="AF11" s="24">
        <v>633405</v>
      </c>
      <c r="AG11" s="156" t="s">
        <v>202</v>
      </c>
      <c r="AH11" s="157"/>
      <c r="AI11" s="24">
        <v>2925</v>
      </c>
      <c r="AJ11" s="24">
        <v>624054</v>
      </c>
      <c r="AK11" s="24">
        <v>0</v>
      </c>
      <c r="AL11" s="24">
        <v>0</v>
      </c>
      <c r="AM11" s="24">
        <v>173</v>
      </c>
      <c r="AN11" s="24">
        <v>24619</v>
      </c>
      <c r="AO11" s="24">
        <v>0</v>
      </c>
      <c r="AP11" s="24">
        <v>0</v>
      </c>
      <c r="AQ11" s="24">
        <v>2690</v>
      </c>
      <c r="AR11" s="24">
        <v>367205</v>
      </c>
      <c r="AS11" s="24">
        <v>8802</v>
      </c>
      <c r="AT11" s="24">
        <v>847311</v>
      </c>
      <c r="AU11" s="24"/>
      <c r="AV11" s="24"/>
    </row>
    <row r="12" spans="1:48" ht="16.5" customHeight="1">
      <c r="A12" s="156" t="s">
        <v>203</v>
      </c>
      <c r="B12" s="157"/>
      <c r="C12" s="24">
        <v>59457</v>
      </c>
      <c r="D12" s="24">
        <v>12011015</v>
      </c>
      <c r="E12" s="24">
        <v>188</v>
      </c>
      <c r="F12" s="24">
        <v>63097</v>
      </c>
      <c r="G12" s="24">
        <v>6</v>
      </c>
      <c r="H12" s="24">
        <v>1850</v>
      </c>
      <c r="I12" s="24">
        <v>710</v>
      </c>
      <c r="J12" s="24">
        <v>206614</v>
      </c>
      <c r="K12" s="24">
        <v>4</v>
      </c>
      <c r="L12" s="24">
        <v>3403</v>
      </c>
      <c r="M12" s="24">
        <v>117</v>
      </c>
      <c r="N12" s="24">
        <v>35281</v>
      </c>
      <c r="O12" s="24">
        <v>2223</v>
      </c>
      <c r="P12" s="24">
        <v>928485</v>
      </c>
      <c r="Q12" s="156" t="s">
        <v>203</v>
      </c>
      <c r="R12" s="157"/>
      <c r="S12" s="24">
        <v>29256</v>
      </c>
      <c r="T12" s="24">
        <v>6224504</v>
      </c>
      <c r="U12" s="24">
        <v>5204</v>
      </c>
      <c r="V12" s="24">
        <v>229258</v>
      </c>
      <c r="W12" s="24">
        <v>9534</v>
      </c>
      <c r="X12" s="24">
        <v>1682731</v>
      </c>
      <c r="Y12" s="24">
        <v>933</v>
      </c>
      <c r="Z12" s="24">
        <v>244286</v>
      </c>
      <c r="AA12" s="24">
        <v>421</v>
      </c>
      <c r="AB12" s="24">
        <v>427390</v>
      </c>
      <c r="AC12" s="24">
        <v>224</v>
      </c>
      <c r="AD12" s="24">
        <v>47840</v>
      </c>
      <c r="AE12" s="24">
        <v>2010</v>
      </c>
      <c r="AF12" s="24">
        <v>546387</v>
      </c>
      <c r="AG12" s="156" t="s">
        <v>203</v>
      </c>
      <c r="AH12" s="157"/>
      <c r="AI12" s="24">
        <v>1324</v>
      </c>
      <c r="AJ12" s="24">
        <v>306886</v>
      </c>
      <c r="AK12" s="24">
        <v>0</v>
      </c>
      <c r="AL12" s="24">
        <v>0</v>
      </c>
      <c r="AM12" s="24">
        <v>127</v>
      </c>
      <c r="AN12" s="24">
        <v>24043</v>
      </c>
      <c r="AO12" s="24">
        <v>0</v>
      </c>
      <c r="AP12" s="24">
        <v>0</v>
      </c>
      <c r="AQ12" s="24">
        <v>2067</v>
      </c>
      <c r="AR12" s="24">
        <v>336674</v>
      </c>
      <c r="AS12" s="24">
        <v>5109</v>
      </c>
      <c r="AT12" s="24">
        <v>702286</v>
      </c>
      <c r="AU12" s="24"/>
      <c r="AV12" s="24"/>
    </row>
    <row r="13" spans="1:48" ht="16.5" customHeight="1">
      <c r="A13" s="156" t="s">
        <v>204</v>
      </c>
      <c r="B13" s="157"/>
      <c r="C13" s="24">
        <v>59476</v>
      </c>
      <c r="D13" s="24">
        <v>13531498</v>
      </c>
      <c r="E13" s="24">
        <v>436</v>
      </c>
      <c r="F13" s="24">
        <v>137247</v>
      </c>
      <c r="G13" s="24">
        <v>30</v>
      </c>
      <c r="H13" s="24">
        <v>8358</v>
      </c>
      <c r="I13" s="24">
        <v>1631</v>
      </c>
      <c r="J13" s="24">
        <v>864244</v>
      </c>
      <c r="K13" s="24">
        <v>13</v>
      </c>
      <c r="L13" s="24">
        <v>3511</v>
      </c>
      <c r="M13" s="24">
        <v>276</v>
      </c>
      <c r="N13" s="24">
        <v>88068</v>
      </c>
      <c r="O13" s="24">
        <v>7078</v>
      </c>
      <c r="P13" s="24">
        <v>2801157</v>
      </c>
      <c r="Q13" s="156" t="s">
        <v>204</v>
      </c>
      <c r="R13" s="157"/>
      <c r="S13" s="24">
        <v>30631</v>
      </c>
      <c r="T13" s="24">
        <v>5967824</v>
      </c>
      <c r="U13" s="24">
        <v>1658</v>
      </c>
      <c r="V13" s="24">
        <v>317791</v>
      </c>
      <c r="W13" s="24">
        <v>7893</v>
      </c>
      <c r="X13" s="24">
        <v>1097456</v>
      </c>
      <c r="Y13" s="24">
        <v>320</v>
      </c>
      <c r="Z13" s="24">
        <v>112652</v>
      </c>
      <c r="AA13" s="24">
        <v>196</v>
      </c>
      <c r="AB13" s="24">
        <v>532189</v>
      </c>
      <c r="AC13" s="24">
        <v>388</v>
      </c>
      <c r="AD13" s="24">
        <v>114189</v>
      </c>
      <c r="AE13" s="24">
        <v>1296</v>
      </c>
      <c r="AF13" s="24">
        <v>287345</v>
      </c>
      <c r="AG13" s="156" t="s">
        <v>204</v>
      </c>
      <c r="AH13" s="157"/>
      <c r="AI13" s="24">
        <v>1934</v>
      </c>
      <c r="AJ13" s="24">
        <v>530125</v>
      </c>
      <c r="AK13" s="24">
        <v>0</v>
      </c>
      <c r="AL13" s="24">
        <v>0</v>
      </c>
      <c r="AM13" s="24">
        <v>108</v>
      </c>
      <c r="AN13" s="24">
        <v>12100</v>
      </c>
      <c r="AO13" s="24">
        <v>0</v>
      </c>
      <c r="AP13" s="24">
        <v>0</v>
      </c>
      <c r="AQ13" s="24">
        <v>1439</v>
      </c>
      <c r="AR13" s="24">
        <v>168504</v>
      </c>
      <c r="AS13" s="24">
        <v>4149</v>
      </c>
      <c r="AT13" s="24">
        <v>488738</v>
      </c>
      <c r="AU13" s="24"/>
      <c r="AV13" s="24"/>
    </row>
    <row r="14" spans="1:48" ht="16.5" customHeight="1">
      <c r="A14" s="156" t="s">
        <v>7</v>
      </c>
      <c r="B14" s="157"/>
      <c r="C14" s="24">
        <v>118640</v>
      </c>
      <c r="D14" s="24">
        <v>21631759</v>
      </c>
      <c r="E14" s="24">
        <v>849</v>
      </c>
      <c r="F14" s="24">
        <v>235670</v>
      </c>
      <c r="G14" s="24">
        <v>159</v>
      </c>
      <c r="H14" s="24">
        <v>105173</v>
      </c>
      <c r="I14" s="24">
        <v>14073</v>
      </c>
      <c r="J14" s="24">
        <v>2867451</v>
      </c>
      <c r="K14" s="24">
        <v>18</v>
      </c>
      <c r="L14" s="24">
        <v>10865</v>
      </c>
      <c r="M14" s="24">
        <v>464</v>
      </c>
      <c r="N14" s="24">
        <v>156335</v>
      </c>
      <c r="O14" s="24">
        <v>10165</v>
      </c>
      <c r="P14" s="24">
        <v>3757492</v>
      </c>
      <c r="Q14" s="156" t="s">
        <v>7</v>
      </c>
      <c r="R14" s="157"/>
      <c r="S14" s="24">
        <v>63218</v>
      </c>
      <c r="T14" s="24">
        <v>9426059</v>
      </c>
      <c r="U14" s="24">
        <v>1473</v>
      </c>
      <c r="V14" s="24">
        <v>667424</v>
      </c>
      <c r="W14" s="24">
        <v>10519</v>
      </c>
      <c r="X14" s="24">
        <v>1451515</v>
      </c>
      <c r="Y14" s="24">
        <v>766</v>
      </c>
      <c r="Z14" s="24">
        <v>187253</v>
      </c>
      <c r="AA14" s="24">
        <v>427</v>
      </c>
      <c r="AB14" s="24">
        <v>464001</v>
      </c>
      <c r="AC14" s="24">
        <v>528</v>
      </c>
      <c r="AD14" s="24">
        <v>118255</v>
      </c>
      <c r="AE14" s="24">
        <v>2579</v>
      </c>
      <c r="AF14" s="24">
        <v>508991</v>
      </c>
      <c r="AG14" s="156" t="s">
        <v>7</v>
      </c>
      <c r="AH14" s="157"/>
      <c r="AI14" s="24">
        <v>3538</v>
      </c>
      <c r="AJ14" s="24">
        <v>710043</v>
      </c>
      <c r="AK14" s="24">
        <v>0</v>
      </c>
      <c r="AL14" s="24">
        <v>0</v>
      </c>
      <c r="AM14" s="24">
        <v>135</v>
      </c>
      <c r="AN14" s="24">
        <v>17815</v>
      </c>
      <c r="AO14" s="24">
        <v>0</v>
      </c>
      <c r="AP14" s="24">
        <v>0</v>
      </c>
      <c r="AQ14" s="24">
        <v>2053</v>
      </c>
      <c r="AR14" s="24">
        <v>263443</v>
      </c>
      <c r="AS14" s="24">
        <v>7676</v>
      </c>
      <c r="AT14" s="24">
        <v>683972</v>
      </c>
      <c r="AU14" s="24"/>
      <c r="AV14" s="24"/>
    </row>
    <row r="15" spans="1:48" ht="16.5" customHeight="1">
      <c r="A15" s="156" t="s">
        <v>205</v>
      </c>
      <c r="B15" s="157"/>
      <c r="C15" s="24">
        <v>71108</v>
      </c>
      <c r="D15" s="24">
        <v>14180653</v>
      </c>
      <c r="E15" s="24">
        <v>528</v>
      </c>
      <c r="F15" s="24">
        <v>315051</v>
      </c>
      <c r="G15" s="24">
        <v>128</v>
      </c>
      <c r="H15" s="24">
        <v>60975</v>
      </c>
      <c r="I15" s="24">
        <v>4933</v>
      </c>
      <c r="J15" s="24">
        <v>1647861</v>
      </c>
      <c r="K15" s="24">
        <v>61</v>
      </c>
      <c r="L15" s="24">
        <v>67472</v>
      </c>
      <c r="M15" s="24">
        <v>338</v>
      </c>
      <c r="N15" s="24">
        <v>98173</v>
      </c>
      <c r="O15" s="24">
        <v>6846</v>
      </c>
      <c r="P15" s="24">
        <v>3039976</v>
      </c>
      <c r="Q15" s="156" t="s">
        <v>206</v>
      </c>
      <c r="R15" s="157"/>
      <c r="S15" s="24">
        <v>37121</v>
      </c>
      <c r="T15" s="24">
        <v>5997454</v>
      </c>
      <c r="U15" s="24">
        <v>447</v>
      </c>
      <c r="V15" s="24">
        <v>163141</v>
      </c>
      <c r="W15" s="24">
        <v>8735</v>
      </c>
      <c r="X15" s="24">
        <v>919638</v>
      </c>
      <c r="Y15" s="24">
        <v>410</v>
      </c>
      <c r="Z15" s="24">
        <v>90268</v>
      </c>
      <c r="AA15" s="24">
        <v>237</v>
      </c>
      <c r="AB15" s="24">
        <v>277282</v>
      </c>
      <c r="AC15" s="24">
        <v>458</v>
      </c>
      <c r="AD15" s="24">
        <v>84540</v>
      </c>
      <c r="AE15" s="24">
        <v>1686</v>
      </c>
      <c r="AF15" s="24">
        <v>331610</v>
      </c>
      <c r="AG15" s="156" t="s">
        <v>206</v>
      </c>
      <c r="AH15" s="157"/>
      <c r="AI15" s="24">
        <v>2190</v>
      </c>
      <c r="AJ15" s="24">
        <v>394755</v>
      </c>
      <c r="AK15" s="24">
        <v>0</v>
      </c>
      <c r="AL15" s="24">
        <v>0</v>
      </c>
      <c r="AM15" s="24">
        <v>113</v>
      </c>
      <c r="AN15" s="24">
        <v>21162</v>
      </c>
      <c r="AO15" s="24">
        <v>0</v>
      </c>
      <c r="AP15" s="24">
        <v>0</v>
      </c>
      <c r="AQ15" s="24">
        <v>1415</v>
      </c>
      <c r="AR15" s="24">
        <v>206205</v>
      </c>
      <c r="AS15" s="24">
        <v>5462</v>
      </c>
      <c r="AT15" s="24">
        <v>465090</v>
      </c>
      <c r="AU15" s="24"/>
      <c r="AV15" s="24"/>
    </row>
    <row r="16" spans="1:48" ht="16.5" customHeight="1">
      <c r="A16" s="156" t="s">
        <v>207</v>
      </c>
      <c r="B16" s="157"/>
      <c r="C16" s="24">
        <v>124820</v>
      </c>
      <c r="D16" s="24">
        <v>26426297</v>
      </c>
      <c r="E16" s="24">
        <v>676</v>
      </c>
      <c r="F16" s="24">
        <v>260741</v>
      </c>
      <c r="G16" s="24">
        <v>245</v>
      </c>
      <c r="H16" s="24">
        <v>152914</v>
      </c>
      <c r="I16" s="24">
        <v>3433</v>
      </c>
      <c r="J16" s="24">
        <v>1228043</v>
      </c>
      <c r="K16" s="24">
        <v>36</v>
      </c>
      <c r="L16" s="24">
        <v>34428</v>
      </c>
      <c r="M16" s="24">
        <v>586</v>
      </c>
      <c r="N16" s="24">
        <v>230632</v>
      </c>
      <c r="O16" s="24">
        <v>12209</v>
      </c>
      <c r="P16" s="24">
        <v>6101646</v>
      </c>
      <c r="Q16" s="156" t="s">
        <v>207</v>
      </c>
      <c r="R16" s="157"/>
      <c r="S16" s="24">
        <v>70395</v>
      </c>
      <c r="T16" s="24">
        <v>12660814</v>
      </c>
      <c r="U16" s="24">
        <v>2139</v>
      </c>
      <c r="V16" s="24">
        <v>794591</v>
      </c>
      <c r="W16" s="24">
        <v>12891</v>
      </c>
      <c r="X16" s="24">
        <v>1380285</v>
      </c>
      <c r="Y16" s="24">
        <v>1067</v>
      </c>
      <c r="Z16" s="24">
        <v>320756</v>
      </c>
      <c r="AA16" s="24">
        <v>435</v>
      </c>
      <c r="AB16" s="24">
        <v>533675</v>
      </c>
      <c r="AC16" s="24">
        <v>438</v>
      </c>
      <c r="AD16" s="24">
        <v>107560</v>
      </c>
      <c r="AE16" s="24">
        <v>2844</v>
      </c>
      <c r="AF16" s="24">
        <v>578983</v>
      </c>
      <c r="AG16" s="156" t="s">
        <v>207</v>
      </c>
      <c r="AH16" s="157"/>
      <c r="AI16" s="24">
        <v>4931</v>
      </c>
      <c r="AJ16" s="24">
        <v>1029802</v>
      </c>
      <c r="AK16" s="24">
        <v>0</v>
      </c>
      <c r="AL16" s="24">
        <v>0</v>
      </c>
      <c r="AM16" s="24">
        <v>167</v>
      </c>
      <c r="AN16" s="24">
        <v>13063</v>
      </c>
      <c r="AO16" s="24">
        <v>0</v>
      </c>
      <c r="AP16" s="24">
        <v>0</v>
      </c>
      <c r="AQ16" s="24">
        <v>2291</v>
      </c>
      <c r="AR16" s="24">
        <v>176906</v>
      </c>
      <c r="AS16" s="24">
        <v>10037</v>
      </c>
      <c r="AT16" s="24">
        <v>821458</v>
      </c>
      <c r="AU16" s="24"/>
      <c r="AV16" s="24"/>
    </row>
    <row r="17" spans="1:48" ht="16.5" customHeight="1">
      <c r="A17" s="156" t="s">
        <v>208</v>
      </c>
      <c r="B17" s="157"/>
      <c r="C17" s="24">
        <v>25417</v>
      </c>
      <c r="D17" s="24">
        <v>5351170</v>
      </c>
      <c r="E17" s="24">
        <v>381</v>
      </c>
      <c r="F17" s="24">
        <v>160035</v>
      </c>
      <c r="G17" s="24">
        <v>170</v>
      </c>
      <c r="H17" s="24">
        <v>116278</v>
      </c>
      <c r="I17" s="24">
        <v>1522</v>
      </c>
      <c r="J17" s="24">
        <v>368181</v>
      </c>
      <c r="K17" s="24">
        <v>3</v>
      </c>
      <c r="L17" s="24">
        <v>3650</v>
      </c>
      <c r="M17" s="24">
        <v>82</v>
      </c>
      <c r="N17" s="24">
        <v>27361</v>
      </c>
      <c r="O17" s="24">
        <v>2882</v>
      </c>
      <c r="P17" s="24">
        <v>1398445</v>
      </c>
      <c r="Q17" s="156" t="s">
        <v>209</v>
      </c>
      <c r="R17" s="157"/>
      <c r="S17" s="24">
        <v>12675</v>
      </c>
      <c r="T17" s="24">
        <v>1894355</v>
      </c>
      <c r="U17" s="24">
        <v>305</v>
      </c>
      <c r="V17" s="24">
        <v>155477</v>
      </c>
      <c r="W17" s="24">
        <v>2953</v>
      </c>
      <c r="X17" s="24">
        <v>397442</v>
      </c>
      <c r="Y17" s="24">
        <v>102</v>
      </c>
      <c r="Z17" s="24">
        <v>28058</v>
      </c>
      <c r="AA17" s="24">
        <v>45</v>
      </c>
      <c r="AB17" s="24">
        <v>51064</v>
      </c>
      <c r="AC17" s="24">
        <v>252</v>
      </c>
      <c r="AD17" s="24">
        <v>104121</v>
      </c>
      <c r="AE17" s="24">
        <v>467</v>
      </c>
      <c r="AF17" s="24">
        <v>122830</v>
      </c>
      <c r="AG17" s="156" t="s">
        <v>209</v>
      </c>
      <c r="AH17" s="157"/>
      <c r="AI17" s="24">
        <v>987</v>
      </c>
      <c r="AJ17" s="24">
        <v>246615</v>
      </c>
      <c r="AK17" s="24">
        <v>0</v>
      </c>
      <c r="AL17" s="24">
        <v>0</v>
      </c>
      <c r="AM17" s="24">
        <v>50</v>
      </c>
      <c r="AN17" s="24">
        <v>11385</v>
      </c>
      <c r="AO17" s="24">
        <v>0</v>
      </c>
      <c r="AP17" s="24">
        <v>0</v>
      </c>
      <c r="AQ17" s="24">
        <v>636</v>
      </c>
      <c r="AR17" s="24">
        <v>83797</v>
      </c>
      <c r="AS17" s="24">
        <v>1905</v>
      </c>
      <c r="AT17" s="24">
        <v>182074</v>
      </c>
      <c r="AU17" s="24"/>
      <c r="AV17" s="24"/>
    </row>
    <row r="18" spans="1:48" ht="16.5" customHeight="1">
      <c r="A18" s="156" t="s">
        <v>210</v>
      </c>
      <c r="B18" s="157"/>
      <c r="C18" s="24">
        <v>17499</v>
      </c>
      <c r="D18" s="24">
        <v>3314364</v>
      </c>
      <c r="E18" s="24">
        <v>264</v>
      </c>
      <c r="F18" s="24">
        <v>89973</v>
      </c>
      <c r="G18" s="24">
        <v>43</v>
      </c>
      <c r="H18" s="24">
        <v>11363</v>
      </c>
      <c r="I18" s="24">
        <v>948</v>
      </c>
      <c r="J18" s="24">
        <v>212299</v>
      </c>
      <c r="K18" s="24">
        <v>8</v>
      </c>
      <c r="L18" s="24">
        <v>3400</v>
      </c>
      <c r="M18" s="24">
        <v>71</v>
      </c>
      <c r="N18" s="24">
        <v>28264</v>
      </c>
      <c r="O18" s="24">
        <v>2106</v>
      </c>
      <c r="P18" s="24">
        <v>773996</v>
      </c>
      <c r="Q18" s="156" t="s">
        <v>210</v>
      </c>
      <c r="R18" s="157"/>
      <c r="S18" s="24">
        <v>8186</v>
      </c>
      <c r="T18" s="24">
        <v>1286984</v>
      </c>
      <c r="U18" s="24">
        <v>178</v>
      </c>
      <c r="V18" s="24">
        <v>131854</v>
      </c>
      <c r="W18" s="24">
        <v>2364</v>
      </c>
      <c r="X18" s="24">
        <v>272619</v>
      </c>
      <c r="Y18" s="24">
        <v>97</v>
      </c>
      <c r="Z18" s="24">
        <v>23489</v>
      </c>
      <c r="AA18" s="24">
        <v>28</v>
      </c>
      <c r="AB18" s="24">
        <v>28695</v>
      </c>
      <c r="AC18" s="24">
        <v>118</v>
      </c>
      <c r="AD18" s="24">
        <v>26127</v>
      </c>
      <c r="AE18" s="24">
        <v>318</v>
      </c>
      <c r="AF18" s="24">
        <v>59310</v>
      </c>
      <c r="AG18" s="156" t="s">
        <v>210</v>
      </c>
      <c r="AH18" s="157"/>
      <c r="AI18" s="24">
        <v>864</v>
      </c>
      <c r="AJ18" s="24">
        <v>167978</v>
      </c>
      <c r="AK18" s="24">
        <v>0</v>
      </c>
      <c r="AL18" s="24">
        <v>0</v>
      </c>
      <c r="AM18" s="24">
        <v>35</v>
      </c>
      <c r="AN18" s="24">
        <v>9034</v>
      </c>
      <c r="AO18" s="24">
        <v>0</v>
      </c>
      <c r="AP18" s="24">
        <v>0</v>
      </c>
      <c r="AQ18" s="24">
        <v>393</v>
      </c>
      <c r="AR18" s="24">
        <v>49091</v>
      </c>
      <c r="AS18" s="24">
        <v>1478</v>
      </c>
      <c r="AT18" s="24">
        <v>139888</v>
      </c>
      <c r="AU18" s="24"/>
      <c r="AV18" s="24"/>
    </row>
    <row r="19" spans="1:48" ht="16.5" customHeight="1">
      <c r="A19" s="156" t="s">
        <v>211</v>
      </c>
      <c r="B19" s="157"/>
      <c r="C19" s="24">
        <v>33280</v>
      </c>
      <c r="D19" s="24">
        <v>4822425</v>
      </c>
      <c r="E19" s="24">
        <v>406</v>
      </c>
      <c r="F19" s="24">
        <v>126384</v>
      </c>
      <c r="G19" s="24">
        <v>137</v>
      </c>
      <c r="H19" s="24">
        <v>37110</v>
      </c>
      <c r="I19" s="24">
        <v>3131</v>
      </c>
      <c r="J19" s="24">
        <v>386593</v>
      </c>
      <c r="K19" s="24">
        <v>14</v>
      </c>
      <c r="L19" s="24">
        <v>12735</v>
      </c>
      <c r="M19" s="24">
        <v>160</v>
      </c>
      <c r="N19" s="24">
        <v>86028</v>
      </c>
      <c r="O19" s="24">
        <v>3342</v>
      </c>
      <c r="P19" s="24">
        <v>1550710</v>
      </c>
      <c r="Q19" s="156" t="s">
        <v>211</v>
      </c>
      <c r="R19" s="157"/>
      <c r="S19" s="24">
        <v>17681</v>
      </c>
      <c r="T19" s="24">
        <v>1628819</v>
      </c>
      <c r="U19" s="24">
        <v>452</v>
      </c>
      <c r="V19" s="24">
        <v>149730</v>
      </c>
      <c r="W19" s="24">
        <v>2763</v>
      </c>
      <c r="X19" s="24">
        <v>233860</v>
      </c>
      <c r="Y19" s="24">
        <v>112</v>
      </c>
      <c r="Z19" s="24">
        <v>23358</v>
      </c>
      <c r="AA19" s="24">
        <v>53</v>
      </c>
      <c r="AB19" s="24">
        <v>49760</v>
      </c>
      <c r="AC19" s="24">
        <v>130</v>
      </c>
      <c r="AD19" s="24">
        <v>54654</v>
      </c>
      <c r="AE19" s="24">
        <v>394</v>
      </c>
      <c r="AF19" s="24">
        <v>70251</v>
      </c>
      <c r="AG19" s="156" t="s">
        <v>211</v>
      </c>
      <c r="AH19" s="157"/>
      <c r="AI19" s="24">
        <v>1000</v>
      </c>
      <c r="AJ19" s="24">
        <v>211639</v>
      </c>
      <c r="AK19" s="24">
        <v>0</v>
      </c>
      <c r="AL19" s="24">
        <v>0</v>
      </c>
      <c r="AM19" s="24">
        <v>22</v>
      </c>
      <c r="AN19" s="24">
        <v>1940</v>
      </c>
      <c r="AO19" s="24">
        <v>0</v>
      </c>
      <c r="AP19" s="24">
        <v>0</v>
      </c>
      <c r="AQ19" s="24">
        <v>672</v>
      </c>
      <c r="AR19" s="24">
        <v>75508</v>
      </c>
      <c r="AS19" s="24">
        <v>2811</v>
      </c>
      <c r="AT19" s="24">
        <v>123348</v>
      </c>
      <c r="AU19" s="24"/>
      <c r="AV19" s="24"/>
    </row>
    <row r="20" spans="1:48" ht="16.5" customHeight="1">
      <c r="A20" s="156" t="s">
        <v>212</v>
      </c>
      <c r="B20" s="157"/>
      <c r="C20" s="24">
        <v>39116</v>
      </c>
      <c r="D20" s="24">
        <v>8732353</v>
      </c>
      <c r="E20" s="24">
        <v>896</v>
      </c>
      <c r="F20" s="24">
        <v>293364</v>
      </c>
      <c r="G20" s="24">
        <v>52</v>
      </c>
      <c r="H20" s="24">
        <v>14155</v>
      </c>
      <c r="I20" s="24">
        <v>5143</v>
      </c>
      <c r="J20" s="24">
        <v>1777221</v>
      </c>
      <c r="K20" s="24">
        <v>64</v>
      </c>
      <c r="L20" s="24">
        <v>30918</v>
      </c>
      <c r="M20" s="24">
        <v>305</v>
      </c>
      <c r="N20" s="24">
        <v>98531</v>
      </c>
      <c r="O20" s="24">
        <v>3664</v>
      </c>
      <c r="P20" s="24">
        <v>1676131</v>
      </c>
      <c r="Q20" s="156" t="s">
        <v>212</v>
      </c>
      <c r="R20" s="157"/>
      <c r="S20" s="24">
        <v>21348</v>
      </c>
      <c r="T20" s="24">
        <v>3462422</v>
      </c>
      <c r="U20" s="24">
        <v>389</v>
      </c>
      <c r="V20" s="24">
        <v>247501</v>
      </c>
      <c r="W20" s="24">
        <v>2201</v>
      </c>
      <c r="X20" s="24">
        <v>253824</v>
      </c>
      <c r="Y20" s="24">
        <v>140</v>
      </c>
      <c r="Z20" s="24">
        <v>33385</v>
      </c>
      <c r="AA20" s="24">
        <v>125</v>
      </c>
      <c r="AB20" s="24">
        <v>167800</v>
      </c>
      <c r="AC20" s="24">
        <v>125</v>
      </c>
      <c r="AD20" s="24">
        <v>47805</v>
      </c>
      <c r="AE20" s="24">
        <v>601</v>
      </c>
      <c r="AF20" s="24">
        <v>91028</v>
      </c>
      <c r="AG20" s="156" t="s">
        <v>212</v>
      </c>
      <c r="AH20" s="157"/>
      <c r="AI20" s="24">
        <v>985</v>
      </c>
      <c r="AJ20" s="24">
        <v>207984</v>
      </c>
      <c r="AK20" s="24">
        <v>0</v>
      </c>
      <c r="AL20" s="24">
        <v>0</v>
      </c>
      <c r="AM20" s="24">
        <v>47</v>
      </c>
      <c r="AN20" s="24">
        <v>6198</v>
      </c>
      <c r="AO20" s="24">
        <v>0</v>
      </c>
      <c r="AP20" s="24">
        <v>0</v>
      </c>
      <c r="AQ20" s="24">
        <v>726</v>
      </c>
      <c r="AR20" s="24">
        <v>80008</v>
      </c>
      <c r="AS20" s="24">
        <v>2305</v>
      </c>
      <c r="AT20" s="24">
        <v>244077</v>
      </c>
      <c r="AU20" s="24"/>
      <c r="AV20" s="24"/>
    </row>
    <row r="21" spans="1:48" ht="16.5" customHeight="1">
      <c r="A21" s="156" t="s">
        <v>213</v>
      </c>
      <c r="B21" s="157"/>
      <c r="C21" s="24">
        <v>29187</v>
      </c>
      <c r="D21" s="24">
        <v>5738418</v>
      </c>
      <c r="E21" s="24">
        <v>816</v>
      </c>
      <c r="F21" s="24">
        <v>387845</v>
      </c>
      <c r="G21" s="24">
        <v>197</v>
      </c>
      <c r="H21" s="24">
        <v>138842</v>
      </c>
      <c r="I21" s="24">
        <v>2132</v>
      </c>
      <c r="J21" s="24">
        <v>352205</v>
      </c>
      <c r="K21" s="24">
        <v>80</v>
      </c>
      <c r="L21" s="24">
        <v>12473</v>
      </c>
      <c r="M21" s="24">
        <v>82</v>
      </c>
      <c r="N21" s="24">
        <v>34711</v>
      </c>
      <c r="O21" s="24">
        <v>2183</v>
      </c>
      <c r="P21" s="24">
        <v>1162103</v>
      </c>
      <c r="Q21" s="156" t="s">
        <v>213</v>
      </c>
      <c r="R21" s="157"/>
      <c r="S21" s="24">
        <v>16943</v>
      </c>
      <c r="T21" s="24">
        <v>2214433</v>
      </c>
      <c r="U21" s="24">
        <v>452</v>
      </c>
      <c r="V21" s="24">
        <v>372945</v>
      </c>
      <c r="W21" s="24">
        <v>1758</v>
      </c>
      <c r="X21" s="24">
        <v>282864</v>
      </c>
      <c r="Y21" s="24">
        <v>171</v>
      </c>
      <c r="Z21" s="24">
        <v>71298</v>
      </c>
      <c r="AA21" s="24">
        <v>69</v>
      </c>
      <c r="AB21" s="24">
        <v>80654</v>
      </c>
      <c r="AC21" s="24">
        <v>96</v>
      </c>
      <c r="AD21" s="24">
        <v>15236</v>
      </c>
      <c r="AE21" s="24">
        <v>362</v>
      </c>
      <c r="AF21" s="24">
        <v>61015</v>
      </c>
      <c r="AG21" s="156" t="s">
        <v>213</v>
      </c>
      <c r="AH21" s="157"/>
      <c r="AI21" s="24">
        <v>822</v>
      </c>
      <c r="AJ21" s="24">
        <v>235664</v>
      </c>
      <c r="AK21" s="24">
        <v>0</v>
      </c>
      <c r="AL21" s="24">
        <v>0</v>
      </c>
      <c r="AM21" s="24">
        <v>11</v>
      </c>
      <c r="AN21" s="24">
        <v>1600</v>
      </c>
      <c r="AO21" s="24">
        <v>0</v>
      </c>
      <c r="AP21" s="24">
        <v>0</v>
      </c>
      <c r="AQ21" s="24">
        <v>674</v>
      </c>
      <c r="AR21" s="24">
        <v>194686</v>
      </c>
      <c r="AS21" s="24">
        <v>2339</v>
      </c>
      <c r="AT21" s="24">
        <v>119845</v>
      </c>
      <c r="AU21" s="24"/>
      <c r="AV21" s="24"/>
    </row>
    <row r="22" spans="1:48" ht="16.5" customHeight="1">
      <c r="A22" s="156" t="s">
        <v>214</v>
      </c>
      <c r="B22" s="157"/>
      <c r="C22" s="24">
        <v>23845</v>
      </c>
      <c r="D22" s="24">
        <v>7040391</v>
      </c>
      <c r="E22" s="24">
        <v>929</v>
      </c>
      <c r="F22" s="24">
        <v>229768</v>
      </c>
      <c r="G22" s="24">
        <v>42</v>
      </c>
      <c r="H22" s="24">
        <v>29970</v>
      </c>
      <c r="I22" s="24">
        <v>1022</v>
      </c>
      <c r="J22" s="24">
        <v>557785</v>
      </c>
      <c r="K22" s="24">
        <v>62</v>
      </c>
      <c r="L22" s="24">
        <v>34354</v>
      </c>
      <c r="M22" s="24">
        <v>188</v>
      </c>
      <c r="N22" s="24">
        <v>63805</v>
      </c>
      <c r="O22" s="24">
        <v>2897</v>
      </c>
      <c r="P22" s="24">
        <v>2180320</v>
      </c>
      <c r="Q22" s="156" t="s">
        <v>214</v>
      </c>
      <c r="R22" s="157"/>
      <c r="S22" s="24">
        <v>13788</v>
      </c>
      <c r="T22" s="24">
        <v>2764343</v>
      </c>
      <c r="U22" s="24">
        <v>453</v>
      </c>
      <c r="V22" s="24">
        <v>367889</v>
      </c>
      <c r="W22" s="24">
        <v>1476</v>
      </c>
      <c r="X22" s="24">
        <v>239497</v>
      </c>
      <c r="Y22" s="24">
        <v>81</v>
      </c>
      <c r="Z22" s="24">
        <v>28641</v>
      </c>
      <c r="AA22" s="24">
        <v>54</v>
      </c>
      <c r="AB22" s="24">
        <v>73380</v>
      </c>
      <c r="AC22" s="24">
        <v>124</v>
      </c>
      <c r="AD22" s="24">
        <v>34453</v>
      </c>
      <c r="AE22" s="24">
        <v>384</v>
      </c>
      <c r="AF22" s="24">
        <v>82273</v>
      </c>
      <c r="AG22" s="156" t="s">
        <v>214</v>
      </c>
      <c r="AH22" s="157"/>
      <c r="AI22" s="24">
        <v>512</v>
      </c>
      <c r="AJ22" s="24">
        <v>200622</v>
      </c>
      <c r="AK22" s="24">
        <v>0</v>
      </c>
      <c r="AL22" s="24">
        <v>0</v>
      </c>
      <c r="AM22" s="24">
        <v>24</v>
      </c>
      <c r="AN22" s="24">
        <v>2906</v>
      </c>
      <c r="AO22" s="24">
        <v>0</v>
      </c>
      <c r="AP22" s="24">
        <v>0</v>
      </c>
      <c r="AQ22" s="24">
        <v>458</v>
      </c>
      <c r="AR22" s="24">
        <v>49672</v>
      </c>
      <c r="AS22" s="24">
        <v>1351</v>
      </c>
      <c r="AT22" s="24">
        <v>100711</v>
      </c>
      <c r="AU22" s="24"/>
      <c r="AV22" s="24"/>
    </row>
    <row r="23" spans="1:48" ht="16.5" customHeight="1">
      <c r="A23" s="156" t="s">
        <v>215</v>
      </c>
      <c r="B23" s="157"/>
      <c r="C23" s="24">
        <v>18870</v>
      </c>
      <c r="D23" s="24">
        <v>3513261</v>
      </c>
      <c r="E23" s="24">
        <v>621</v>
      </c>
      <c r="F23" s="24">
        <v>103772</v>
      </c>
      <c r="G23" s="24">
        <v>60</v>
      </c>
      <c r="H23" s="24">
        <v>30363</v>
      </c>
      <c r="I23" s="24">
        <v>1404</v>
      </c>
      <c r="J23" s="24">
        <v>321358</v>
      </c>
      <c r="K23" s="24">
        <v>41</v>
      </c>
      <c r="L23" s="24">
        <v>27794</v>
      </c>
      <c r="M23" s="24">
        <v>127</v>
      </c>
      <c r="N23" s="24">
        <v>35224</v>
      </c>
      <c r="O23" s="24">
        <v>2033</v>
      </c>
      <c r="P23" s="24">
        <v>1198664</v>
      </c>
      <c r="Q23" s="156" t="s">
        <v>215</v>
      </c>
      <c r="R23" s="157"/>
      <c r="S23" s="24">
        <v>10575</v>
      </c>
      <c r="T23" s="24">
        <v>1289477</v>
      </c>
      <c r="U23" s="24">
        <v>48</v>
      </c>
      <c r="V23" s="24">
        <v>30567</v>
      </c>
      <c r="W23" s="24">
        <v>1050</v>
      </c>
      <c r="X23" s="24">
        <v>100284</v>
      </c>
      <c r="Y23" s="24">
        <v>61</v>
      </c>
      <c r="Z23" s="24">
        <v>9545</v>
      </c>
      <c r="AA23" s="24">
        <v>44</v>
      </c>
      <c r="AB23" s="24">
        <v>56363</v>
      </c>
      <c r="AC23" s="24">
        <v>26</v>
      </c>
      <c r="AD23" s="24">
        <v>9346</v>
      </c>
      <c r="AE23" s="24">
        <v>213</v>
      </c>
      <c r="AF23" s="24">
        <v>34371</v>
      </c>
      <c r="AG23" s="156" t="s">
        <v>215</v>
      </c>
      <c r="AH23" s="157"/>
      <c r="AI23" s="24">
        <v>680</v>
      </c>
      <c r="AJ23" s="24">
        <v>163082</v>
      </c>
      <c r="AK23" s="24">
        <v>0</v>
      </c>
      <c r="AL23" s="24">
        <v>0</v>
      </c>
      <c r="AM23" s="24">
        <v>20</v>
      </c>
      <c r="AN23" s="24">
        <v>1594</v>
      </c>
      <c r="AO23" s="24">
        <v>0</v>
      </c>
      <c r="AP23" s="24">
        <v>0</v>
      </c>
      <c r="AQ23" s="24">
        <v>475</v>
      </c>
      <c r="AR23" s="24">
        <v>31019</v>
      </c>
      <c r="AS23" s="24">
        <v>1392</v>
      </c>
      <c r="AT23" s="24">
        <v>70438</v>
      </c>
      <c r="AU23" s="24"/>
      <c r="AV23" s="24"/>
    </row>
    <row r="24" spans="1:48" ht="16.5" customHeight="1">
      <c r="A24" s="156" t="s">
        <v>216</v>
      </c>
      <c r="B24" s="157"/>
      <c r="C24" s="24">
        <v>31505</v>
      </c>
      <c r="D24" s="24">
        <v>6099031</v>
      </c>
      <c r="E24" s="24">
        <v>806</v>
      </c>
      <c r="F24" s="24">
        <v>255887</v>
      </c>
      <c r="G24" s="24">
        <v>87</v>
      </c>
      <c r="H24" s="24">
        <v>104191</v>
      </c>
      <c r="I24" s="24">
        <v>1269</v>
      </c>
      <c r="J24" s="24">
        <v>158884</v>
      </c>
      <c r="K24" s="24">
        <v>42</v>
      </c>
      <c r="L24" s="24">
        <v>16755</v>
      </c>
      <c r="M24" s="24">
        <v>209</v>
      </c>
      <c r="N24" s="24">
        <v>120173</v>
      </c>
      <c r="O24" s="24">
        <v>3615</v>
      </c>
      <c r="P24" s="24">
        <v>1690616</v>
      </c>
      <c r="Q24" s="156" t="s">
        <v>216</v>
      </c>
      <c r="R24" s="157"/>
      <c r="S24" s="24">
        <v>17553</v>
      </c>
      <c r="T24" s="24">
        <v>2581372</v>
      </c>
      <c r="U24" s="24">
        <v>251</v>
      </c>
      <c r="V24" s="24">
        <v>196265</v>
      </c>
      <c r="W24" s="24">
        <v>2133</v>
      </c>
      <c r="X24" s="24">
        <v>226002</v>
      </c>
      <c r="Y24" s="24">
        <v>171</v>
      </c>
      <c r="Z24" s="24">
        <v>24980</v>
      </c>
      <c r="AA24" s="24">
        <v>75</v>
      </c>
      <c r="AB24" s="24">
        <v>89380</v>
      </c>
      <c r="AC24" s="24">
        <v>103</v>
      </c>
      <c r="AD24" s="24">
        <v>29463</v>
      </c>
      <c r="AE24" s="24">
        <v>542</v>
      </c>
      <c r="AF24" s="24">
        <v>89456</v>
      </c>
      <c r="AG24" s="156" t="s">
        <v>216</v>
      </c>
      <c r="AH24" s="157"/>
      <c r="AI24" s="24">
        <v>971</v>
      </c>
      <c r="AJ24" s="24">
        <v>244575</v>
      </c>
      <c r="AK24" s="24">
        <v>0</v>
      </c>
      <c r="AL24" s="24">
        <v>0</v>
      </c>
      <c r="AM24" s="24">
        <v>36</v>
      </c>
      <c r="AN24" s="24">
        <v>3773</v>
      </c>
      <c r="AO24" s="24">
        <v>0</v>
      </c>
      <c r="AP24" s="24">
        <v>0</v>
      </c>
      <c r="AQ24" s="24">
        <v>1169</v>
      </c>
      <c r="AR24" s="24">
        <v>123210</v>
      </c>
      <c r="AS24" s="24">
        <v>2473</v>
      </c>
      <c r="AT24" s="24">
        <v>144048</v>
      </c>
      <c r="AU24" s="24"/>
      <c r="AV24" s="24"/>
    </row>
    <row r="25" spans="1:48" ht="16.5" customHeight="1">
      <c r="A25" s="156" t="s">
        <v>6</v>
      </c>
      <c r="B25" s="157"/>
      <c r="C25" s="24">
        <v>18778</v>
      </c>
      <c r="D25" s="24">
        <v>2490161</v>
      </c>
      <c r="E25" s="24">
        <v>433</v>
      </c>
      <c r="F25" s="24">
        <v>157738</v>
      </c>
      <c r="G25" s="24">
        <v>96</v>
      </c>
      <c r="H25" s="24">
        <v>79265</v>
      </c>
      <c r="I25" s="24">
        <v>1250</v>
      </c>
      <c r="J25" s="24">
        <v>166186</v>
      </c>
      <c r="K25" s="24">
        <v>8</v>
      </c>
      <c r="L25" s="24">
        <v>1771</v>
      </c>
      <c r="M25" s="24">
        <v>58</v>
      </c>
      <c r="N25" s="24">
        <v>24579</v>
      </c>
      <c r="O25" s="24">
        <v>1064</v>
      </c>
      <c r="P25" s="24">
        <v>489509</v>
      </c>
      <c r="Q25" s="156" t="s">
        <v>6</v>
      </c>
      <c r="R25" s="157"/>
      <c r="S25" s="24">
        <v>9570</v>
      </c>
      <c r="T25" s="24">
        <v>771451</v>
      </c>
      <c r="U25" s="24">
        <v>142</v>
      </c>
      <c r="V25" s="24">
        <v>63616</v>
      </c>
      <c r="W25" s="24">
        <v>2196</v>
      </c>
      <c r="X25" s="24">
        <v>216651</v>
      </c>
      <c r="Y25" s="24">
        <v>66</v>
      </c>
      <c r="Z25" s="24">
        <v>12476</v>
      </c>
      <c r="AA25" s="24">
        <v>27</v>
      </c>
      <c r="AB25" s="24">
        <v>31659</v>
      </c>
      <c r="AC25" s="24">
        <v>85</v>
      </c>
      <c r="AD25" s="24">
        <v>33134</v>
      </c>
      <c r="AE25" s="24">
        <v>217</v>
      </c>
      <c r="AF25" s="24">
        <v>24042</v>
      </c>
      <c r="AG25" s="156" t="s">
        <v>6</v>
      </c>
      <c r="AH25" s="157"/>
      <c r="AI25" s="24">
        <v>696</v>
      </c>
      <c r="AJ25" s="24">
        <v>278125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632</v>
      </c>
      <c r="AR25" s="24">
        <v>55902</v>
      </c>
      <c r="AS25" s="24">
        <v>2232</v>
      </c>
      <c r="AT25" s="24">
        <v>83216</v>
      </c>
      <c r="AU25" s="24"/>
      <c r="AV25" s="24"/>
    </row>
    <row r="26" spans="1:48" ht="16.5" customHeight="1">
      <c r="A26" s="156" t="s">
        <v>217</v>
      </c>
      <c r="B26" s="157"/>
      <c r="C26" s="24">
        <v>19177</v>
      </c>
      <c r="D26" s="24">
        <v>4793233</v>
      </c>
      <c r="E26" s="24">
        <v>536</v>
      </c>
      <c r="F26" s="24">
        <v>197923</v>
      </c>
      <c r="G26" s="24">
        <v>106</v>
      </c>
      <c r="H26" s="24">
        <v>137834</v>
      </c>
      <c r="I26" s="24">
        <v>388</v>
      </c>
      <c r="J26" s="24">
        <v>91882</v>
      </c>
      <c r="K26" s="24">
        <v>1</v>
      </c>
      <c r="L26" s="24">
        <v>3000</v>
      </c>
      <c r="M26" s="24">
        <v>85</v>
      </c>
      <c r="N26" s="24">
        <v>84026</v>
      </c>
      <c r="O26" s="24">
        <v>2299</v>
      </c>
      <c r="P26" s="24">
        <v>1614079</v>
      </c>
      <c r="Q26" s="156" t="s">
        <v>217</v>
      </c>
      <c r="R26" s="157"/>
      <c r="S26" s="24">
        <v>9644</v>
      </c>
      <c r="T26" s="24">
        <v>1493336</v>
      </c>
      <c r="U26" s="24">
        <v>683</v>
      </c>
      <c r="V26" s="24">
        <v>325383</v>
      </c>
      <c r="W26" s="24">
        <v>2374</v>
      </c>
      <c r="X26" s="24">
        <v>277804</v>
      </c>
      <c r="Y26" s="24">
        <v>97</v>
      </c>
      <c r="Z26" s="24">
        <v>21908</v>
      </c>
      <c r="AA26" s="24">
        <v>48</v>
      </c>
      <c r="AB26" s="24">
        <v>53220</v>
      </c>
      <c r="AC26" s="24">
        <v>182</v>
      </c>
      <c r="AD26" s="24">
        <v>45825</v>
      </c>
      <c r="AE26" s="24">
        <v>326</v>
      </c>
      <c r="AF26" s="24">
        <v>79240</v>
      </c>
      <c r="AG26" s="156" t="s">
        <v>217</v>
      </c>
      <c r="AH26" s="157"/>
      <c r="AI26" s="24">
        <v>597</v>
      </c>
      <c r="AJ26" s="24">
        <v>218453</v>
      </c>
      <c r="AK26" s="24">
        <v>0</v>
      </c>
      <c r="AL26" s="24">
        <v>0</v>
      </c>
      <c r="AM26" s="24">
        <v>21</v>
      </c>
      <c r="AN26" s="24">
        <v>2108</v>
      </c>
      <c r="AO26" s="24">
        <v>0</v>
      </c>
      <c r="AP26" s="24">
        <v>0</v>
      </c>
      <c r="AQ26" s="24">
        <v>508</v>
      </c>
      <c r="AR26" s="24">
        <v>60201</v>
      </c>
      <c r="AS26" s="24">
        <v>1282</v>
      </c>
      <c r="AT26" s="24">
        <v>87012</v>
      </c>
      <c r="AU26" s="24"/>
      <c r="AV26" s="24"/>
    </row>
    <row r="27" spans="1:48" ht="16.5" customHeight="1">
      <c r="A27" s="156" t="s">
        <v>218</v>
      </c>
      <c r="B27" s="157"/>
      <c r="C27" s="24">
        <v>6762</v>
      </c>
      <c r="D27" s="24">
        <v>1039566</v>
      </c>
      <c r="E27" s="24">
        <v>46</v>
      </c>
      <c r="F27" s="24">
        <v>18745</v>
      </c>
      <c r="G27" s="24">
        <v>40</v>
      </c>
      <c r="H27" s="24">
        <v>45161</v>
      </c>
      <c r="I27" s="24">
        <v>260</v>
      </c>
      <c r="J27" s="24">
        <v>58401</v>
      </c>
      <c r="K27" s="24">
        <v>1</v>
      </c>
      <c r="L27" s="24">
        <v>200</v>
      </c>
      <c r="M27" s="24">
        <v>19</v>
      </c>
      <c r="N27" s="24">
        <v>13796</v>
      </c>
      <c r="O27" s="24">
        <v>426</v>
      </c>
      <c r="P27" s="24">
        <v>188413</v>
      </c>
      <c r="Q27" s="156" t="s">
        <v>218</v>
      </c>
      <c r="R27" s="157"/>
      <c r="S27" s="24">
        <v>3146</v>
      </c>
      <c r="T27" s="24">
        <v>354669</v>
      </c>
      <c r="U27" s="24">
        <v>166</v>
      </c>
      <c r="V27" s="24">
        <v>57064</v>
      </c>
      <c r="W27" s="24">
        <v>886</v>
      </c>
      <c r="X27" s="24">
        <v>69692</v>
      </c>
      <c r="Y27" s="24">
        <v>35</v>
      </c>
      <c r="Z27" s="24">
        <v>18248</v>
      </c>
      <c r="AA27" s="24">
        <v>12</v>
      </c>
      <c r="AB27" s="24">
        <v>16700</v>
      </c>
      <c r="AC27" s="24">
        <v>140</v>
      </c>
      <c r="AD27" s="24">
        <v>29930</v>
      </c>
      <c r="AE27" s="24">
        <v>93</v>
      </c>
      <c r="AF27" s="24">
        <v>16223</v>
      </c>
      <c r="AG27" s="156" t="s">
        <v>218</v>
      </c>
      <c r="AH27" s="157"/>
      <c r="AI27" s="24">
        <v>427</v>
      </c>
      <c r="AJ27" s="24">
        <v>50220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717</v>
      </c>
      <c r="AR27" s="24">
        <v>76384</v>
      </c>
      <c r="AS27" s="24">
        <v>344</v>
      </c>
      <c r="AT27" s="24">
        <v>24418</v>
      </c>
      <c r="AU27" s="24"/>
      <c r="AV27" s="24"/>
    </row>
    <row r="28" spans="1:48" ht="16.5" customHeight="1">
      <c r="A28" s="156" t="s">
        <v>219</v>
      </c>
      <c r="B28" s="157"/>
      <c r="C28" s="24">
        <v>12412</v>
      </c>
      <c r="D28" s="24">
        <v>2765357</v>
      </c>
      <c r="E28" s="24">
        <v>57</v>
      </c>
      <c r="F28" s="24">
        <v>96888</v>
      </c>
      <c r="G28" s="24">
        <v>5</v>
      </c>
      <c r="H28" s="24">
        <v>1518</v>
      </c>
      <c r="I28" s="24">
        <v>184</v>
      </c>
      <c r="J28" s="24">
        <v>83397</v>
      </c>
      <c r="K28" s="24">
        <v>3</v>
      </c>
      <c r="L28" s="24">
        <v>5420</v>
      </c>
      <c r="M28" s="24">
        <v>45</v>
      </c>
      <c r="N28" s="24">
        <v>6433</v>
      </c>
      <c r="O28" s="24">
        <v>1487</v>
      </c>
      <c r="P28" s="24">
        <v>697122</v>
      </c>
      <c r="Q28" s="156" t="s">
        <v>219</v>
      </c>
      <c r="R28" s="157"/>
      <c r="S28" s="24">
        <v>5946</v>
      </c>
      <c r="T28" s="24">
        <v>869922</v>
      </c>
      <c r="U28" s="24">
        <v>1156</v>
      </c>
      <c r="V28" s="24">
        <v>455961</v>
      </c>
      <c r="W28" s="24">
        <v>1360</v>
      </c>
      <c r="X28" s="24">
        <v>189278</v>
      </c>
      <c r="Y28" s="24">
        <v>54</v>
      </c>
      <c r="Z28" s="24">
        <v>21320</v>
      </c>
      <c r="AA28" s="24">
        <v>25</v>
      </c>
      <c r="AB28" s="24">
        <v>36750</v>
      </c>
      <c r="AC28" s="24">
        <v>22</v>
      </c>
      <c r="AD28" s="24">
        <v>4625</v>
      </c>
      <c r="AE28" s="24">
        <v>213</v>
      </c>
      <c r="AF28" s="24">
        <v>43150</v>
      </c>
      <c r="AG28" s="156" t="s">
        <v>219</v>
      </c>
      <c r="AH28" s="157"/>
      <c r="AI28" s="24">
        <v>391</v>
      </c>
      <c r="AJ28" s="24">
        <v>89268</v>
      </c>
      <c r="AK28" s="24">
        <v>0</v>
      </c>
      <c r="AL28" s="24">
        <v>0</v>
      </c>
      <c r="AM28" s="24">
        <v>17</v>
      </c>
      <c r="AN28" s="24">
        <v>1605</v>
      </c>
      <c r="AO28" s="24">
        <v>0</v>
      </c>
      <c r="AP28" s="24">
        <v>0</v>
      </c>
      <c r="AQ28" s="24">
        <v>330</v>
      </c>
      <c r="AR28" s="24">
        <v>52493</v>
      </c>
      <c r="AS28" s="24">
        <v>1117</v>
      </c>
      <c r="AT28" s="24">
        <v>110208</v>
      </c>
      <c r="AU28" s="24"/>
      <c r="AV28" s="24"/>
    </row>
    <row r="29" spans="1:48" ht="16.5" customHeight="1">
      <c r="A29" s="156" t="s">
        <v>220</v>
      </c>
      <c r="B29" s="157"/>
      <c r="C29" s="24">
        <v>19339</v>
      </c>
      <c r="D29" s="24">
        <v>3239181</v>
      </c>
      <c r="E29" s="24">
        <v>64</v>
      </c>
      <c r="F29" s="24">
        <v>14089</v>
      </c>
      <c r="G29" s="24">
        <v>20</v>
      </c>
      <c r="H29" s="24">
        <v>11642</v>
      </c>
      <c r="I29" s="24">
        <v>1605</v>
      </c>
      <c r="J29" s="24">
        <v>215996</v>
      </c>
      <c r="K29" s="24">
        <v>1</v>
      </c>
      <c r="L29" s="24">
        <v>200</v>
      </c>
      <c r="M29" s="24">
        <v>65</v>
      </c>
      <c r="N29" s="24">
        <v>41817</v>
      </c>
      <c r="O29" s="24">
        <v>1664</v>
      </c>
      <c r="P29" s="24">
        <v>678257</v>
      </c>
      <c r="Q29" s="156" t="s">
        <v>220</v>
      </c>
      <c r="R29" s="157"/>
      <c r="S29" s="24">
        <v>9203</v>
      </c>
      <c r="T29" s="24">
        <v>1343766</v>
      </c>
      <c r="U29" s="24">
        <v>261</v>
      </c>
      <c r="V29" s="24">
        <v>72013</v>
      </c>
      <c r="W29" s="24">
        <v>3033</v>
      </c>
      <c r="X29" s="24">
        <v>337746</v>
      </c>
      <c r="Y29" s="24">
        <v>188</v>
      </c>
      <c r="Z29" s="24">
        <v>37696</v>
      </c>
      <c r="AA29" s="24">
        <v>61</v>
      </c>
      <c r="AB29" s="24">
        <v>67350</v>
      </c>
      <c r="AC29" s="24">
        <v>121</v>
      </c>
      <c r="AD29" s="24">
        <v>25496</v>
      </c>
      <c r="AE29" s="24">
        <v>397</v>
      </c>
      <c r="AF29" s="24">
        <v>82876</v>
      </c>
      <c r="AG29" s="156" t="s">
        <v>220</v>
      </c>
      <c r="AH29" s="157"/>
      <c r="AI29" s="24">
        <v>526</v>
      </c>
      <c r="AJ29" s="24">
        <v>118767</v>
      </c>
      <c r="AK29" s="24">
        <v>0</v>
      </c>
      <c r="AL29" s="24">
        <v>0</v>
      </c>
      <c r="AM29" s="24">
        <v>34</v>
      </c>
      <c r="AN29" s="24">
        <v>3628</v>
      </c>
      <c r="AO29" s="24">
        <v>0</v>
      </c>
      <c r="AP29" s="24">
        <v>0</v>
      </c>
      <c r="AQ29" s="24">
        <v>404</v>
      </c>
      <c r="AR29" s="24">
        <v>56609</v>
      </c>
      <c r="AS29" s="24">
        <v>1692</v>
      </c>
      <c r="AT29" s="24">
        <v>131234</v>
      </c>
      <c r="AU29" s="24"/>
      <c r="AV29" s="24"/>
    </row>
    <row r="30" spans="1:48" ht="16.5" customHeight="1">
      <c r="A30" s="156" t="s">
        <v>221</v>
      </c>
      <c r="B30" s="157"/>
      <c r="C30" s="24">
        <v>13237</v>
      </c>
      <c r="D30" s="24">
        <v>3100820</v>
      </c>
      <c r="E30" s="24">
        <v>69</v>
      </c>
      <c r="F30" s="24">
        <v>98294</v>
      </c>
      <c r="G30" s="24">
        <v>16</v>
      </c>
      <c r="H30" s="24">
        <v>6028</v>
      </c>
      <c r="I30" s="24">
        <v>334</v>
      </c>
      <c r="J30" s="24">
        <v>171054</v>
      </c>
      <c r="K30" s="24">
        <v>9</v>
      </c>
      <c r="L30" s="24">
        <v>21000</v>
      </c>
      <c r="M30" s="24">
        <v>40</v>
      </c>
      <c r="N30" s="24">
        <v>6377</v>
      </c>
      <c r="O30" s="24">
        <v>904</v>
      </c>
      <c r="P30" s="24">
        <v>724817</v>
      </c>
      <c r="Q30" s="156" t="s">
        <v>221</v>
      </c>
      <c r="R30" s="157"/>
      <c r="S30" s="24">
        <v>7576</v>
      </c>
      <c r="T30" s="24">
        <v>1389502</v>
      </c>
      <c r="U30" s="24">
        <v>103</v>
      </c>
      <c r="V30" s="24">
        <v>99455</v>
      </c>
      <c r="W30" s="24">
        <v>1636</v>
      </c>
      <c r="X30" s="24">
        <v>180219</v>
      </c>
      <c r="Y30" s="24">
        <v>85</v>
      </c>
      <c r="Z30" s="24">
        <v>29578</v>
      </c>
      <c r="AA30" s="24">
        <v>61</v>
      </c>
      <c r="AB30" s="24">
        <v>67762</v>
      </c>
      <c r="AC30" s="24">
        <v>149</v>
      </c>
      <c r="AD30" s="24">
        <v>35059</v>
      </c>
      <c r="AE30" s="24">
        <v>355</v>
      </c>
      <c r="AF30" s="24">
        <v>74015</v>
      </c>
      <c r="AG30" s="156" t="s">
        <v>221</v>
      </c>
      <c r="AH30" s="157"/>
      <c r="AI30" s="24">
        <v>386</v>
      </c>
      <c r="AJ30" s="24">
        <v>78257</v>
      </c>
      <c r="AK30" s="24">
        <v>0</v>
      </c>
      <c r="AL30" s="24">
        <v>0</v>
      </c>
      <c r="AM30" s="24">
        <v>15</v>
      </c>
      <c r="AN30" s="24">
        <v>1987</v>
      </c>
      <c r="AO30" s="24">
        <v>0</v>
      </c>
      <c r="AP30" s="24">
        <v>0</v>
      </c>
      <c r="AQ30" s="24">
        <v>288</v>
      </c>
      <c r="AR30" s="24">
        <v>38154</v>
      </c>
      <c r="AS30" s="24">
        <v>1211</v>
      </c>
      <c r="AT30" s="24">
        <v>79262</v>
      </c>
      <c r="AU30" s="24"/>
      <c r="AV30" s="24"/>
    </row>
    <row r="31" spans="1:48" ht="16.5" customHeight="1">
      <c r="A31" s="194" t="s">
        <v>222</v>
      </c>
      <c r="B31" s="195"/>
      <c r="C31" s="24">
        <v>19403</v>
      </c>
      <c r="D31" s="24">
        <v>2208474</v>
      </c>
      <c r="E31" s="24">
        <v>71</v>
      </c>
      <c r="F31" s="24">
        <v>22105</v>
      </c>
      <c r="G31" s="24">
        <v>2</v>
      </c>
      <c r="H31" s="24">
        <v>12000</v>
      </c>
      <c r="I31" s="24">
        <v>172</v>
      </c>
      <c r="J31" s="24">
        <v>106842</v>
      </c>
      <c r="K31" s="24">
        <v>3</v>
      </c>
      <c r="L31" s="24">
        <v>10400</v>
      </c>
      <c r="M31" s="24">
        <v>12</v>
      </c>
      <c r="N31" s="24">
        <v>10380</v>
      </c>
      <c r="O31" s="24">
        <v>561</v>
      </c>
      <c r="P31" s="24">
        <v>418972</v>
      </c>
      <c r="Q31" s="194" t="s">
        <v>222</v>
      </c>
      <c r="R31" s="195"/>
      <c r="S31" s="24">
        <v>16844</v>
      </c>
      <c r="T31" s="24">
        <v>744224</v>
      </c>
      <c r="U31" s="24">
        <v>124</v>
      </c>
      <c r="V31" s="24">
        <v>426125</v>
      </c>
      <c r="W31" s="24">
        <v>741</v>
      </c>
      <c r="X31" s="24">
        <v>99084</v>
      </c>
      <c r="Y31" s="24">
        <v>43</v>
      </c>
      <c r="Z31" s="24">
        <v>8750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94</v>
      </c>
      <c r="AF31" s="24">
        <v>22418</v>
      </c>
      <c r="AG31" s="194" t="s">
        <v>222</v>
      </c>
      <c r="AH31" s="195"/>
      <c r="AI31" s="24">
        <v>232</v>
      </c>
      <c r="AJ31" s="24">
        <v>246124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227</v>
      </c>
      <c r="AR31" s="24">
        <v>32865</v>
      </c>
      <c r="AS31" s="24">
        <v>252</v>
      </c>
      <c r="AT31" s="24">
        <v>18535</v>
      </c>
      <c r="AU31" s="24"/>
      <c r="AV31" s="24"/>
    </row>
    <row r="32" spans="1:48" ht="16.5" customHeight="1">
      <c r="A32" s="156" t="s">
        <v>223</v>
      </c>
      <c r="B32" s="157"/>
      <c r="C32" s="24">
        <v>18457</v>
      </c>
      <c r="D32" s="24">
        <v>1860820</v>
      </c>
      <c r="E32" s="24">
        <v>43</v>
      </c>
      <c r="F32" s="24">
        <v>16590</v>
      </c>
      <c r="G32" s="24">
        <v>2</v>
      </c>
      <c r="H32" s="24">
        <v>12000</v>
      </c>
      <c r="I32" s="24">
        <v>140</v>
      </c>
      <c r="J32" s="24">
        <v>98104</v>
      </c>
      <c r="K32" s="24">
        <v>1</v>
      </c>
      <c r="L32" s="24">
        <v>10000</v>
      </c>
      <c r="M32" s="24">
        <v>10</v>
      </c>
      <c r="N32" s="24">
        <v>9830</v>
      </c>
      <c r="O32" s="24">
        <v>502</v>
      </c>
      <c r="P32" s="24">
        <v>383346</v>
      </c>
      <c r="Q32" s="156" t="s">
        <v>223</v>
      </c>
      <c r="R32" s="157"/>
      <c r="S32" s="24">
        <v>16525</v>
      </c>
      <c r="T32" s="24">
        <v>660926</v>
      </c>
      <c r="U32" s="24">
        <v>69</v>
      </c>
      <c r="V32" s="24">
        <v>312635</v>
      </c>
      <c r="W32" s="24">
        <v>566</v>
      </c>
      <c r="X32" s="24">
        <v>70646</v>
      </c>
      <c r="Y32" s="24">
        <v>34</v>
      </c>
      <c r="Z32" s="24">
        <v>7440</v>
      </c>
      <c r="AA32" s="24">
        <v>7</v>
      </c>
      <c r="AB32" s="24">
        <v>5550</v>
      </c>
      <c r="AC32" s="24">
        <v>14</v>
      </c>
      <c r="AD32" s="24">
        <v>13600</v>
      </c>
      <c r="AE32" s="24">
        <v>79</v>
      </c>
      <c r="AF32" s="24">
        <v>13948</v>
      </c>
      <c r="AG32" s="156" t="s">
        <v>223</v>
      </c>
      <c r="AH32" s="157"/>
      <c r="AI32" s="24">
        <v>170</v>
      </c>
      <c r="AJ32" s="24">
        <v>224455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86</v>
      </c>
      <c r="AR32" s="24">
        <v>7455</v>
      </c>
      <c r="AS32" s="24">
        <v>207</v>
      </c>
      <c r="AT32" s="24">
        <v>13895</v>
      </c>
      <c r="AU32" s="24"/>
      <c r="AV32" s="24"/>
    </row>
    <row r="33" spans="1:48" ht="16.5" customHeight="1">
      <c r="A33" s="196" t="s">
        <v>224</v>
      </c>
      <c r="B33" s="197"/>
      <c r="C33" s="137">
        <v>946</v>
      </c>
      <c r="D33" s="138">
        <v>347654</v>
      </c>
      <c r="E33" s="138">
        <v>28</v>
      </c>
      <c r="F33" s="138">
        <v>5515</v>
      </c>
      <c r="G33" s="138">
        <v>0</v>
      </c>
      <c r="H33" s="138">
        <v>0</v>
      </c>
      <c r="I33" s="138">
        <v>32</v>
      </c>
      <c r="J33" s="138">
        <v>8738</v>
      </c>
      <c r="K33" s="138">
        <v>2</v>
      </c>
      <c r="L33" s="138">
        <v>400</v>
      </c>
      <c r="M33" s="138">
        <v>2</v>
      </c>
      <c r="N33" s="138">
        <v>550</v>
      </c>
      <c r="O33" s="138">
        <v>59</v>
      </c>
      <c r="P33" s="138">
        <v>35626</v>
      </c>
      <c r="Q33" s="196" t="s">
        <v>224</v>
      </c>
      <c r="R33" s="197"/>
      <c r="S33" s="137">
        <v>319</v>
      </c>
      <c r="T33" s="138">
        <v>83298</v>
      </c>
      <c r="U33" s="138">
        <v>55</v>
      </c>
      <c r="V33" s="138">
        <v>113490</v>
      </c>
      <c r="W33" s="138">
        <v>175</v>
      </c>
      <c r="X33" s="138">
        <v>28438</v>
      </c>
      <c r="Y33" s="138">
        <v>9</v>
      </c>
      <c r="Z33" s="138">
        <v>1310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15</v>
      </c>
      <c r="AF33" s="138">
        <v>8470</v>
      </c>
      <c r="AG33" s="196" t="s">
        <v>224</v>
      </c>
      <c r="AH33" s="197"/>
      <c r="AI33" s="137">
        <v>62</v>
      </c>
      <c r="AJ33" s="138">
        <v>21669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141</v>
      </c>
      <c r="AR33" s="138">
        <v>25410</v>
      </c>
      <c r="AS33" s="138">
        <v>45</v>
      </c>
      <c r="AT33" s="138">
        <v>4640</v>
      </c>
      <c r="AU33" s="138"/>
      <c r="AV33" s="138"/>
    </row>
    <row r="34" spans="1:46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">
        <v>231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V34</f>
        <v>中華民國110年02月19日編製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225</v>
      </c>
      <c r="AB35" s="20"/>
      <c r="AF35" s="20" t="s">
        <v>0</v>
      </c>
      <c r="AR35" s="22" t="s">
        <v>225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90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91</v>
      </c>
      <c r="Q39" s="27"/>
      <c r="AG39" s="27"/>
    </row>
    <row r="40" spans="1:48" s="19" customFormat="1" ht="19.5" customHeight="1">
      <c r="A40" s="23"/>
      <c r="B40" s="103" t="s">
        <v>150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8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</row>
    <row r="44" ht="15">
      <c r="AP44" s="74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3">
      <selection activeCell="A8" sqref="A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149</v>
      </c>
      <c r="V2" s="36" t="s">
        <v>16</v>
      </c>
    </row>
    <row r="3" spans="1:22" s="37" customFormat="1" ht="18.75" customHeight="1">
      <c r="A3" s="226" t="s">
        <v>228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5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19" t="str">
        <f>'2492-00-01'!H5</f>
        <v>   中華民國 110年1月</v>
      </c>
      <c r="L5" s="219"/>
      <c r="M5" s="219"/>
      <c r="N5" s="40"/>
      <c r="O5" s="38"/>
      <c r="P5" s="38"/>
      <c r="Q5" s="38"/>
      <c r="R5" s="38"/>
      <c r="S5" s="38"/>
      <c r="T5" s="51"/>
      <c r="U5" s="50"/>
      <c r="V5" s="54" t="s">
        <v>136</v>
      </c>
    </row>
    <row r="6" spans="1:22" ht="19.5" customHeight="1">
      <c r="A6" s="42"/>
      <c r="B6" s="43"/>
      <c r="C6" s="213" t="s">
        <v>17</v>
      </c>
      <c r="D6" s="214"/>
      <c r="E6" s="217" t="s">
        <v>18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19</v>
      </c>
      <c r="V6" s="222"/>
    </row>
    <row r="7" spans="1:22" ht="19.5" customHeight="1">
      <c r="A7" s="44"/>
      <c r="B7" s="45"/>
      <c r="C7" s="215"/>
      <c r="D7" s="216"/>
      <c r="E7" s="224" t="s">
        <v>20</v>
      </c>
      <c r="F7" s="225"/>
      <c r="G7" s="224" t="s">
        <v>31</v>
      </c>
      <c r="H7" s="225"/>
      <c r="I7" s="224" t="s">
        <v>29</v>
      </c>
      <c r="J7" s="225"/>
      <c r="K7" s="224" t="s">
        <v>30</v>
      </c>
      <c r="L7" s="225"/>
      <c r="M7" s="224" t="s">
        <v>21</v>
      </c>
      <c r="N7" s="225"/>
      <c r="O7" s="224" t="s">
        <v>40</v>
      </c>
      <c r="P7" s="225"/>
      <c r="Q7" s="224" t="s">
        <v>22</v>
      </c>
      <c r="R7" s="225"/>
      <c r="S7" s="224" t="s">
        <v>23</v>
      </c>
      <c r="T7" s="225"/>
      <c r="U7" s="215"/>
      <c r="V7" s="223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3" s="51" customFormat="1" ht="19.5" customHeight="1">
      <c r="A9" s="211" t="s">
        <v>148</v>
      </c>
      <c r="B9" s="212"/>
      <c r="C9" s="24">
        <v>898217</v>
      </c>
      <c r="D9" s="24">
        <v>176347363</v>
      </c>
      <c r="E9" s="24">
        <v>4731</v>
      </c>
      <c r="F9" s="24">
        <v>713084</v>
      </c>
      <c r="G9" s="24">
        <v>2967</v>
      </c>
      <c r="H9" s="24">
        <v>569494</v>
      </c>
      <c r="I9" s="24">
        <v>255</v>
      </c>
      <c r="J9" s="24">
        <v>292897</v>
      </c>
      <c r="K9" s="24">
        <v>31</v>
      </c>
      <c r="L9" s="24">
        <v>46345</v>
      </c>
      <c r="M9" s="24">
        <v>167</v>
      </c>
      <c r="N9" s="24">
        <v>51045</v>
      </c>
      <c r="O9" s="24">
        <v>169</v>
      </c>
      <c r="P9" s="24">
        <v>53013</v>
      </c>
      <c r="Q9" s="24">
        <v>0</v>
      </c>
      <c r="R9" s="24">
        <v>0</v>
      </c>
      <c r="S9" s="24">
        <v>-1</v>
      </c>
      <c r="T9" s="24">
        <v>2361</v>
      </c>
      <c r="U9" s="24">
        <v>899978</v>
      </c>
      <c r="V9" s="24">
        <v>176737898</v>
      </c>
      <c r="W9" s="76"/>
    </row>
    <row r="10" spans="1:23" s="51" customFormat="1" ht="19.5" customHeight="1">
      <c r="A10" s="52" t="s">
        <v>27</v>
      </c>
      <c r="B10" s="98"/>
      <c r="C10" s="24">
        <v>9387</v>
      </c>
      <c r="D10" s="24">
        <v>3341984</v>
      </c>
      <c r="E10" s="24">
        <v>90</v>
      </c>
      <c r="F10" s="24">
        <v>16635</v>
      </c>
      <c r="G10" s="24">
        <v>34</v>
      </c>
      <c r="H10" s="24">
        <v>4678</v>
      </c>
      <c r="I10" s="24">
        <v>7</v>
      </c>
      <c r="J10" s="24">
        <v>11591</v>
      </c>
      <c r="K10" s="24">
        <v>1</v>
      </c>
      <c r="L10" s="24">
        <v>80</v>
      </c>
      <c r="M10" s="24">
        <v>2</v>
      </c>
      <c r="N10" s="24">
        <v>400</v>
      </c>
      <c r="O10" s="24">
        <v>2</v>
      </c>
      <c r="P10" s="24">
        <v>400</v>
      </c>
      <c r="Q10" s="24">
        <v>20</v>
      </c>
      <c r="R10" s="24">
        <v>11526</v>
      </c>
      <c r="S10" s="24">
        <v>0</v>
      </c>
      <c r="T10" s="24">
        <v>0</v>
      </c>
      <c r="U10" s="24">
        <v>9463</v>
      </c>
      <c r="V10" s="24">
        <v>3376978</v>
      </c>
      <c r="W10" s="76"/>
    </row>
    <row r="11" spans="1:23" s="51" customFormat="1" ht="19.5" customHeight="1">
      <c r="A11" s="53" t="s">
        <v>11</v>
      </c>
      <c r="B11" s="98"/>
      <c r="C11" s="24">
        <v>1842</v>
      </c>
      <c r="D11" s="24">
        <v>1179850</v>
      </c>
      <c r="E11" s="24">
        <v>6</v>
      </c>
      <c r="F11" s="24">
        <v>1180</v>
      </c>
      <c r="G11" s="24">
        <v>5</v>
      </c>
      <c r="H11" s="24">
        <v>2196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1843</v>
      </c>
      <c r="V11" s="24">
        <v>1178834</v>
      </c>
      <c r="W11" s="76"/>
    </row>
    <row r="12" spans="1:23" s="51" customFormat="1" ht="19.5" customHeight="1">
      <c r="A12" s="53" t="s">
        <v>9</v>
      </c>
      <c r="B12" s="98"/>
      <c r="C12" s="24">
        <v>52439</v>
      </c>
      <c r="D12" s="24">
        <v>13568405</v>
      </c>
      <c r="E12" s="24">
        <v>206</v>
      </c>
      <c r="F12" s="24">
        <v>45264</v>
      </c>
      <c r="G12" s="24">
        <v>111</v>
      </c>
      <c r="H12" s="24">
        <v>33163</v>
      </c>
      <c r="I12" s="24">
        <v>15</v>
      </c>
      <c r="J12" s="24">
        <v>20034</v>
      </c>
      <c r="K12" s="24">
        <v>2</v>
      </c>
      <c r="L12" s="24">
        <v>2030</v>
      </c>
      <c r="M12" s="24">
        <v>8</v>
      </c>
      <c r="N12" s="24">
        <v>1120</v>
      </c>
      <c r="O12" s="24">
        <v>4</v>
      </c>
      <c r="P12" s="24">
        <v>590</v>
      </c>
      <c r="Q12" s="24">
        <v>9</v>
      </c>
      <c r="R12" s="24">
        <v>2677</v>
      </c>
      <c r="S12" s="24">
        <v>-7</v>
      </c>
      <c r="T12" s="24">
        <v>-360</v>
      </c>
      <c r="U12" s="24">
        <v>52540</v>
      </c>
      <c r="V12" s="24">
        <v>13601357</v>
      </c>
      <c r="W12" s="76"/>
    </row>
    <row r="13" spans="1:23" s="50" customFormat="1" ht="19.5" customHeight="1">
      <c r="A13" s="53" t="s">
        <v>32</v>
      </c>
      <c r="B13" s="98"/>
      <c r="C13" s="24">
        <v>479</v>
      </c>
      <c r="D13" s="24">
        <v>307219</v>
      </c>
      <c r="E13" s="24">
        <v>16</v>
      </c>
      <c r="F13" s="24">
        <v>4858</v>
      </c>
      <c r="G13" s="24">
        <v>2</v>
      </c>
      <c r="H13" s="24">
        <v>400</v>
      </c>
      <c r="I13" s="24">
        <v>1</v>
      </c>
      <c r="J13" s="24">
        <v>400</v>
      </c>
      <c r="K13" s="24">
        <v>0</v>
      </c>
      <c r="L13" s="24">
        <v>0</v>
      </c>
      <c r="M13" s="24">
        <v>1</v>
      </c>
      <c r="N13" s="24">
        <v>100</v>
      </c>
      <c r="O13" s="24">
        <v>1</v>
      </c>
      <c r="P13" s="24">
        <v>100</v>
      </c>
      <c r="Q13" s="24">
        <v>0</v>
      </c>
      <c r="R13" s="24">
        <v>0</v>
      </c>
      <c r="S13" s="24">
        <v>0</v>
      </c>
      <c r="T13" s="24">
        <v>0</v>
      </c>
      <c r="U13" s="24">
        <v>493</v>
      </c>
      <c r="V13" s="24">
        <v>312077</v>
      </c>
      <c r="W13" s="76"/>
    </row>
    <row r="14" spans="1:23" s="51" customFormat="1" ht="19.5" customHeight="1">
      <c r="A14" s="53" t="s">
        <v>33</v>
      </c>
      <c r="B14" s="98"/>
      <c r="C14" s="24">
        <v>3703</v>
      </c>
      <c r="D14" s="24">
        <v>1421522</v>
      </c>
      <c r="E14" s="24">
        <v>21</v>
      </c>
      <c r="F14" s="24">
        <v>7005</v>
      </c>
      <c r="G14" s="24">
        <v>19</v>
      </c>
      <c r="H14" s="24">
        <v>5483</v>
      </c>
      <c r="I14" s="24">
        <v>0</v>
      </c>
      <c r="J14" s="24">
        <v>0</v>
      </c>
      <c r="K14" s="24">
        <v>0</v>
      </c>
      <c r="L14" s="24">
        <v>0</v>
      </c>
      <c r="M14" s="24">
        <v>2</v>
      </c>
      <c r="N14" s="24">
        <v>400</v>
      </c>
      <c r="O14" s="24">
        <v>2</v>
      </c>
      <c r="P14" s="24">
        <v>400</v>
      </c>
      <c r="Q14" s="24">
        <v>0</v>
      </c>
      <c r="R14" s="24">
        <v>0</v>
      </c>
      <c r="S14" s="24">
        <v>0</v>
      </c>
      <c r="T14" s="24">
        <v>0</v>
      </c>
      <c r="U14" s="24">
        <v>3705</v>
      </c>
      <c r="V14" s="24">
        <v>1423044</v>
      </c>
      <c r="W14" s="76"/>
    </row>
    <row r="15" spans="1:23" s="51" customFormat="1" ht="19.5" customHeight="1">
      <c r="A15" s="112" t="s">
        <v>159</v>
      </c>
      <c r="B15" s="98"/>
      <c r="C15" s="24">
        <v>81878</v>
      </c>
      <c r="D15" s="24">
        <v>37262908</v>
      </c>
      <c r="E15" s="24">
        <v>568</v>
      </c>
      <c r="F15" s="24">
        <v>129100</v>
      </c>
      <c r="G15" s="24">
        <v>264</v>
      </c>
      <c r="H15" s="24">
        <v>108949</v>
      </c>
      <c r="I15" s="24">
        <v>58</v>
      </c>
      <c r="J15" s="24">
        <v>93324</v>
      </c>
      <c r="K15" s="24">
        <v>2</v>
      </c>
      <c r="L15" s="24">
        <v>240</v>
      </c>
      <c r="M15" s="24">
        <v>28</v>
      </c>
      <c r="N15" s="24">
        <v>14790</v>
      </c>
      <c r="O15" s="24">
        <v>28</v>
      </c>
      <c r="P15" s="24">
        <v>14790</v>
      </c>
      <c r="Q15" s="24">
        <v>-13</v>
      </c>
      <c r="R15" s="24">
        <v>100</v>
      </c>
      <c r="S15" s="24">
        <v>8</v>
      </c>
      <c r="T15" s="24">
        <v>1205</v>
      </c>
      <c r="U15" s="24">
        <v>82177</v>
      </c>
      <c r="V15" s="24">
        <v>37377447</v>
      </c>
      <c r="W15" s="76"/>
    </row>
    <row r="16" spans="1:23" s="51" customFormat="1" ht="19.5" customHeight="1">
      <c r="A16" s="53" t="s">
        <v>12</v>
      </c>
      <c r="B16" s="98"/>
      <c r="C16" s="24">
        <v>487125</v>
      </c>
      <c r="D16" s="24">
        <v>75690968</v>
      </c>
      <c r="E16" s="24">
        <v>2069</v>
      </c>
      <c r="F16" s="24">
        <v>286464</v>
      </c>
      <c r="G16" s="24">
        <v>1536</v>
      </c>
      <c r="H16" s="24">
        <v>262331</v>
      </c>
      <c r="I16" s="24">
        <v>114</v>
      </c>
      <c r="J16" s="24">
        <v>134513</v>
      </c>
      <c r="K16" s="24">
        <v>12</v>
      </c>
      <c r="L16" s="24">
        <v>12035</v>
      </c>
      <c r="M16" s="24">
        <v>87</v>
      </c>
      <c r="N16" s="24">
        <v>26534</v>
      </c>
      <c r="O16" s="24">
        <v>92</v>
      </c>
      <c r="P16" s="24">
        <v>29397</v>
      </c>
      <c r="Q16" s="24">
        <v>-24</v>
      </c>
      <c r="R16" s="24">
        <v>-3887</v>
      </c>
      <c r="S16" s="24">
        <v>-2</v>
      </c>
      <c r="T16" s="24">
        <v>1069</v>
      </c>
      <c r="U16" s="24">
        <v>487627</v>
      </c>
      <c r="V16" s="24">
        <v>75831898</v>
      </c>
      <c r="W16" s="76"/>
    </row>
    <row r="17" spans="1:23" s="51" customFormat="1" ht="19.5" customHeight="1">
      <c r="A17" s="53" t="s">
        <v>34</v>
      </c>
      <c r="B17" s="98"/>
      <c r="C17" s="24">
        <v>26284</v>
      </c>
      <c r="D17" s="24">
        <v>5943812</v>
      </c>
      <c r="E17" s="24">
        <v>26</v>
      </c>
      <c r="F17" s="24">
        <v>4323</v>
      </c>
      <c r="G17" s="24">
        <v>27</v>
      </c>
      <c r="H17" s="24">
        <v>2492</v>
      </c>
      <c r="I17" s="24">
        <v>1</v>
      </c>
      <c r="J17" s="24">
        <v>497</v>
      </c>
      <c r="K17" s="24">
        <v>0</v>
      </c>
      <c r="L17" s="24">
        <v>0</v>
      </c>
      <c r="M17" s="24">
        <v>1</v>
      </c>
      <c r="N17" s="24">
        <v>200</v>
      </c>
      <c r="O17" s="24">
        <v>1</v>
      </c>
      <c r="P17" s="24">
        <v>200</v>
      </c>
      <c r="Q17" s="24">
        <v>0</v>
      </c>
      <c r="R17" s="24">
        <v>280</v>
      </c>
      <c r="S17" s="24">
        <v>-2</v>
      </c>
      <c r="T17" s="24">
        <v>-60</v>
      </c>
      <c r="U17" s="24">
        <v>26281</v>
      </c>
      <c r="V17" s="24">
        <v>5946360</v>
      </c>
      <c r="W17" s="76"/>
    </row>
    <row r="18" spans="1:23" s="51" customFormat="1" ht="19.5" customHeight="1">
      <c r="A18" s="53" t="s">
        <v>13</v>
      </c>
      <c r="B18" s="98"/>
      <c r="C18" s="24">
        <v>90346</v>
      </c>
      <c r="D18" s="24">
        <v>11655679</v>
      </c>
      <c r="E18" s="24">
        <v>887</v>
      </c>
      <c r="F18" s="24">
        <v>100007</v>
      </c>
      <c r="G18" s="24">
        <v>486</v>
      </c>
      <c r="H18" s="24">
        <v>61862</v>
      </c>
      <c r="I18" s="24">
        <v>23</v>
      </c>
      <c r="J18" s="24">
        <v>11070</v>
      </c>
      <c r="K18" s="24">
        <v>5</v>
      </c>
      <c r="L18" s="24">
        <v>1030</v>
      </c>
      <c r="M18" s="24">
        <v>12</v>
      </c>
      <c r="N18" s="24">
        <v>2528</v>
      </c>
      <c r="O18" s="24">
        <v>13</v>
      </c>
      <c r="P18" s="24">
        <v>2293</v>
      </c>
      <c r="Q18" s="24">
        <v>-3</v>
      </c>
      <c r="R18" s="24">
        <v>-246</v>
      </c>
      <c r="S18" s="24">
        <v>0</v>
      </c>
      <c r="T18" s="24">
        <v>141</v>
      </c>
      <c r="U18" s="24">
        <v>90743</v>
      </c>
      <c r="V18" s="24">
        <v>11703993</v>
      </c>
      <c r="W18" s="76"/>
    </row>
    <row r="19" spans="1:23" s="51" customFormat="1" ht="19.5" customHeight="1">
      <c r="A19" s="112" t="s">
        <v>160</v>
      </c>
      <c r="B19" s="98"/>
      <c r="C19" s="24">
        <v>6175</v>
      </c>
      <c r="D19" s="24">
        <v>1696993</v>
      </c>
      <c r="E19" s="24">
        <v>40</v>
      </c>
      <c r="F19" s="24">
        <v>6683</v>
      </c>
      <c r="G19" s="24">
        <v>30</v>
      </c>
      <c r="H19" s="24">
        <v>7055</v>
      </c>
      <c r="I19" s="24">
        <v>3</v>
      </c>
      <c r="J19" s="24">
        <v>1560</v>
      </c>
      <c r="K19" s="24">
        <v>0</v>
      </c>
      <c r="L19" s="24">
        <v>0</v>
      </c>
      <c r="M19" s="24">
        <v>3</v>
      </c>
      <c r="N19" s="24">
        <v>450</v>
      </c>
      <c r="O19" s="24">
        <v>2</v>
      </c>
      <c r="P19" s="24">
        <v>350</v>
      </c>
      <c r="Q19" s="24">
        <v>1</v>
      </c>
      <c r="R19" s="24">
        <v>-850</v>
      </c>
      <c r="S19" s="24">
        <v>-1</v>
      </c>
      <c r="T19" s="24">
        <v>-200</v>
      </c>
      <c r="U19" s="24">
        <v>6186</v>
      </c>
      <c r="V19" s="24">
        <v>1697231</v>
      </c>
      <c r="W19" s="76"/>
    </row>
    <row r="20" spans="1:23" s="51" customFormat="1" ht="19.5" customHeight="1">
      <c r="A20" s="53" t="s">
        <v>14</v>
      </c>
      <c r="B20" s="98"/>
      <c r="C20" s="24">
        <v>2917</v>
      </c>
      <c r="D20" s="24">
        <v>4645504</v>
      </c>
      <c r="E20" s="24">
        <v>9</v>
      </c>
      <c r="F20" s="24">
        <v>1250</v>
      </c>
      <c r="G20" s="24">
        <v>9</v>
      </c>
      <c r="H20" s="24">
        <v>1170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1500</v>
      </c>
      <c r="S20" s="24">
        <v>2</v>
      </c>
      <c r="T20" s="24">
        <v>60</v>
      </c>
      <c r="U20" s="24">
        <v>2920</v>
      </c>
      <c r="V20" s="24">
        <v>4647144</v>
      </c>
      <c r="W20" s="76"/>
    </row>
    <row r="21" spans="1:23" s="51" customFormat="1" ht="19.5" customHeight="1">
      <c r="A21" s="53" t="s">
        <v>35</v>
      </c>
      <c r="B21" s="98"/>
      <c r="C21" s="24">
        <v>4050</v>
      </c>
      <c r="D21" s="24">
        <v>1036902</v>
      </c>
      <c r="E21" s="24">
        <v>33</v>
      </c>
      <c r="F21" s="24">
        <v>9250</v>
      </c>
      <c r="G21" s="24">
        <v>25</v>
      </c>
      <c r="H21" s="24">
        <v>5804</v>
      </c>
      <c r="I21" s="24">
        <v>1</v>
      </c>
      <c r="J21" s="24">
        <v>20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0</v>
      </c>
      <c r="R21" s="24">
        <v>0</v>
      </c>
      <c r="S21" s="24">
        <v>0</v>
      </c>
      <c r="T21" s="24">
        <v>0</v>
      </c>
      <c r="U21" s="24">
        <v>4058</v>
      </c>
      <c r="V21" s="24">
        <v>1040368</v>
      </c>
      <c r="W21" s="76"/>
    </row>
    <row r="22" spans="1:23" s="51" customFormat="1" ht="19.5" customHeight="1">
      <c r="A22" s="53" t="s">
        <v>28</v>
      </c>
      <c r="B22" s="98"/>
      <c r="C22" s="24">
        <v>18105</v>
      </c>
      <c r="D22" s="24">
        <v>3822220</v>
      </c>
      <c r="E22" s="24">
        <v>133</v>
      </c>
      <c r="F22" s="24">
        <v>20806</v>
      </c>
      <c r="G22" s="24">
        <v>67</v>
      </c>
      <c r="H22" s="24">
        <v>10638</v>
      </c>
      <c r="I22" s="24">
        <v>9</v>
      </c>
      <c r="J22" s="24">
        <v>5954</v>
      </c>
      <c r="K22" s="24">
        <v>0</v>
      </c>
      <c r="L22" s="24">
        <v>0</v>
      </c>
      <c r="M22" s="24">
        <v>10</v>
      </c>
      <c r="N22" s="24">
        <v>2642</v>
      </c>
      <c r="O22" s="24">
        <v>11</v>
      </c>
      <c r="P22" s="24">
        <v>2662</v>
      </c>
      <c r="Q22" s="24">
        <v>3</v>
      </c>
      <c r="R22" s="24">
        <v>437</v>
      </c>
      <c r="S22" s="24">
        <v>0</v>
      </c>
      <c r="T22" s="24">
        <v>460</v>
      </c>
      <c r="U22" s="24">
        <v>18173</v>
      </c>
      <c r="V22" s="24">
        <v>3839219</v>
      </c>
      <c r="W22" s="76"/>
    </row>
    <row r="23" spans="1:23" s="51" customFormat="1" ht="19.5" customHeight="1">
      <c r="A23" s="53" t="s">
        <v>36</v>
      </c>
      <c r="B23" s="98"/>
      <c r="C23" s="24">
        <v>26857</v>
      </c>
      <c r="D23" s="24">
        <v>6346598</v>
      </c>
      <c r="E23" s="24">
        <v>158</v>
      </c>
      <c r="F23" s="24">
        <v>24423</v>
      </c>
      <c r="G23" s="24">
        <v>100</v>
      </c>
      <c r="H23" s="24">
        <v>17795</v>
      </c>
      <c r="I23" s="24">
        <v>7</v>
      </c>
      <c r="J23" s="24">
        <v>3765</v>
      </c>
      <c r="K23" s="24">
        <v>0</v>
      </c>
      <c r="L23" s="24">
        <v>0</v>
      </c>
      <c r="M23" s="24">
        <v>5</v>
      </c>
      <c r="N23" s="24">
        <v>401</v>
      </c>
      <c r="O23" s="24">
        <v>5</v>
      </c>
      <c r="P23" s="24">
        <v>401</v>
      </c>
      <c r="Q23" s="24">
        <v>3</v>
      </c>
      <c r="R23" s="24">
        <v>-3947</v>
      </c>
      <c r="S23" s="24">
        <v>0</v>
      </c>
      <c r="T23" s="24">
        <v>-5</v>
      </c>
      <c r="U23" s="24">
        <v>26918</v>
      </c>
      <c r="V23" s="24">
        <v>6353039</v>
      </c>
      <c r="W23" s="76"/>
    </row>
    <row r="24" spans="1:23" s="55" customFormat="1" ht="25.5" customHeight="1">
      <c r="A24" s="220" t="s">
        <v>37</v>
      </c>
      <c r="B24" s="22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165</v>
      </c>
      <c r="B25" s="98"/>
      <c r="C25" s="24">
        <v>1126</v>
      </c>
      <c r="D25" s="24">
        <v>159821</v>
      </c>
      <c r="E25" s="24">
        <v>49</v>
      </c>
      <c r="F25" s="24">
        <v>4114</v>
      </c>
      <c r="G25" s="24">
        <v>9</v>
      </c>
      <c r="H25" s="24">
        <v>1013</v>
      </c>
      <c r="I25" s="24">
        <v>0</v>
      </c>
      <c r="J25" s="24">
        <v>0</v>
      </c>
      <c r="K25" s="24">
        <v>1</v>
      </c>
      <c r="L25" s="24">
        <v>20</v>
      </c>
      <c r="M25" s="24">
        <v>0</v>
      </c>
      <c r="N25" s="24">
        <v>0</v>
      </c>
      <c r="O25" s="24">
        <v>0</v>
      </c>
      <c r="P25" s="24">
        <v>0</v>
      </c>
      <c r="Q25" s="24">
        <v>2</v>
      </c>
      <c r="R25" s="24">
        <v>300</v>
      </c>
      <c r="S25" s="24">
        <v>0</v>
      </c>
      <c r="T25" s="24">
        <v>0</v>
      </c>
      <c r="U25" s="24">
        <v>1168</v>
      </c>
      <c r="V25" s="24">
        <v>163202</v>
      </c>
      <c r="W25" s="76"/>
    </row>
    <row r="26" spans="1:23" s="51" customFormat="1" ht="19.5" customHeight="1">
      <c r="A26" s="53" t="s">
        <v>38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39</v>
      </c>
      <c r="B27" s="98"/>
      <c r="C27" s="24">
        <v>20215</v>
      </c>
      <c r="D27" s="24">
        <v>2595404</v>
      </c>
      <c r="E27" s="24">
        <v>122</v>
      </c>
      <c r="F27" s="24">
        <v>15669</v>
      </c>
      <c r="G27" s="24">
        <v>71</v>
      </c>
      <c r="H27" s="24">
        <v>26668</v>
      </c>
      <c r="I27" s="24">
        <v>4</v>
      </c>
      <c r="J27" s="24">
        <v>2372</v>
      </c>
      <c r="K27" s="24">
        <v>1</v>
      </c>
      <c r="L27" s="24">
        <v>100</v>
      </c>
      <c r="M27" s="24">
        <v>4</v>
      </c>
      <c r="N27" s="24">
        <v>850</v>
      </c>
      <c r="O27" s="24">
        <v>3</v>
      </c>
      <c r="P27" s="24">
        <v>600</v>
      </c>
      <c r="Q27" s="24">
        <v>-3</v>
      </c>
      <c r="R27" s="24">
        <v>-8180</v>
      </c>
      <c r="S27" s="24">
        <v>0</v>
      </c>
      <c r="T27" s="24">
        <v>-210</v>
      </c>
      <c r="U27" s="24">
        <v>20264</v>
      </c>
      <c r="V27" s="24">
        <v>2578537</v>
      </c>
      <c r="W27" s="76"/>
    </row>
    <row r="28" spans="1:23" s="51" customFormat="1" ht="19.5" customHeight="1">
      <c r="A28" s="140" t="s">
        <v>8</v>
      </c>
      <c r="B28" s="139"/>
      <c r="C28" s="137">
        <v>65289</v>
      </c>
      <c r="D28" s="138">
        <v>5671572</v>
      </c>
      <c r="E28" s="138">
        <v>298</v>
      </c>
      <c r="F28" s="138">
        <v>36054</v>
      </c>
      <c r="G28" s="138">
        <v>172</v>
      </c>
      <c r="H28" s="138">
        <v>17796</v>
      </c>
      <c r="I28" s="138">
        <v>12</v>
      </c>
      <c r="J28" s="138">
        <v>7796</v>
      </c>
      <c r="K28" s="138">
        <v>7</v>
      </c>
      <c r="L28" s="138">
        <v>30810</v>
      </c>
      <c r="M28" s="138">
        <v>3</v>
      </c>
      <c r="N28" s="138">
        <v>430</v>
      </c>
      <c r="O28" s="138">
        <v>4</v>
      </c>
      <c r="P28" s="138">
        <v>630</v>
      </c>
      <c r="Q28" s="138">
        <v>5</v>
      </c>
      <c r="R28" s="138">
        <v>293</v>
      </c>
      <c r="S28" s="138">
        <v>0</v>
      </c>
      <c r="T28" s="138">
        <v>259</v>
      </c>
      <c r="U28" s="138">
        <v>65419</v>
      </c>
      <c r="V28" s="138">
        <v>5667168</v>
      </c>
      <c r="W28" s="76"/>
    </row>
    <row r="29" spans="1:22" ht="19.5" customHeight="1">
      <c r="A29" s="19" t="s">
        <v>111</v>
      </c>
      <c r="B29" s="19"/>
      <c r="C29" s="19"/>
      <c r="D29" s="19"/>
      <c r="E29" s="20" t="s">
        <v>1</v>
      </c>
      <c r="F29" s="19"/>
      <c r="G29" s="19"/>
      <c r="H29" s="19"/>
      <c r="I29" s="20" t="s">
        <v>112</v>
      </c>
      <c r="J29" s="19"/>
      <c r="K29" s="19"/>
      <c r="L29" s="21" t="s">
        <v>113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中華民國110年02月19日編製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139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5">
      <selection activeCell="K14" sqref="K14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43</v>
      </c>
      <c r="V2" s="36" t="s">
        <v>41</v>
      </c>
    </row>
    <row r="3" spans="1:22" s="37" customFormat="1" ht="18.75" customHeight="1">
      <c r="A3" s="226" t="s">
        <v>229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8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110年1月</v>
      </c>
      <c r="L5" s="145"/>
      <c r="M5" s="40"/>
      <c r="N5" s="40"/>
      <c r="O5" s="38"/>
      <c r="P5" s="38"/>
      <c r="Q5" s="38"/>
      <c r="R5" s="38"/>
      <c r="S5" s="38"/>
      <c r="V5" s="54" t="s">
        <v>136</v>
      </c>
    </row>
    <row r="6" spans="1:22" ht="19.5" customHeight="1">
      <c r="A6" s="42"/>
      <c r="B6" s="43"/>
      <c r="C6" s="213" t="s">
        <v>17</v>
      </c>
      <c r="D6" s="214"/>
      <c r="E6" s="217" t="s">
        <v>18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19</v>
      </c>
      <c r="V6" s="222"/>
    </row>
    <row r="7" spans="1:22" ht="19.5" customHeight="1">
      <c r="A7" s="44"/>
      <c r="B7" s="45"/>
      <c r="C7" s="215"/>
      <c r="D7" s="216"/>
      <c r="E7" s="224" t="s">
        <v>20</v>
      </c>
      <c r="F7" s="225"/>
      <c r="G7" s="224" t="s">
        <v>31</v>
      </c>
      <c r="H7" s="225"/>
      <c r="I7" s="224" t="s">
        <v>29</v>
      </c>
      <c r="J7" s="225"/>
      <c r="K7" s="224" t="s">
        <v>30</v>
      </c>
      <c r="L7" s="225"/>
      <c r="M7" s="224" t="s">
        <v>21</v>
      </c>
      <c r="N7" s="225"/>
      <c r="O7" s="224" t="s">
        <v>40</v>
      </c>
      <c r="P7" s="225"/>
      <c r="Q7" s="224" t="s">
        <v>22</v>
      </c>
      <c r="R7" s="225"/>
      <c r="S7" s="224" t="s">
        <v>23</v>
      </c>
      <c r="T7" s="225"/>
      <c r="U7" s="215"/>
      <c r="V7" s="223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4" s="51" customFormat="1" ht="19.5" customHeight="1">
      <c r="A9" s="172" t="s">
        <v>65</v>
      </c>
      <c r="B9" s="173"/>
      <c r="C9" s="24">
        <v>898217</v>
      </c>
      <c r="D9" s="24">
        <v>176347363</v>
      </c>
      <c r="E9" s="24">
        <v>4731</v>
      </c>
      <c r="F9" s="24">
        <v>713084</v>
      </c>
      <c r="G9" s="24">
        <v>2967</v>
      </c>
      <c r="H9" s="24">
        <v>569494</v>
      </c>
      <c r="I9" s="24">
        <v>255</v>
      </c>
      <c r="J9" s="24">
        <v>292897</v>
      </c>
      <c r="K9" s="24">
        <v>31</v>
      </c>
      <c r="L9" s="24">
        <v>46345</v>
      </c>
      <c r="M9" s="24">
        <v>167</v>
      </c>
      <c r="N9" s="24">
        <v>51045</v>
      </c>
      <c r="O9" s="24">
        <v>169</v>
      </c>
      <c r="P9" s="24">
        <v>53013</v>
      </c>
      <c r="Q9" s="24">
        <v>0</v>
      </c>
      <c r="R9" s="24">
        <v>0</v>
      </c>
      <c r="S9" s="24">
        <v>-1</v>
      </c>
      <c r="T9" s="24">
        <v>2361</v>
      </c>
      <c r="U9" s="24">
        <v>899978</v>
      </c>
      <c r="V9" s="24">
        <v>176737898</v>
      </c>
      <c r="W9" s="76"/>
      <c r="X9" s="76"/>
    </row>
    <row r="10" spans="1:24" s="51" customFormat="1" ht="19.5" customHeight="1">
      <c r="A10" s="174" t="s">
        <v>66</v>
      </c>
      <c r="B10" s="195"/>
      <c r="C10" s="24">
        <v>878814</v>
      </c>
      <c r="D10" s="24">
        <v>174133284</v>
      </c>
      <c r="E10" s="24">
        <v>4710</v>
      </c>
      <c r="F10" s="24">
        <v>709884</v>
      </c>
      <c r="G10" s="24">
        <v>2946</v>
      </c>
      <c r="H10" s="24">
        <v>558534</v>
      </c>
      <c r="I10" s="24">
        <v>252</v>
      </c>
      <c r="J10" s="24">
        <v>290737</v>
      </c>
      <c r="K10" s="24">
        <v>30</v>
      </c>
      <c r="L10" s="24">
        <v>46340</v>
      </c>
      <c r="M10" s="24">
        <v>167</v>
      </c>
      <c r="N10" s="24">
        <v>51045</v>
      </c>
      <c r="O10" s="24">
        <v>169</v>
      </c>
      <c r="P10" s="24">
        <v>53013</v>
      </c>
      <c r="Q10" s="24">
        <v>0</v>
      </c>
      <c r="R10" s="24">
        <v>0</v>
      </c>
      <c r="S10" s="24">
        <v>-1</v>
      </c>
      <c r="T10" s="24">
        <v>2361</v>
      </c>
      <c r="U10" s="24">
        <v>880575</v>
      </c>
      <c r="V10" s="24">
        <v>174529424</v>
      </c>
      <c r="W10" s="76"/>
      <c r="X10" s="76"/>
    </row>
    <row r="11" spans="1:24" s="51" customFormat="1" ht="19.5" customHeight="1">
      <c r="A11" s="194" t="s">
        <v>85</v>
      </c>
      <c r="B11" s="195"/>
      <c r="C11" s="24">
        <v>138397</v>
      </c>
      <c r="D11" s="24">
        <v>24636240</v>
      </c>
      <c r="E11" s="24">
        <v>682</v>
      </c>
      <c r="F11" s="24">
        <v>108635</v>
      </c>
      <c r="G11" s="24">
        <v>441</v>
      </c>
      <c r="H11" s="24">
        <v>98242</v>
      </c>
      <c r="I11" s="24">
        <v>16</v>
      </c>
      <c r="J11" s="24">
        <v>61887</v>
      </c>
      <c r="K11" s="24">
        <v>0</v>
      </c>
      <c r="L11" s="24">
        <v>0</v>
      </c>
      <c r="M11" s="24">
        <v>44</v>
      </c>
      <c r="N11" s="24">
        <v>11017</v>
      </c>
      <c r="O11" s="24">
        <v>30</v>
      </c>
      <c r="P11" s="24">
        <v>11074</v>
      </c>
      <c r="Q11" s="24">
        <v>0</v>
      </c>
      <c r="R11" s="24">
        <v>0</v>
      </c>
      <c r="S11" s="24">
        <v>-2</v>
      </c>
      <c r="T11" s="24">
        <v>9</v>
      </c>
      <c r="U11" s="24">
        <v>138650</v>
      </c>
      <c r="V11" s="24">
        <v>24708472</v>
      </c>
      <c r="W11" s="76"/>
      <c r="X11" s="76"/>
    </row>
    <row r="12" spans="1:24" s="51" customFormat="1" ht="19.5" customHeight="1">
      <c r="A12" s="194" t="s">
        <v>87</v>
      </c>
      <c r="B12" s="195"/>
      <c r="C12" s="24">
        <v>59401</v>
      </c>
      <c r="D12" s="24">
        <v>11984982</v>
      </c>
      <c r="E12" s="24">
        <v>346</v>
      </c>
      <c r="F12" s="24">
        <v>59752</v>
      </c>
      <c r="G12" s="24">
        <v>268</v>
      </c>
      <c r="H12" s="24">
        <v>57360</v>
      </c>
      <c r="I12" s="24">
        <v>15</v>
      </c>
      <c r="J12" s="24">
        <v>28892</v>
      </c>
      <c r="K12" s="24">
        <v>1</v>
      </c>
      <c r="L12" s="24">
        <v>20</v>
      </c>
      <c r="M12" s="24">
        <v>18</v>
      </c>
      <c r="N12" s="24">
        <v>10246</v>
      </c>
      <c r="O12" s="24">
        <v>41</v>
      </c>
      <c r="P12" s="24">
        <v>17287</v>
      </c>
      <c r="Q12" s="24">
        <v>0</v>
      </c>
      <c r="R12" s="24">
        <v>0</v>
      </c>
      <c r="S12" s="24">
        <v>1</v>
      </c>
      <c r="T12" s="24">
        <v>1810</v>
      </c>
      <c r="U12" s="24">
        <v>59457</v>
      </c>
      <c r="V12" s="24">
        <v>12011015</v>
      </c>
      <c r="W12" s="76"/>
      <c r="X12" s="76"/>
    </row>
    <row r="13" spans="1:24" s="51" customFormat="1" ht="19.5" customHeight="1">
      <c r="A13" s="156" t="s">
        <v>154</v>
      </c>
      <c r="B13" s="157"/>
      <c r="C13" s="24">
        <v>59271</v>
      </c>
      <c r="D13" s="24">
        <v>13484198</v>
      </c>
      <c r="E13" s="24">
        <v>481</v>
      </c>
      <c r="F13" s="24">
        <v>80927</v>
      </c>
      <c r="G13" s="24">
        <v>269</v>
      </c>
      <c r="H13" s="24">
        <v>42328</v>
      </c>
      <c r="I13" s="24">
        <v>15</v>
      </c>
      <c r="J13" s="24">
        <v>13255</v>
      </c>
      <c r="K13" s="24">
        <v>4</v>
      </c>
      <c r="L13" s="24">
        <v>1450</v>
      </c>
      <c r="M13" s="24">
        <v>13</v>
      </c>
      <c r="N13" s="24">
        <v>2108</v>
      </c>
      <c r="O13" s="24">
        <v>20</v>
      </c>
      <c r="P13" s="24">
        <v>5312</v>
      </c>
      <c r="Q13" s="24">
        <v>0</v>
      </c>
      <c r="R13" s="24">
        <v>0</v>
      </c>
      <c r="S13" s="24">
        <v>0</v>
      </c>
      <c r="T13" s="24">
        <v>100</v>
      </c>
      <c r="U13" s="24">
        <v>59476</v>
      </c>
      <c r="V13" s="24">
        <v>13531498</v>
      </c>
      <c r="W13" s="76"/>
      <c r="X13" s="76"/>
    </row>
    <row r="14" spans="1:24" s="51" customFormat="1" ht="19.5" customHeight="1">
      <c r="A14" s="156" t="s">
        <v>7</v>
      </c>
      <c r="B14" s="157"/>
      <c r="C14" s="24">
        <v>118353</v>
      </c>
      <c r="D14" s="24">
        <v>21563282</v>
      </c>
      <c r="E14" s="24">
        <v>601</v>
      </c>
      <c r="F14" s="24">
        <v>90794</v>
      </c>
      <c r="G14" s="24">
        <v>309</v>
      </c>
      <c r="H14" s="24">
        <v>48058</v>
      </c>
      <c r="I14" s="24">
        <v>28</v>
      </c>
      <c r="J14" s="24">
        <v>29349</v>
      </c>
      <c r="K14" s="24">
        <v>6</v>
      </c>
      <c r="L14" s="24">
        <v>3650</v>
      </c>
      <c r="M14" s="24">
        <v>12</v>
      </c>
      <c r="N14" s="24">
        <v>3199</v>
      </c>
      <c r="O14" s="24">
        <v>18</v>
      </c>
      <c r="P14" s="24">
        <v>2908</v>
      </c>
      <c r="Q14" s="24">
        <v>0</v>
      </c>
      <c r="R14" s="24">
        <v>0</v>
      </c>
      <c r="S14" s="24">
        <v>1</v>
      </c>
      <c r="T14" s="24">
        <v>-250</v>
      </c>
      <c r="U14" s="24">
        <v>118640</v>
      </c>
      <c r="V14" s="24">
        <v>21631759</v>
      </c>
      <c r="W14" s="76"/>
      <c r="X14" s="76"/>
    </row>
    <row r="15" spans="1:24" s="50" customFormat="1" ht="19.5" customHeight="1">
      <c r="A15" s="156" t="s">
        <v>67</v>
      </c>
      <c r="B15" s="157"/>
      <c r="C15" s="24">
        <v>70933</v>
      </c>
      <c r="D15" s="24">
        <v>14135896</v>
      </c>
      <c r="E15" s="24">
        <v>448</v>
      </c>
      <c r="F15" s="24">
        <v>53944</v>
      </c>
      <c r="G15" s="24">
        <v>270</v>
      </c>
      <c r="H15" s="24">
        <v>37511</v>
      </c>
      <c r="I15" s="24">
        <v>22</v>
      </c>
      <c r="J15" s="24">
        <v>30173</v>
      </c>
      <c r="K15" s="24">
        <v>4</v>
      </c>
      <c r="L15" s="24">
        <v>330</v>
      </c>
      <c r="M15" s="24">
        <v>3</v>
      </c>
      <c r="N15" s="24">
        <v>500</v>
      </c>
      <c r="O15" s="24">
        <v>6</v>
      </c>
      <c r="P15" s="24">
        <v>2159</v>
      </c>
      <c r="Q15" s="24">
        <v>0</v>
      </c>
      <c r="R15" s="24">
        <v>0</v>
      </c>
      <c r="S15" s="24">
        <v>0</v>
      </c>
      <c r="T15" s="24">
        <v>140</v>
      </c>
      <c r="U15" s="24">
        <v>71108</v>
      </c>
      <c r="V15" s="24">
        <v>14180653</v>
      </c>
      <c r="W15" s="76"/>
      <c r="X15" s="76"/>
    </row>
    <row r="16" spans="1:24" s="51" customFormat="1" ht="19.5" customHeight="1">
      <c r="A16" s="156" t="s">
        <v>89</v>
      </c>
      <c r="B16" s="157"/>
      <c r="C16" s="24">
        <v>124621</v>
      </c>
      <c r="D16" s="24">
        <v>26395271</v>
      </c>
      <c r="E16" s="24">
        <v>581</v>
      </c>
      <c r="F16" s="24">
        <v>71742</v>
      </c>
      <c r="G16" s="24">
        <v>382</v>
      </c>
      <c r="H16" s="24">
        <v>64121</v>
      </c>
      <c r="I16" s="24">
        <v>56</v>
      </c>
      <c r="J16" s="24">
        <v>49836</v>
      </c>
      <c r="K16" s="24">
        <v>5</v>
      </c>
      <c r="L16" s="24">
        <v>27600</v>
      </c>
      <c r="M16" s="24">
        <v>9</v>
      </c>
      <c r="N16" s="24">
        <v>3120</v>
      </c>
      <c r="O16" s="24">
        <v>8</v>
      </c>
      <c r="P16" s="24">
        <v>2055</v>
      </c>
      <c r="Q16" s="24">
        <v>0</v>
      </c>
      <c r="R16" s="24">
        <v>0</v>
      </c>
      <c r="S16" s="24">
        <v>-1</v>
      </c>
      <c r="T16" s="24">
        <v>104</v>
      </c>
      <c r="U16" s="24">
        <v>124820</v>
      </c>
      <c r="V16" s="24">
        <v>26426297</v>
      </c>
      <c r="W16" s="76"/>
      <c r="X16" s="76"/>
    </row>
    <row r="17" spans="1:24" s="51" customFormat="1" ht="19.5" customHeight="1">
      <c r="A17" s="156" t="s">
        <v>68</v>
      </c>
      <c r="B17" s="157"/>
      <c r="C17" s="24">
        <v>25401</v>
      </c>
      <c r="D17" s="24">
        <v>5358096</v>
      </c>
      <c r="E17" s="24">
        <v>129</v>
      </c>
      <c r="F17" s="24">
        <v>22756</v>
      </c>
      <c r="G17" s="24">
        <v>112</v>
      </c>
      <c r="H17" s="24">
        <v>35802</v>
      </c>
      <c r="I17" s="24">
        <v>8</v>
      </c>
      <c r="J17" s="24">
        <v>8230</v>
      </c>
      <c r="K17" s="24">
        <v>3</v>
      </c>
      <c r="L17" s="24">
        <v>2100</v>
      </c>
      <c r="M17" s="24">
        <v>3</v>
      </c>
      <c r="N17" s="24">
        <v>180</v>
      </c>
      <c r="O17" s="24">
        <v>4</v>
      </c>
      <c r="P17" s="24">
        <v>190</v>
      </c>
      <c r="Q17" s="24">
        <v>0</v>
      </c>
      <c r="R17" s="24">
        <v>0</v>
      </c>
      <c r="S17" s="24">
        <v>0</v>
      </c>
      <c r="T17" s="24">
        <v>1</v>
      </c>
      <c r="U17" s="24">
        <v>25417</v>
      </c>
      <c r="V17" s="24">
        <v>5351170</v>
      </c>
      <c r="W17" s="76"/>
      <c r="X17" s="76"/>
    </row>
    <row r="18" spans="1:24" s="51" customFormat="1" ht="19.5" customHeight="1">
      <c r="A18" s="156" t="s">
        <v>69</v>
      </c>
      <c r="B18" s="157"/>
      <c r="C18" s="24">
        <v>17440</v>
      </c>
      <c r="D18" s="24">
        <v>3305053</v>
      </c>
      <c r="E18" s="24">
        <v>111</v>
      </c>
      <c r="F18" s="24">
        <v>17001</v>
      </c>
      <c r="G18" s="24">
        <v>57</v>
      </c>
      <c r="H18" s="24">
        <v>12224</v>
      </c>
      <c r="I18" s="24">
        <v>12</v>
      </c>
      <c r="J18" s="24">
        <v>5033</v>
      </c>
      <c r="K18" s="24">
        <v>3</v>
      </c>
      <c r="L18" s="24">
        <v>390</v>
      </c>
      <c r="M18" s="24">
        <v>9</v>
      </c>
      <c r="N18" s="24">
        <v>1375</v>
      </c>
      <c r="O18" s="24">
        <v>4</v>
      </c>
      <c r="P18" s="24">
        <v>1450</v>
      </c>
      <c r="Q18" s="24">
        <v>0</v>
      </c>
      <c r="R18" s="24">
        <v>0</v>
      </c>
      <c r="S18" s="24">
        <v>0</v>
      </c>
      <c r="T18" s="24">
        <v>-34</v>
      </c>
      <c r="U18" s="24">
        <v>17499</v>
      </c>
      <c r="V18" s="24">
        <v>3314364</v>
      </c>
      <c r="W18" s="76"/>
      <c r="X18" s="76"/>
    </row>
    <row r="19" spans="1:24" s="51" customFormat="1" ht="19.5" customHeight="1">
      <c r="A19" s="156" t="s">
        <v>70</v>
      </c>
      <c r="B19" s="157"/>
      <c r="C19" s="24">
        <v>33252</v>
      </c>
      <c r="D19" s="24">
        <v>4815181</v>
      </c>
      <c r="E19" s="24">
        <v>113</v>
      </c>
      <c r="F19" s="24">
        <v>20816</v>
      </c>
      <c r="G19" s="24">
        <v>83</v>
      </c>
      <c r="H19" s="24">
        <v>18377</v>
      </c>
      <c r="I19" s="24">
        <v>6</v>
      </c>
      <c r="J19" s="24">
        <v>4665</v>
      </c>
      <c r="K19" s="24">
        <v>0</v>
      </c>
      <c r="L19" s="24">
        <v>0</v>
      </c>
      <c r="M19" s="24">
        <v>1</v>
      </c>
      <c r="N19" s="24">
        <v>180</v>
      </c>
      <c r="O19" s="24">
        <v>1</v>
      </c>
      <c r="P19" s="24">
        <v>5</v>
      </c>
      <c r="Q19" s="24">
        <v>0</v>
      </c>
      <c r="R19" s="24">
        <v>0</v>
      </c>
      <c r="S19" s="24">
        <v>-2</v>
      </c>
      <c r="T19" s="24">
        <v>-35</v>
      </c>
      <c r="U19" s="24">
        <v>33280</v>
      </c>
      <c r="V19" s="24">
        <v>4822425</v>
      </c>
      <c r="W19" s="76"/>
      <c r="X19" s="76"/>
    </row>
    <row r="20" spans="1:24" s="51" customFormat="1" ht="19.5" customHeight="1">
      <c r="A20" s="156" t="s">
        <v>71</v>
      </c>
      <c r="B20" s="157"/>
      <c r="C20" s="24">
        <v>39019</v>
      </c>
      <c r="D20" s="24">
        <v>8715266</v>
      </c>
      <c r="E20" s="24">
        <v>222</v>
      </c>
      <c r="F20" s="24">
        <v>37682</v>
      </c>
      <c r="G20" s="24">
        <v>129</v>
      </c>
      <c r="H20" s="24">
        <v>22515</v>
      </c>
      <c r="I20" s="24">
        <v>7</v>
      </c>
      <c r="J20" s="24">
        <v>6240</v>
      </c>
      <c r="K20" s="24">
        <v>1</v>
      </c>
      <c r="L20" s="24">
        <v>4800</v>
      </c>
      <c r="M20" s="24">
        <v>8</v>
      </c>
      <c r="N20" s="24">
        <v>1300</v>
      </c>
      <c r="O20" s="24">
        <v>4</v>
      </c>
      <c r="P20" s="24">
        <v>820</v>
      </c>
      <c r="Q20" s="24">
        <v>0</v>
      </c>
      <c r="R20" s="24">
        <v>0</v>
      </c>
      <c r="S20" s="24">
        <v>0</v>
      </c>
      <c r="T20" s="24">
        <v>0</v>
      </c>
      <c r="U20" s="24">
        <v>39116</v>
      </c>
      <c r="V20" s="24">
        <v>8732353</v>
      </c>
      <c r="W20" s="76"/>
      <c r="X20" s="76"/>
    </row>
    <row r="21" spans="1:24" s="51" customFormat="1" ht="19.5" customHeight="1">
      <c r="A21" s="156" t="s">
        <v>72</v>
      </c>
      <c r="B21" s="157"/>
      <c r="C21" s="24">
        <v>29155</v>
      </c>
      <c r="D21" s="24">
        <v>5746040</v>
      </c>
      <c r="E21" s="24">
        <v>97</v>
      </c>
      <c r="F21" s="24">
        <v>12329</v>
      </c>
      <c r="G21" s="24">
        <v>72</v>
      </c>
      <c r="H21" s="24">
        <v>32850</v>
      </c>
      <c r="I21" s="24">
        <v>9</v>
      </c>
      <c r="J21" s="24">
        <v>9240</v>
      </c>
      <c r="K21" s="24">
        <v>0</v>
      </c>
      <c r="L21" s="24">
        <v>0</v>
      </c>
      <c r="M21" s="24">
        <v>8</v>
      </c>
      <c r="N21" s="24">
        <v>3620</v>
      </c>
      <c r="O21" s="24">
        <v>1</v>
      </c>
      <c r="P21" s="24">
        <v>200</v>
      </c>
      <c r="Q21" s="24">
        <v>0</v>
      </c>
      <c r="R21" s="24">
        <v>0</v>
      </c>
      <c r="S21" s="24">
        <v>0</v>
      </c>
      <c r="T21" s="24">
        <v>239</v>
      </c>
      <c r="U21" s="24">
        <v>29187</v>
      </c>
      <c r="V21" s="24">
        <v>5738418</v>
      </c>
      <c r="W21" s="76"/>
      <c r="X21" s="76"/>
    </row>
    <row r="22" spans="1:24" s="51" customFormat="1" ht="19.5" customHeight="1">
      <c r="A22" s="156" t="s">
        <v>73</v>
      </c>
      <c r="B22" s="157"/>
      <c r="C22" s="24">
        <v>23764</v>
      </c>
      <c r="D22" s="24">
        <v>7017401</v>
      </c>
      <c r="E22" s="24">
        <v>169</v>
      </c>
      <c r="F22" s="24">
        <v>29386</v>
      </c>
      <c r="G22" s="24">
        <v>88</v>
      </c>
      <c r="H22" s="24">
        <v>12363</v>
      </c>
      <c r="I22" s="24">
        <v>17</v>
      </c>
      <c r="J22" s="24">
        <v>16587</v>
      </c>
      <c r="K22" s="24">
        <v>3</v>
      </c>
      <c r="L22" s="24">
        <v>6000</v>
      </c>
      <c r="M22" s="24">
        <v>4</v>
      </c>
      <c r="N22" s="24">
        <v>550</v>
      </c>
      <c r="O22" s="24">
        <v>4</v>
      </c>
      <c r="P22" s="24">
        <v>4900</v>
      </c>
      <c r="Q22" s="24">
        <v>0</v>
      </c>
      <c r="R22" s="24">
        <v>0</v>
      </c>
      <c r="S22" s="24">
        <v>0</v>
      </c>
      <c r="T22" s="24">
        <v>-270</v>
      </c>
      <c r="U22" s="24">
        <v>23845</v>
      </c>
      <c r="V22" s="24">
        <v>7040391</v>
      </c>
      <c r="W22" s="76"/>
      <c r="X22" s="76"/>
    </row>
    <row r="23" spans="1:24" s="51" customFormat="1" ht="19.5" customHeight="1">
      <c r="A23" s="156" t="s">
        <v>74</v>
      </c>
      <c r="B23" s="157"/>
      <c r="C23" s="24">
        <v>18844</v>
      </c>
      <c r="D23" s="24">
        <v>3501876</v>
      </c>
      <c r="E23" s="24">
        <v>92</v>
      </c>
      <c r="F23" s="24">
        <v>13719</v>
      </c>
      <c r="G23" s="24">
        <v>68</v>
      </c>
      <c r="H23" s="24">
        <v>10921</v>
      </c>
      <c r="I23" s="24">
        <v>8</v>
      </c>
      <c r="J23" s="24">
        <v>5467</v>
      </c>
      <c r="K23" s="24">
        <v>0</v>
      </c>
      <c r="L23" s="24">
        <v>0</v>
      </c>
      <c r="M23" s="24">
        <v>6</v>
      </c>
      <c r="N23" s="24">
        <v>5080</v>
      </c>
      <c r="O23" s="24">
        <v>4</v>
      </c>
      <c r="P23" s="24">
        <v>1960</v>
      </c>
      <c r="Q23" s="24">
        <v>0</v>
      </c>
      <c r="R23" s="24">
        <v>0</v>
      </c>
      <c r="S23" s="24">
        <v>0</v>
      </c>
      <c r="T23" s="24">
        <v>0</v>
      </c>
      <c r="U23" s="24">
        <v>18870</v>
      </c>
      <c r="V23" s="24">
        <v>3513261</v>
      </c>
      <c r="W23" s="76"/>
      <c r="X23" s="76"/>
    </row>
    <row r="24" spans="1:24" s="51" customFormat="1" ht="19.5" customHeight="1">
      <c r="A24" s="156" t="s">
        <v>75</v>
      </c>
      <c r="B24" s="157"/>
      <c r="C24" s="24">
        <v>31421</v>
      </c>
      <c r="D24" s="24">
        <v>6081063</v>
      </c>
      <c r="E24" s="24">
        <v>181</v>
      </c>
      <c r="F24" s="24">
        <v>22921</v>
      </c>
      <c r="G24" s="24">
        <v>108</v>
      </c>
      <c r="H24" s="24">
        <v>14991</v>
      </c>
      <c r="I24" s="24">
        <v>8</v>
      </c>
      <c r="J24" s="24">
        <v>7397</v>
      </c>
      <c r="K24" s="24">
        <v>0</v>
      </c>
      <c r="L24" s="24">
        <v>0</v>
      </c>
      <c r="M24" s="24">
        <v>11</v>
      </c>
      <c r="N24" s="24">
        <v>2645</v>
      </c>
      <c r="O24" s="24">
        <v>2</v>
      </c>
      <c r="P24" s="24">
        <v>400</v>
      </c>
      <c r="Q24" s="24">
        <v>0</v>
      </c>
      <c r="R24" s="24">
        <v>0</v>
      </c>
      <c r="S24" s="24">
        <v>2</v>
      </c>
      <c r="T24" s="24">
        <v>396</v>
      </c>
      <c r="U24" s="24">
        <v>31505</v>
      </c>
      <c r="V24" s="24">
        <v>6099031</v>
      </c>
      <c r="W24" s="76"/>
      <c r="X24" s="76"/>
    </row>
    <row r="25" spans="1:24" s="51" customFormat="1" ht="19.5" customHeight="1">
      <c r="A25" s="156" t="s">
        <v>6</v>
      </c>
      <c r="B25" s="157"/>
      <c r="C25" s="24">
        <v>18764</v>
      </c>
      <c r="D25" s="24">
        <v>2481473</v>
      </c>
      <c r="E25" s="24">
        <v>76</v>
      </c>
      <c r="F25" s="24">
        <v>18311</v>
      </c>
      <c r="G25" s="24">
        <v>62</v>
      </c>
      <c r="H25" s="24">
        <v>11134</v>
      </c>
      <c r="I25" s="24">
        <v>6</v>
      </c>
      <c r="J25" s="24">
        <v>1361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50</v>
      </c>
      <c r="Q25" s="24">
        <v>0</v>
      </c>
      <c r="R25" s="24">
        <v>0</v>
      </c>
      <c r="S25" s="24">
        <v>0</v>
      </c>
      <c r="T25" s="24">
        <v>0</v>
      </c>
      <c r="U25" s="24">
        <v>18778</v>
      </c>
      <c r="V25" s="24">
        <v>2490161</v>
      </c>
      <c r="W25" s="76"/>
      <c r="X25" s="76"/>
    </row>
    <row r="26" spans="1:24" s="51" customFormat="1" ht="19.5" customHeight="1">
      <c r="A26" s="156" t="s">
        <v>76</v>
      </c>
      <c r="B26" s="157"/>
      <c r="C26" s="24">
        <v>19139</v>
      </c>
      <c r="D26" s="24">
        <v>4782567</v>
      </c>
      <c r="E26" s="24">
        <v>101</v>
      </c>
      <c r="F26" s="24">
        <v>13857</v>
      </c>
      <c r="G26" s="24">
        <v>63</v>
      </c>
      <c r="H26" s="24">
        <v>11261</v>
      </c>
      <c r="I26" s="24">
        <v>6</v>
      </c>
      <c r="J26" s="24">
        <v>6920</v>
      </c>
      <c r="K26" s="24">
        <v>0</v>
      </c>
      <c r="L26" s="24">
        <v>0</v>
      </c>
      <c r="M26" s="24">
        <v>3</v>
      </c>
      <c r="N26" s="24">
        <v>1300</v>
      </c>
      <c r="O26" s="24">
        <v>3</v>
      </c>
      <c r="P26" s="24">
        <v>150</v>
      </c>
      <c r="Q26" s="24">
        <v>0</v>
      </c>
      <c r="R26" s="24">
        <v>0</v>
      </c>
      <c r="S26" s="24">
        <v>0</v>
      </c>
      <c r="T26" s="24">
        <v>0</v>
      </c>
      <c r="U26" s="24">
        <v>19177</v>
      </c>
      <c r="V26" s="24">
        <v>4793233</v>
      </c>
      <c r="W26" s="76"/>
      <c r="X26" s="76"/>
    </row>
    <row r="27" spans="1:24" s="51" customFormat="1" ht="19.5" customHeight="1">
      <c r="A27" s="156" t="s">
        <v>77</v>
      </c>
      <c r="B27" s="157"/>
      <c r="C27" s="24">
        <v>6744</v>
      </c>
      <c r="D27" s="24">
        <v>1036628</v>
      </c>
      <c r="E27" s="24">
        <v>36</v>
      </c>
      <c r="F27" s="24">
        <v>3911</v>
      </c>
      <c r="G27" s="24">
        <v>19</v>
      </c>
      <c r="H27" s="24">
        <v>3923</v>
      </c>
      <c r="I27" s="24">
        <v>2</v>
      </c>
      <c r="J27" s="24">
        <v>2850</v>
      </c>
      <c r="K27" s="24">
        <v>0</v>
      </c>
      <c r="L27" s="24">
        <v>0</v>
      </c>
      <c r="M27" s="24">
        <v>1</v>
      </c>
      <c r="N27" s="24">
        <v>100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6762</v>
      </c>
      <c r="V27" s="24">
        <v>1039566</v>
      </c>
      <c r="W27" s="76"/>
      <c r="X27" s="76"/>
    </row>
    <row r="28" spans="1:24" s="51" customFormat="1" ht="19.5" customHeight="1">
      <c r="A28" s="156" t="s">
        <v>78</v>
      </c>
      <c r="B28" s="157"/>
      <c r="C28" s="24">
        <v>12394</v>
      </c>
      <c r="D28" s="24">
        <v>2767904</v>
      </c>
      <c r="E28" s="24">
        <v>65</v>
      </c>
      <c r="F28" s="24">
        <v>8002</v>
      </c>
      <c r="G28" s="24">
        <v>47</v>
      </c>
      <c r="H28" s="24">
        <v>11251</v>
      </c>
      <c r="I28" s="24">
        <v>1</v>
      </c>
      <c r="J28" s="24">
        <v>470</v>
      </c>
      <c r="K28" s="24">
        <v>0</v>
      </c>
      <c r="L28" s="24">
        <v>0</v>
      </c>
      <c r="M28" s="24">
        <v>4</v>
      </c>
      <c r="N28" s="24">
        <v>740</v>
      </c>
      <c r="O28" s="24">
        <v>4</v>
      </c>
      <c r="P28" s="24">
        <v>508</v>
      </c>
      <c r="Q28" s="24">
        <v>0</v>
      </c>
      <c r="R28" s="24">
        <v>0</v>
      </c>
      <c r="S28" s="24">
        <v>0</v>
      </c>
      <c r="T28" s="24">
        <v>0</v>
      </c>
      <c r="U28" s="24">
        <v>12412</v>
      </c>
      <c r="V28" s="24">
        <v>2765357</v>
      </c>
      <c r="W28" s="76"/>
      <c r="X28" s="76"/>
    </row>
    <row r="29" spans="1:24" s="51" customFormat="1" ht="19.5" customHeight="1">
      <c r="A29" s="156" t="s">
        <v>79</v>
      </c>
      <c r="B29" s="157"/>
      <c r="C29" s="24">
        <v>19295</v>
      </c>
      <c r="D29" s="24">
        <v>3230951</v>
      </c>
      <c r="E29" s="24">
        <v>105</v>
      </c>
      <c r="F29" s="24">
        <v>13789</v>
      </c>
      <c r="G29" s="24">
        <v>58</v>
      </c>
      <c r="H29" s="24">
        <v>6651</v>
      </c>
      <c r="I29" s="24">
        <v>2</v>
      </c>
      <c r="J29" s="24">
        <v>290</v>
      </c>
      <c r="K29" s="24">
        <v>0</v>
      </c>
      <c r="L29" s="24">
        <v>0</v>
      </c>
      <c r="M29" s="24">
        <v>6</v>
      </c>
      <c r="N29" s="24">
        <v>1655</v>
      </c>
      <c r="O29" s="24">
        <v>9</v>
      </c>
      <c r="P29" s="24">
        <v>1005</v>
      </c>
      <c r="Q29" s="24">
        <v>0</v>
      </c>
      <c r="R29" s="24">
        <v>0</v>
      </c>
      <c r="S29" s="24">
        <v>0</v>
      </c>
      <c r="T29" s="24">
        <v>152</v>
      </c>
      <c r="U29" s="24">
        <v>19339</v>
      </c>
      <c r="V29" s="24">
        <v>3239181</v>
      </c>
      <c r="W29" s="76"/>
      <c r="X29" s="76"/>
    </row>
    <row r="30" spans="1:24" s="51" customFormat="1" ht="19.5" customHeight="1">
      <c r="A30" s="156" t="s">
        <v>80</v>
      </c>
      <c r="B30" s="157"/>
      <c r="C30" s="24">
        <v>13206</v>
      </c>
      <c r="D30" s="24">
        <v>3093917</v>
      </c>
      <c r="E30" s="24">
        <v>74</v>
      </c>
      <c r="F30" s="24">
        <v>9611</v>
      </c>
      <c r="G30" s="24">
        <v>41</v>
      </c>
      <c r="H30" s="24">
        <v>6653</v>
      </c>
      <c r="I30" s="24">
        <v>8</v>
      </c>
      <c r="J30" s="24">
        <v>2595</v>
      </c>
      <c r="K30" s="24">
        <v>0</v>
      </c>
      <c r="L30" s="24">
        <v>0</v>
      </c>
      <c r="M30" s="24">
        <v>3</v>
      </c>
      <c r="N30" s="24">
        <v>1930</v>
      </c>
      <c r="O30" s="24">
        <v>5</v>
      </c>
      <c r="P30" s="24">
        <v>580</v>
      </c>
      <c r="Q30" s="24">
        <v>0</v>
      </c>
      <c r="R30" s="24">
        <v>0</v>
      </c>
      <c r="S30" s="24">
        <v>0</v>
      </c>
      <c r="T30" s="24">
        <v>0</v>
      </c>
      <c r="U30" s="24">
        <v>13237</v>
      </c>
      <c r="V30" s="24">
        <v>3100820</v>
      </c>
      <c r="W30" s="76"/>
      <c r="X30" s="76"/>
    </row>
    <row r="31" spans="1:24" s="51" customFormat="1" ht="19.5" customHeight="1">
      <c r="A31" s="156" t="s">
        <v>81</v>
      </c>
      <c r="B31" s="157"/>
      <c r="C31" s="24">
        <v>19403</v>
      </c>
      <c r="D31" s="24">
        <v>2214079</v>
      </c>
      <c r="E31" s="24">
        <v>21</v>
      </c>
      <c r="F31" s="24">
        <v>3200</v>
      </c>
      <c r="G31" s="24">
        <v>21</v>
      </c>
      <c r="H31" s="24">
        <v>10960</v>
      </c>
      <c r="I31" s="24">
        <v>3</v>
      </c>
      <c r="J31" s="24">
        <v>2160</v>
      </c>
      <c r="K31" s="24">
        <v>1</v>
      </c>
      <c r="L31" s="24">
        <v>5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19403</v>
      </c>
      <c r="V31" s="24">
        <v>2208474</v>
      </c>
      <c r="W31" s="76"/>
      <c r="X31" s="76"/>
    </row>
    <row r="32" spans="1:24" s="51" customFormat="1" ht="19.5" customHeight="1">
      <c r="A32" s="156" t="s">
        <v>82</v>
      </c>
      <c r="B32" s="157"/>
      <c r="C32" s="24">
        <v>18451</v>
      </c>
      <c r="D32" s="24">
        <v>1866505</v>
      </c>
      <c r="E32" s="24">
        <v>19</v>
      </c>
      <c r="F32" s="24">
        <v>1960</v>
      </c>
      <c r="G32" s="24">
        <v>13</v>
      </c>
      <c r="H32" s="24">
        <v>9800</v>
      </c>
      <c r="I32" s="24">
        <v>3</v>
      </c>
      <c r="J32" s="24">
        <v>2160</v>
      </c>
      <c r="K32" s="24">
        <v>1</v>
      </c>
      <c r="L32" s="24">
        <v>5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18457</v>
      </c>
      <c r="V32" s="24">
        <v>1860820</v>
      </c>
      <c r="W32" s="76"/>
      <c r="X32" s="76"/>
    </row>
    <row r="33" spans="1:24" s="51" customFormat="1" ht="19.5" customHeight="1">
      <c r="A33" s="228" t="s">
        <v>83</v>
      </c>
      <c r="B33" s="229"/>
      <c r="C33" s="137">
        <v>952</v>
      </c>
      <c r="D33" s="138">
        <v>347574</v>
      </c>
      <c r="E33" s="138">
        <v>2</v>
      </c>
      <c r="F33" s="138">
        <v>1240</v>
      </c>
      <c r="G33" s="138">
        <v>8</v>
      </c>
      <c r="H33" s="138">
        <v>1160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946</v>
      </c>
      <c r="V33" s="138">
        <v>347654</v>
      </c>
      <c r="W33" s="76"/>
      <c r="X33" s="76"/>
    </row>
    <row r="34" spans="1:22" ht="19.5" customHeight="1">
      <c r="A34" s="19" t="s">
        <v>111</v>
      </c>
      <c r="B34" s="19"/>
      <c r="C34" s="19"/>
      <c r="D34" s="19"/>
      <c r="E34" s="20" t="s">
        <v>1</v>
      </c>
      <c r="F34" s="19"/>
      <c r="G34" s="19"/>
      <c r="H34" s="19"/>
      <c r="I34" s="20" t="s">
        <v>112</v>
      </c>
      <c r="J34" s="19"/>
      <c r="K34" s="19"/>
      <c r="L34" s="21" t="s">
        <v>113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中華民國110年02月19日編製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157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140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91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137</v>
      </c>
      <c r="C40" s="51"/>
    </row>
    <row r="41" spans="2:3" ht="15.75">
      <c r="B41" s="104" t="s">
        <v>151</v>
      </c>
      <c r="C41" s="51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143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86" t="s">
        <v>146</v>
      </c>
      <c r="V1" s="186"/>
      <c r="W1" s="66" t="s">
        <v>143</v>
      </c>
      <c r="X1" s="25"/>
      <c r="AJ1" s="4"/>
      <c r="AO1" s="62"/>
      <c r="AP1" s="1" t="s">
        <v>2</v>
      </c>
      <c r="AQ1" s="247" t="s">
        <v>146</v>
      </c>
      <c r="AR1" s="247"/>
    </row>
    <row r="2" spans="1:44" ht="16.5" customHeight="1">
      <c r="A2" s="58" t="s">
        <v>42</v>
      </c>
      <c r="B2" s="99" t="s">
        <v>147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43</v>
      </c>
      <c r="U2" s="246" t="s">
        <v>62</v>
      </c>
      <c r="V2" s="246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43</v>
      </c>
      <c r="AQ2" s="247" t="s">
        <v>62</v>
      </c>
      <c r="AR2" s="247"/>
    </row>
    <row r="3" spans="1:44" s="10" customFormat="1" ht="19.5" customHeight="1">
      <c r="A3" s="176" t="s">
        <v>61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176" t="s">
        <v>63</v>
      </c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110年1月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1"/>
      <c r="S5" s="101"/>
      <c r="T5" s="101"/>
      <c r="V5" s="28" t="s">
        <v>135</v>
      </c>
      <c r="W5" s="11"/>
      <c r="X5" s="11"/>
      <c r="Y5" s="96"/>
      <c r="Z5" s="96"/>
      <c r="AA5" s="96"/>
      <c r="AB5" s="96"/>
      <c r="AC5" s="185" t="str">
        <f>'2492-00-02'!K5</f>
        <v>   中華民國 110年1月</v>
      </c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4"/>
      <c r="AP5" s="14"/>
      <c r="AQ5" s="14"/>
      <c r="AR5" s="28" t="s">
        <v>135</v>
      </c>
    </row>
    <row r="6" spans="1:44" ht="16.5" customHeight="1">
      <c r="A6" s="231" t="s">
        <v>47</v>
      </c>
      <c r="B6" s="232"/>
      <c r="C6" s="152" t="s">
        <v>48</v>
      </c>
      <c r="D6" s="153"/>
      <c r="E6" s="158" t="s">
        <v>27</v>
      </c>
      <c r="F6" s="159"/>
      <c r="G6" s="166" t="s">
        <v>11</v>
      </c>
      <c r="H6" s="153"/>
      <c r="I6" s="166" t="s">
        <v>9</v>
      </c>
      <c r="J6" s="153"/>
      <c r="K6" s="158" t="s">
        <v>32</v>
      </c>
      <c r="L6" s="159"/>
      <c r="M6" s="237" t="s">
        <v>49</v>
      </c>
      <c r="N6" s="238"/>
      <c r="O6" s="252" t="s">
        <v>164</v>
      </c>
      <c r="P6" s="253"/>
      <c r="Q6" s="166" t="s">
        <v>12</v>
      </c>
      <c r="R6" s="153"/>
      <c r="S6" s="152" t="s">
        <v>34</v>
      </c>
      <c r="T6" s="153"/>
      <c r="U6" s="166" t="s">
        <v>13</v>
      </c>
      <c r="V6" s="153"/>
      <c r="W6" s="231" t="s">
        <v>47</v>
      </c>
      <c r="X6" s="256"/>
      <c r="Y6" s="239" t="s">
        <v>160</v>
      </c>
      <c r="Z6" s="243"/>
      <c r="AA6" s="166" t="s">
        <v>14</v>
      </c>
      <c r="AB6" s="153"/>
      <c r="AC6" s="166" t="s">
        <v>35</v>
      </c>
      <c r="AD6" s="153"/>
      <c r="AE6" s="166" t="s">
        <v>50</v>
      </c>
      <c r="AF6" s="207"/>
      <c r="AG6" s="158" t="s">
        <v>51</v>
      </c>
      <c r="AH6" s="159"/>
      <c r="AI6" s="166" t="s">
        <v>52</v>
      </c>
      <c r="AJ6" s="207"/>
      <c r="AK6" s="239" t="s">
        <v>165</v>
      </c>
      <c r="AL6" s="240"/>
      <c r="AM6" s="166" t="s">
        <v>53</v>
      </c>
      <c r="AN6" s="207"/>
      <c r="AO6" s="166" t="s">
        <v>54</v>
      </c>
      <c r="AP6" s="207"/>
      <c r="AQ6" s="166" t="s">
        <v>8</v>
      </c>
      <c r="AR6" s="153"/>
    </row>
    <row r="7" spans="1:49" ht="15.75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55</v>
      </c>
      <c r="N7" s="161"/>
      <c r="O7" s="254"/>
      <c r="P7" s="255"/>
      <c r="Q7" s="154"/>
      <c r="R7" s="155"/>
      <c r="S7" s="154"/>
      <c r="T7" s="155"/>
      <c r="U7" s="154"/>
      <c r="V7" s="155"/>
      <c r="W7" s="233"/>
      <c r="X7" s="257"/>
      <c r="Y7" s="244"/>
      <c r="Z7" s="245"/>
      <c r="AA7" s="154"/>
      <c r="AB7" s="155"/>
      <c r="AC7" s="154"/>
      <c r="AD7" s="155"/>
      <c r="AE7" s="230" t="s">
        <v>56</v>
      </c>
      <c r="AF7" s="155"/>
      <c r="AG7" s="160"/>
      <c r="AH7" s="161"/>
      <c r="AI7" s="230" t="s">
        <v>57</v>
      </c>
      <c r="AJ7" s="155"/>
      <c r="AK7" s="241"/>
      <c r="AL7" s="242"/>
      <c r="AM7" s="230" t="s">
        <v>58</v>
      </c>
      <c r="AN7" s="251"/>
      <c r="AO7" s="260" t="s">
        <v>59</v>
      </c>
      <c r="AP7" s="261"/>
      <c r="AQ7" s="259"/>
      <c r="AR7" s="251"/>
      <c r="AS7" s="61"/>
      <c r="AT7" s="61"/>
      <c r="AU7" s="61"/>
      <c r="AV7" s="61"/>
      <c r="AW7" s="61"/>
    </row>
    <row r="8" spans="1:48" ht="15.7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72" t="s">
        <v>10</v>
      </c>
      <c r="B9" s="173"/>
      <c r="C9" s="24">
        <v>4731</v>
      </c>
      <c r="D9" s="24">
        <v>713084</v>
      </c>
      <c r="E9" s="24">
        <v>90</v>
      </c>
      <c r="F9" s="24">
        <v>16635</v>
      </c>
      <c r="G9" s="24">
        <v>6</v>
      </c>
      <c r="H9" s="24">
        <v>1180</v>
      </c>
      <c r="I9" s="24">
        <v>206</v>
      </c>
      <c r="J9" s="24">
        <v>45264</v>
      </c>
      <c r="K9" s="24">
        <v>16</v>
      </c>
      <c r="L9" s="24">
        <v>4858</v>
      </c>
      <c r="M9" s="24">
        <v>21</v>
      </c>
      <c r="N9" s="24">
        <v>7005</v>
      </c>
      <c r="O9" s="24">
        <v>568</v>
      </c>
      <c r="P9" s="24">
        <v>129100</v>
      </c>
      <c r="Q9" s="24">
        <v>2069</v>
      </c>
      <c r="R9" s="24">
        <v>286464</v>
      </c>
      <c r="S9" s="24">
        <v>26</v>
      </c>
      <c r="T9" s="24">
        <v>4323</v>
      </c>
      <c r="U9" s="24">
        <v>887</v>
      </c>
      <c r="V9" s="24">
        <v>100007</v>
      </c>
      <c r="W9" s="172" t="s">
        <v>10</v>
      </c>
      <c r="X9" s="173"/>
      <c r="Y9" s="24">
        <v>40</v>
      </c>
      <c r="Z9" s="24">
        <v>6683</v>
      </c>
      <c r="AA9" s="24">
        <v>9</v>
      </c>
      <c r="AB9" s="24">
        <v>1250</v>
      </c>
      <c r="AC9" s="24">
        <v>33</v>
      </c>
      <c r="AD9" s="24">
        <v>9250</v>
      </c>
      <c r="AE9" s="24">
        <v>133</v>
      </c>
      <c r="AF9" s="24">
        <v>20806</v>
      </c>
      <c r="AG9" s="24">
        <v>158</v>
      </c>
      <c r="AH9" s="24">
        <v>24423</v>
      </c>
      <c r="AI9" s="24">
        <v>0</v>
      </c>
      <c r="AJ9" s="24">
        <v>0</v>
      </c>
      <c r="AK9" s="24">
        <v>49</v>
      </c>
      <c r="AL9" s="24">
        <v>4114</v>
      </c>
      <c r="AM9" s="24">
        <v>0</v>
      </c>
      <c r="AN9" s="24">
        <v>0</v>
      </c>
      <c r="AO9" s="24">
        <v>122</v>
      </c>
      <c r="AP9" s="24">
        <v>15669</v>
      </c>
      <c r="AQ9" s="24">
        <v>298</v>
      </c>
      <c r="AR9" s="24">
        <v>36054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74" t="s">
        <v>64</v>
      </c>
      <c r="B10" s="195"/>
      <c r="C10" s="24">
        <v>4710</v>
      </c>
      <c r="D10" s="24">
        <v>709884</v>
      </c>
      <c r="E10" s="24">
        <v>90</v>
      </c>
      <c r="F10" s="24">
        <v>16635</v>
      </c>
      <c r="G10" s="24">
        <v>6</v>
      </c>
      <c r="H10" s="24">
        <v>1180</v>
      </c>
      <c r="I10" s="24">
        <v>206</v>
      </c>
      <c r="J10" s="24">
        <v>45264</v>
      </c>
      <c r="K10" s="24">
        <v>16</v>
      </c>
      <c r="L10" s="24">
        <v>4858</v>
      </c>
      <c r="M10" s="24">
        <v>21</v>
      </c>
      <c r="N10" s="24">
        <v>7005</v>
      </c>
      <c r="O10" s="24">
        <v>566</v>
      </c>
      <c r="P10" s="24">
        <v>128700</v>
      </c>
      <c r="Q10" s="24">
        <v>2061</v>
      </c>
      <c r="R10" s="24">
        <v>285694</v>
      </c>
      <c r="S10" s="24">
        <v>25</v>
      </c>
      <c r="T10" s="24">
        <v>3323</v>
      </c>
      <c r="U10" s="24">
        <v>881</v>
      </c>
      <c r="V10" s="24">
        <v>99307</v>
      </c>
      <c r="W10" s="174" t="s">
        <v>64</v>
      </c>
      <c r="X10" s="175"/>
      <c r="Y10" s="24">
        <v>40</v>
      </c>
      <c r="Z10" s="24">
        <v>6683</v>
      </c>
      <c r="AA10" s="24">
        <v>9</v>
      </c>
      <c r="AB10" s="24">
        <v>1250</v>
      </c>
      <c r="AC10" s="24">
        <v>33</v>
      </c>
      <c r="AD10" s="24">
        <v>9250</v>
      </c>
      <c r="AE10" s="24">
        <v>132</v>
      </c>
      <c r="AF10" s="24">
        <v>20606</v>
      </c>
      <c r="AG10" s="24">
        <v>157</v>
      </c>
      <c r="AH10" s="24">
        <v>24343</v>
      </c>
      <c r="AI10" s="24">
        <v>0</v>
      </c>
      <c r="AJ10" s="24">
        <v>0</v>
      </c>
      <c r="AK10" s="24">
        <v>49</v>
      </c>
      <c r="AL10" s="24">
        <v>4114</v>
      </c>
      <c r="AM10" s="24">
        <v>0</v>
      </c>
      <c r="AN10" s="24">
        <v>0</v>
      </c>
      <c r="AO10" s="24">
        <v>122</v>
      </c>
      <c r="AP10" s="24">
        <v>15669</v>
      </c>
      <c r="AQ10" s="24">
        <v>296</v>
      </c>
      <c r="AR10" s="24">
        <v>36004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56" t="s">
        <v>138</v>
      </c>
      <c r="B11" s="157"/>
      <c r="C11" s="24">
        <v>682</v>
      </c>
      <c r="D11" s="24">
        <v>108635</v>
      </c>
      <c r="E11" s="24">
        <v>4</v>
      </c>
      <c r="F11" s="24">
        <v>700</v>
      </c>
      <c r="G11" s="24">
        <v>0</v>
      </c>
      <c r="H11" s="24">
        <v>0</v>
      </c>
      <c r="I11" s="24">
        <v>17</v>
      </c>
      <c r="J11" s="24">
        <v>3186</v>
      </c>
      <c r="K11" s="24">
        <v>0</v>
      </c>
      <c r="L11" s="24">
        <v>0</v>
      </c>
      <c r="M11" s="24">
        <v>7</v>
      </c>
      <c r="N11" s="24">
        <v>1420</v>
      </c>
      <c r="O11" s="24">
        <v>71</v>
      </c>
      <c r="P11" s="24">
        <v>15040</v>
      </c>
      <c r="Q11" s="24">
        <v>347</v>
      </c>
      <c r="R11" s="24">
        <v>55469</v>
      </c>
      <c r="S11" s="24">
        <v>2</v>
      </c>
      <c r="T11" s="24">
        <v>300</v>
      </c>
      <c r="U11" s="24">
        <v>129</v>
      </c>
      <c r="V11" s="24">
        <v>17378</v>
      </c>
      <c r="W11" s="194" t="s">
        <v>84</v>
      </c>
      <c r="X11" s="195"/>
      <c r="Y11" s="24">
        <v>7</v>
      </c>
      <c r="Z11" s="24">
        <v>963</v>
      </c>
      <c r="AA11" s="24">
        <v>3</v>
      </c>
      <c r="AB11" s="24">
        <v>500</v>
      </c>
      <c r="AC11" s="24">
        <v>2</v>
      </c>
      <c r="AD11" s="24">
        <v>440</v>
      </c>
      <c r="AE11" s="24">
        <v>16</v>
      </c>
      <c r="AF11" s="24">
        <v>2686</v>
      </c>
      <c r="AG11" s="24">
        <v>9</v>
      </c>
      <c r="AH11" s="24">
        <v>1868</v>
      </c>
      <c r="AI11" s="24">
        <v>0</v>
      </c>
      <c r="AJ11" s="24">
        <v>0</v>
      </c>
      <c r="AK11" s="24">
        <v>8</v>
      </c>
      <c r="AL11" s="24">
        <v>800</v>
      </c>
      <c r="AM11" s="24">
        <v>0</v>
      </c>
      <c r="AN11" s="24">
        <v>0</v>
      </c>
      <c r="AO11" s="24">
        <v>7</v>
      </c>
      <c r="AP11" s="24">
        <v>1325</v>
      </c>
      <c r="AQ11" s="24">
        <v>53</v>
      </c>
      <c r="AR11" s="24">
        <v>6560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94" t="s">
        <v>86</v>
      </c>
      <c r="B12" s="195"/>
      <c r="C12" s="24">
        <v>346</v>
      </c>
      <c r="D12" s="24">
        <v>59752</v>
      </c>
      <c r="E12" s="24">
        <v>1</v>
      </c>
      <c r="F12" s="24">
        <v>200</v>
      </c>
      <c r="G12" s="24">
        <v>0</v>
      </c>
      <c r="H12" s="24">
        <v>0</v>
      </c>
      <c r="I12" s="24">
        <v>16</v>
      </c>
      <c r="J12" s="24">
        <v>5316</v>
      </c>
      <c r="K12" s="24">
        <v>0</v>
      </c>
      <c r="L12" s="24">
        <v>0</v>
      </c>
      <c r="M12" s="24">
        <v>0</v>
      </c>
      <c r="N12" s="24">
        <v>0</v>
      </c>
      <c r="O12" s="24">
        <v>10</v>
      </c>
      <c r="P12" s="24">
        <v>2688</v>
      </c>
      <c r="Q12" s="24">
        <v>158</v>
      </c>
      <c r="R12" s="24">
        <v>23741</v>
      </c>
      <c r="S12" s="24">
        <v>2</v>
      </c>
      <c r="T12" s="24">
        <v>260</v>
      </c>
      <c r="U12" s="24">
        <v>77</v>
      </c>
      <c r="V12" s="24">
        <v>15779</v>
      </c>
      <c r="W12" s="194" t="s">
        <v>86</v>
      </c>
      <c r="X12" s="195"/>
      <c r="Y12" s="24">
        <v>11</v>
      </c>
      <c r="Z12" s="24">
        <v>1830</v>
      </c>
      <c r="AA12" s="24">
        <v>1</v>
      </c>
      <c r="AB12" s="24">
        <v>200</v>
      </c>
      <c r="AC12" s="24">
        <v>1</v>
      </c>
      <c r="AD12" s="24">
        <v>200</v>
      </c>
      <c r="AE12" s="24">
        <v>19</v>
      </c>
      <c r="AF12" s="24">
        <v>2650</v>
      </c>
      <c r="AG12" s="24">
        <v>9</v>
      </c>
      <c r="AH12" s="24">
        <v>1895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17</v>
      </c>
      <c r="AP12" s="24">
        <v>2310</v>
      </c>
      <c r="AQ12" s="24">
        <v>24</v>
      </c>
      <c r="AR12" s="24">
        <v>2683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56" t="s">
        <v>154</v>
      </c>
      <c r="B13" s="157"/>
      <c r="C13" s="24">
        <v>481</v>
      </c>
      <c r="D13" s="24">
        <v>80927</v>
      </c>
      <c r="E13" s="24">
        <v>2</v>
      </c>
      <c r="F13" s="24">
        <v>260</v>
      </c>
      <c r="G13" s="24">
        <v>2</v>
      </c>
      <c r="H13" s="24">
        <v>480</v>
      </c>
      <c r="I13" s="24">
        <v>14</v>
      </c>
      <c r="J13" s="24">
        <v>2480</v>
      </c>
      <c r="K13" s="24">
        <v>0</v>
      </c>
      <c r="L13" s="24">
        <v>0</v>
      </c>
      <c r="M13" s="24">
        <v>0</v>
      </c>
      <c r="N13" s="24">
        <v>0</v>
      </c>
      <c r="O13" s="24">
        <v>59</v>
      </c>
      <c r="P13" s="24">
        <v>14973</v>
      </c>
      <c r="Q13" s="24">
        <v>209</v>
      </c>
      <c r="R13" s="24">
        <v>31803</v>
      </c>
      <c r="S13" s="24">
        <v>3</v>
      </c>
      <c r="T13" s="24">
        <v>568</v>
      </c>
      <c r="U13" s="24">
        <v>104</v>
      </c>
      <c r="V13" s="24">
        <v>13041</v>
      </c>
      <c r="W13" s="156" t="s">
        <v>153</v>
      </c>
      <c r="X13" s="157"/>
      <c r="Y13" s="24">
        <v>2</v>
      </c>
      <c r="Z13" s="24">
        <v>230</v>
      </c>
      <c r="AA13" s="24">
        <v>0</v>
      </c>
      <c r="AB13" s="24">
        <v>0</v>
      </c>
      <c r="AC13" s="24">
        <v>6</v>
      </c>
      <c r="AD13" s="24">
        <v>830</v>
      </c>
      <c r="AE13" s="24">
        <v>12</v>
      </c>
      <c r="AF13" s="24">
        <v>4590</v>
      </c>
      <c r="AG13" s="24">
        <v>19</v>
      </c>
      <c r="AH13" s="24">
        <v>3028</v>
      </c>
      <c r="AI13" s="24">
        <v>0</v>
      </c>
      <c r="AJ13" s="24">
        <v>0</v>
      </c>
      <c r="AK13" s="24">
        <v>6</v>
      </c>
      <c r="AL13" s="24">
        <v>350</v>
      </c>
      <c r="AM13" s="24">
        <v>0</v>
      </c>
      <c r="AN13" s="24">
        <v>0</v>
      </c>
      <c r="AO13" s="24">
        <v>5</v>
      </c>
      <c r="AP13" s="24">
        <v>411</v>
      </c>
      <c r="AQ13" s="24">
        <v>38</v>
      </c>
      <c r="AR13" s="24">
        <v>7883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56" t="s">
        <v>7</v>
      </c>
      <c r="B14" s="157"/>
      <c r="C14" s="24">
        <v>601</v>
      </c>
      <c r="D14" s="24">
        <v>90794</v>
      </c>
      <c r="E14" s="24">
        <v>4</v>
      </c>
      <c r="F14" s="24">
        <v>420</v>
      </c>
      <c r="G14" s="24">
        <v>0</v>
      </c>
      <c r="H14" s="24">
        <v>0</v>
      </c>
      <c r="I14" s="24">
        <v>27</v>
      </c>
      <c r="J14" s="24">
        <v>4160</v>
      </c>
      <c r="K14" s="24">
        <v>0</v>
      </c>
      <c r="L14" s="24">
        <v>0</v>
      </c>
      <c r="M14" s="24">
        <v>2</v>
      </c>
      <c r="N14" s="24">
        <v>400</v>
      </c>
      <c r="O14" s="24">
        <v>69</v>
      </c>
      <c r="P14" s="24">
        <v>14299</v>
      </c>
      <c r="Q14" s="24">
        <v>281</v>
      </c>
      <c r="R14" s="24">
        <v>43120</v>
      </c>
      <c r="S14" s="24">
        <v>3</v>
      </c>
      <c r="T14" s="24">
        <v>450</v>
      </c>
      <c r="U14" s="24">
        <v>114</v>
      </c>
      <c r="V14" s="24">
        <v>14486</v>
      </c>
      <c r="W14" s="156" t="s">
        <v>7</v>
      </c>
      <c r="X14" s="157"/>
      <c r="Y14" s="24">
        <v>6</v>
      </c>
      <c r="Z14" s="24">
        <v>780</v>
      </c>
      <c r="AA14" s="24">
        <v>2</v>
      </c>
      <c r="AB14" s="24">
        <v>250</v>
      </c>
      <c r="AC14" s="24">
        <v>1</v>
      </c>
      <c r="AD14" s="24">
        <v>100</v>
      </c>
      <c r="AE14" s="24">
        <v>20</v>
      </c>
      <c r="AF14" s="24">
        <v>2358</v>
      </c>
      <c r="AG14" s="24">
        <v>22</v>
      </c>
      <c r="AH14" s="24">
        <v>3258</v>
      </c>
      <c r="AI14" s="24">
        <v>0</v>
      </c>
      <c r="AJ14" s="24">
        <v>0</v>
      </c>
      <c r="AK14" s="24">
        <v>6</v>
      </c>
      <c r="AL14" s="24">
        <v>810</v>
      </c>
      <c r="AM14" s="24">
        <v>0</v>
      </c>
      <c r="AN14" s="24">
        <v>0</v>
      </c>
      <c r="AO14" s="24">
        <v>8</v>
      </c>
      <c r="AP14" s="24">
        <v>1618</v>
      </c>
      <c r="AQ14" s="24">
        <v>36</v>
      </c>
      <c r="AR14" s="24">
        <v>4286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56" t="s">
        <v>67</v>
      </c>
      <c r="B15" s="157"/>
      <c r="C15" s="24">
        <v>448</v>
      </c>
      <c r="D15" s="24">
        <v>53944</v>
      </c>
      <c r="E15" s="24">
        <v>5</v>
      </c>
      <c r="F15" s="24">
        <v>273</v>
      </c>
      <c r="G15" s="24">
        <v>0</v>
      </c>
      <c r="H15" s="24">
        <v>0</v>
      </c>
      <c r="I15" s="24">
        <v>19</v>
      </c>
      <c r="J15" s="24">
        <v>3218</v>
      </c>
      <c r="K15" s="24">
        <v>1</v>
      </c>
      <c r="L15" s="24">
        <v>200</v>
      </c>
      <c r="M15" s="24">
        <v>3</v>
      </c>
      <c r="N15" s="24">
        <v>1250</v>
      </c>
      <c r="O15" s="24">
        <v>58</v>
      </c>
      <c r="P15" s="24">
        <v>11334</v>
      </c>
      <c r="Q15" s="24">
        <v>170</v>
      </c>
      <c r="R15" s="24">
        <v>17918</v>
      </c>
      <c r="S15" s="24">
        <v>2</v>
      </c>
      <c r="T15" s="24">
        <v>318</v>
      </c>
      <c r="U15" s="24">
        <v>103</v>
      </c>
      <c r="V15" s="24">
        <v>8646</v>
      </c>
      <c r="W15" s="156" t="s">
        <v>67</v>
      </c>
      <c r="X15" s="157"/>
      <c r="Y15" s="24">
        <v>2</v>
      </c>
      <c r="Z15" s="24">
        <v>210</v>
      </c>
      <c r="AA15" s="24">
        <v>1</v>
      </c>
      <c r="AB15" s="24">
        <v>50</v>
      </c>
      <c r="AC15" s="24">
        <v>7</v>
      </c>
      <c r="AD15" s="24">
        <v>3406</v>
      </c>
      <c r="AE15" s="24">
        <v>8</v>
      </c>
      <c r="AF15" s="24">
        <v>790</v>
      </c>
      <c r="AG15" s="24">
        <v>19</v>
      </c>
      <c r="AH15" s="24">
        <v>2059</v>
      </c>
      <c r="AI15" s="24">
        <v>0</v>
      </c>
      <c r="AJ15" s="24">
        <v>0</v>
      </c>
      <c r="AK15" s="24">
        <v>12</v>
      </c>
      <c r="AL15" s="24">
        <v>640</v>
      </c>
      <c r="AM15" s="24">
        <v>0</v>
      </c>
      <c r="AN15" s="24">
        <v>0</v>
      </c>
      <c r="AO15" s="24">
        <v>11</v>
      </c>
      <c r="AP15" s="24">
        <v>1110</v>
      </c>
      <c r="AQ15" s="24">
        <v>27</v>
      </c>
      <c r="AR15" s="24">
        <v>2522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56" t="s">
        <v>88</v>
      </c>
      <c r="B16" s="157"/>
      <c r="C16" s="24">
        <v>581</v>
      </c>
      <c r="D16" s="24">
        <v>71742</v>
      </c>
      <c r="E16" s="24">
        <v>14</v>
      </c>
      <c r="F16" s="24">
        <v>1623</v>
      </c>
      <c r="G16" s="24">
        <v>2</v>
      </c>
      <c r="H16" s="24">
        <v>400</v>
      </c>
      <c r="I16" s="24">
        <v>20</v>
      </c>
      <c r="J16" s="24">
        <v>3728</v>
      </c>
      <c r="K16" s="24">
        <v>1</v>
      </c>
      <c r="L16" s="24">
        <v>200</v>
      </c>
      <c r="M16" s="24">
        <v>7</v>
      </c>
      <c r="N16" s="24">
        <v>3505</v>
      </c>
      <c r="O16" s="24">
        <v>75</v>
      </c>
      <c r="P16" s="24">
        <v>14918</v>
      </c>
      <c r="Q16" s="24">
        <v>262</v>
      </c>
      <c r="R16" s="24">
        <v>30062</v>
      </c>
      <c r="S16" s="24">
        <v>4</v>
      </c>
      <c r="T16" s="24">
        <v>285</v>
      </c>
      <c r="U16" s="24">
        <v>103</v>
      </c>
      <c r="V16" s="24">
        <v>6448</v>
      </c>
      <c r="W16" s="156" t="s">
        <v>88</v>
      </c>
      <c r="X16" s="157"/>
      <c r="Y16" s="24">
        <v>4</v>
      </c>
      <c r="Z16" s="24">
        <v>1600</v>
      </c>
      <c r="AA16" s="24">
        <v>1</v>
      </c>
      <c r="AB16" s="24">
        <v>200</v>
      </c>
      <c r="AC16" s="24">
        <v>3</v>
      </c>
      <c r="AD16" s="24">
        <v>500</v>
      </c>
      <c r="AE16" s="24">
        <v>18</v>
      </c>
      <c r="AF16" s="24">
        <v>3185</v>
      </c>
      <c r="AG16" s="24">
        <v>12</v>
      </c>
      <c r="AH16" s="24">
        <v>1198</v>
      </c>
      <c r="AI16" s="24">
        <v>0</v>
      </c>
      <c r="AJ16" s="24">
        <v>0</v>
      </c>
      <c r="AK16" s="24">
        <v>5</v>
      </c>
      <c r="AL16" s="24">
        <v>236</v>
      </c>
      <c r="AM16" s="24">
        <v>0</v>
      </c>
      <c r="AN16" s="24">
        <v>0</v>
      </c>
      <c r="AO16" s="24">
        <v>12</v>
      </c>
      <c r="AP16" s="24">
        <v>786</v>
      </c>
      <c r="AQ16" s="24">
        <v>38</v>
      </c>
      <c r="AR16" s="24">
        <v>2868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56" t="s">
        <v>68</v>
      </c>
      <c r="B17" s="157"/>
      <c r="C17" s="24">
        <v>129</v>
      </c>
      <c r="D17" s="24">
        <v>22756</v>
      </c>
      <c r="E17" s="24">
        <v>2</v>
      </c>
      <c r="F17" s="24">
        <v>349</v>
      </c>
      <c r="G17" s="24">
        <v>0</v>
      </c>
      <c r="H17" s="24">
        <v>0</v>
      </c>
      <c r="I17" s="24">
        <v>3</v>
      </c>
      <c r="J17" s="24">
        <v>3400</v>
      </c>
      <c r="K17" s="24">
        <v>1</v>
      </c>
      <c r="L17" s="24">
        <v>200</v>
      </c>
      <c r="M17" s="24">
        <v>0</v>
      </c>
      <c r="N17" s="24">
        <v>0</v>
      </c>
      <c r="O17" s="24">
        <v>17</v>
      </c>
      <c r="P17" s="24">
        <v>4227</v>
      </c>
      <c r="Q17" s="24">
        <v>58</v>
      </c>
      <c r="R17" s="24">
        <v>6900</v>
      </c>
      <c r="S17" s="24">
        <v>1</v>
      </c>
      <c r="T17" s="24">
        <v>32</v>
      </c>
      <c r="U17" s="24">
        <v>21</v>
      </c>
      <c r="V17" s="24">
        <v>2710</v>
      </c>
      <c r="W17" s="156" t="s">
        <v>68</v>
      </c>
      <c r="X17" s="157"/>
      <c r="Y17" s="24">
        <v>1</v>
      </c>
      <c r="Z17" s="24">
        <v>200</v>
      </c>
      <c r="AA17" s="24">
        <v>0</v>
      </c>
      <c r="AB17" s="24">
        <v>0</v>
      </c>
      <c r="AC17" s="24">
        <v>1</v>
      </c>
      <c r="AD17" s="24">
        <v>20</v>
      </c>
      <c r="AE17" s="24">
        <v>3</v>
      </c>
      <c r="AF17" s="24">
        <v>370</v>
      </c>
      <c r="AG17" s="24">
        <v>6</v>
      </c>
      <c r="AH17" s="24">
        <v>2068</v>
      </c>
      <c r="AI17" s="24">
        <v>0</v>
      </c>
      <c r="AJ17" s="24">
        <v>0</v>
      </c>
      <c r="AK17" s="24">
        <v>1</v>
      </c>
      <c r="AL17" s="24">
        <v>10</v>
      </c>
      <c r="AM17" s="24">
        <v>0</v>
      </c>
      <c r="AN17" s="24">
        <v>0</v>
      </c>
      <c r="AO17" s="24">
        <v>5</v>
      </c>
      <c r="AP17" s="24">
        <v>640</v>
      </c>
      <c r="AQ17" s="24">
        <v>9</v>
      </c>
      <c r="AR17" s="24">
        <v>1630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56" t="s">
        <v>69</v>
      </c>
      <c r="B18" s="157"/>
      <c r="C18" s="24">
        <v>111</v>
      </c>
      <c r="D18" s="24">
        <v>17001</v>
      </c>
      <c r="E18" s="24">
        <v>4</v>
      </c>
      <c r="F18" s="24">
        <v>690</v>
      </c>
      <c r="G18" s="24">
        <v>0</v>
      </c>
      <c r="H18" s="24">
        <v>0</v>
      </c>
      <c r="I18" s="24">
        <v>4</v>
      </c>
      <c r="J18" s="24">
        <v>355</v>
      </c>
      <c r="K18" s="24">
        <v>0</v>
      </c>
      <c r="L18" s="24">
        <v>0</v>
      </c>
      <c r="M18" s="24">
        <v>0</v>
      </c>
      <c r="N18" s="24">
        <v>0</v>
      </c>
      <c r="O18" s="24">
        <v>21</v>
      </c>
      <c r="P18" s="24">
        <v>4720</v>
      </c>
      <c r="Q18" s="24">
        <v>38</v>
      </c>
      <c r="R18" s="24">
        <v>5518</v>
      </c>
      <c r="S18" s="24">
        <v>1</v>
      </c>
      <c r="T18" s="24">
        <v>150</v>
      </c>
      <c r="U18" s="24">
        <v>26</v>
      </c>
      <c r="V18" s="24">
        <v>2678</v>
      </c>
      <c r="W18" s="156" t="s">
        <v>69</v>
      </c>
      <c r="X18" s="157"/>
      <c r="Y18" s="24">
        <v>2</v>
      </c>
      <c r="Z18" s="24">
        <v>200</v>
      </c>
      <c r="AA18" s="24">
        <v>0</v>
      </c>
      <c r="AB18" s="24">
        <v>0</v>
      </c>
      <c r="AC18" s="24">
        <v>1</v>
      </c>
      <c r="AD18" s="24">
        <v>100</v>
      </c>
      <c r="AE18" s="24">
        <v>3</v>
      </c>
      <c r="AF18" s="24">
        <v>400</v>
      </c>
      <c r="AG18" s="24">
        <v>3</v>
      </c>
      <c r="AH18" s="24">
        <v>1400</v>
      </c>
      <c r="AI18" s="24">
        <v>0</v>
      </c>
      <c r="AJ18" s="24">
        <v>0</v>
      </c>
      <c r="AK18" s="24">
        <v>1</v>
      </c>
      <c r="AL18" s="24">
        <v>30</v>
      </c>
      <c r="AM18" s="24">
        <v>0</v>
      </c>
      <c r="AN18" s="24">
        <v>0</v>
      </c>
      <c r="AO18" s="24">
        <v>1</v>
      </c>
      <c r="AP18" s="24">
        <v>200</v>
      </c>
      <c r="AQ18" s="24">
        <v>6</v>
      </c>
      <c r="AR18" s="24">
        <v>560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56" t="s">
        <v>70</v>
      </c>
      <c r="B19" s="157"/>
      <c r="C19" s="24">
        <v>113</v>
      </c>
      <c r="D19" s="24">
        <v>20816</v>
      </c>
      <c r="E19" s="24">
        <v>3</v>
      </c>
      <c r="F19" s="24">
        <v>320</v>
      </c>
      <c r="G19" s="24">
        <v>0</v>
      </c>
      <c r="H19" s="24">
        <v>0</v>
      </c>
      <c r="I19" s="24">
        <v>8</v>
      </c>
      <c r="J19" s="24">
        <v>1203</v>
      </c>
      <c r="K19" s="24">
        <v>0</v>
      </c>
      <c r="L19" s="24">
        <v>0</v>
      </c>
      <c r="M19" s="24">
        <v>0</v>
      </c>
      <c r="N19" s="24">
        <v>0</v>
      </c>
      <c r="O19" s="24">
        <v>16</v>
      </c>
      <c r="P19" s="24">
        <v>7028</v>
      </c>
      <c r="Q19" s="24">
        <v>44</v>
      </c>
      <c r="R19" s="24">
        <v>6641</v>
      </c>
      <c r="S19" s="24">
        <v>1</v>
      </c>
      <c r="T19" s="24">
        <v>10</v>
      </c>
      <c r="U19" s="24">
        <v>19</v>
      </c>
      <c r="V19" s="24">
        <v>1122</v>
      </c>
      <c r="W19" s="156" t="s">
        <v>70</v>
      </c>
      <c r="X19" s="157"/>
      <c r="Y19" s="24">
        <v>1</v>
      </c>
      <c r="Z19" s="24">
        <v>50</v>
      </c>
      <c r="AA19" s="24">
        <v>0</v>
      </c>
      <c r="AB19" s="24">
        <v>0</v>
      </c>
      <c r="AC19" s="24">
        <v>2</v>
      </c>
      <c r="AD19" s="24">
        <v>2169</v>
      </c>
      <c r="AE19" s="24">
        <v>4</v>
      </c>
      <c r="AF19" s="24">
        <v>340</v>
      </c>
      <c r="AG19" s="24">
        <v>5</v>
      </c>
      <c r="AH19" s="24">
        <v>850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6</v>
      </c>
      <c r="AP19" s="24">
        <v>650</v>
      </c>
      <c r="AQ19" s="24">
        <v>4</v>
      </c>
      <c r="AR19" s="24">
        <v>433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56" t="s">
        <v>71</v>
      </c>
      <c r="B20" s="157"/>
      <c r="C20" s="24">
        <v>222</v>
      </c>
      <c r="D20" s="24">
        <v>37682</v>
      </c>
      <c r="E20" s="24">
        <v>9</v>
      </c>
      <c r="F20" s="24">
        <v>1600</v>
      </c>
      <c r="G20" s="24">
        <v>0</v>
      </c>
      <c r="H20" s="24">
        <v>0</v>
      </c>
      <c r="I20" s="24">
        <v>31</v>
      </c>
      <c r="J20" s="24">
        <v>10268</v>
      </c>
      <c r="K20" s="24">
        <v>2</v>
      </c>
      <c r="L20" s="24">
        <v>400</v>
      </c>
      <c r="M20" s="24">
        <v>0</v>
      </c>
      <c r="N20" s="24">
        <v>0</v>
      </c>
      <c r="O20" s="24">
        <v>32</v>
      </c>
      <c r="P20" s="24">
        <v>6728</v>
      </c>
      <c r="Q20" s="24">
        <v>103</v>
      </c>
      <c r="R20" s="24">
        <v>13510</v>
      </c>
      <c r="S20" s="24">
        <v>1</v>
      </c>
      <c r="T20" s="24">
        <v>200</v>
      </c>
      <c r="U20" s="24">
        <v>23</v>
      </c>
      <c r="V20" s="24">
        <v>2582</v>
      </c>
      <c r="W20" s="156" t="s">
        <v>71</v>
      </c>
      <c r="X20" s="157"/>
      <c r="Y20" s="24">
        <v>0</v>
      </c>
      <c r="Z20" s="24">
        <v>0</v>
      </c>
      <c r="AA20" s="24">
        <v>1</v>
      </c>
      <c r="AB20" s="24">
        <v>50</v>
      </c>
      <c r="AC20" s="24">
        <v>1</v>
      </c>
      <c r="AD20" s="24">
        <v>168</v>
      </c>
      <c r="AE20" s="24">
        <v>1</v>
      </c>
      <c r="AF20" s="24">
        <v>200</v>
      </c>
      <c r="AG20" s="24">
        <v>6</v>
      </c>
      <c r="AH20" s="24">
        <v>906</v>
      </c>
      <c r="AI20" s="24">
        <v>0</v>
      </c>
      <c r="AJ20" s="24">
        <v>0</v>
      </c>
      <c r="AK20" s="24">
        <v>2</v>
      </c>
      <c r="AL20" s="24">
        <v>368</v>
      </c>
      <c r="AM20" s="24">
        <v>0</v>
      </c>
      <c r="AN20" s="24">
        <v>0</v>
      </c>
      <c r="AO20" s="24">
        <v>3</v>
      </c>
      <c r="AP20" s="24">
        <v>160</v>
      </c>
      <c r="AQ20" s="24">
        <v>7</v>
      </c>
      <c r="AR20" s="24">
        <v>542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56" t="s">
        <v>72</v>
      </c>
      <c r="B21" s="157"/>
      <c r="C21" s="24">
        <v>97</v>
      </c>
      <c r="D21" s="24">
        <v>12329</v>
      </c>
      <c r="E21" s="24">
        <v>9</v>
      </c>
      <c r="F21" s="24">
        <v>1123</v>
      </c>
      <c r="G21" s="24">
        <v>0</v>
      </c>
      <c r="H21" s="24">
        <v>0</v>
      </c>
      <c r="I21" s="24">
        <v>6</v>
      </c>
      <c r="J21" s="24">
        <v>850</v>
      </c>
      <c r="K21" s="24">
        <v>1</v>
      </c>
      <c r="L21" s="24">
        <v>200</v>
      </c>
      <c r="M21" s="24">
        <v>0</v>
      </c>
      <c r="N21" s="24">
        <v>0</v>
      </c>
      <c r="O21" s="24">
        <v>9</v>
      </c>
      <c r="P21" s="24">
        <v>1100</v>
      </c>
      <c r="Q21" s="24">
        <v>38</v>
      </c>
      <c r="R21" s="24">
        <v>5435</v>
      </c>
      <c r="S21" s="24">
        <v>1</v>
      </c>
      <c r="T21" s="24">
        <v>100</v>
      </c>
      <c r="U21" s="24">
        <v>17</v>
      </c>
      <c r="V21" s="24">
        <v>1616</v>
      </c>
      <c r="W21" s="156" t="s">
        <v>72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5</v>
      </c>
      <c r="AF21" s="24">
        <v>703</v>
      </c>
      <c r="AG21" s="24">
        <v>3</v>
      </c>
      <c r="AH21" s="24">
        <v>329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4</v>
      </c>
      <c r="AP21" s="24">
        <v>173</v>
      </c>
      <c r="AQ21" s="24">
        <v>3</v>
      </c>
      <c r="AR21" s="24">
        <v>500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56" t="s">
        <v>73</v>
      </c>
      <c r="B22" s="157"/>
      <c r="C22" s="24">
        <v>169</v>
      </c>
      <c r="D22" s="24">
        <v>29386</v>
      </c>
      <c r="E22" s="24">
        <v>8</v>
      </c>
      <c r="F22" s="24">
        <v>1608</v>
      </c>
      <c r="G22" s="24">
        <v>0</v>
      </c>
      <c r="H22" s="24">
        <v>0</v>
      </c>
      <c r="I22" s="24">
        <v>9</v>
      </c>
      <c r="J22" s="24">
        <v>3033</v>
      </c>
      <c r="K22" s="24">
        <v>2</v>
      </c>
      <c r="L22" s="24">
        <v>400</v>
      </c>
      <c r="M22" s="24">
        <v>0</v>
      </c>
      <c r="N22" s="24">
        <v>0</v>
      </c>
      <c r="O22" s="24">
        <v>30</v>
      </c>
      <c r="P22" s="24">
        <v>6307</v>
      </c>
      <c r="Q22" s="24">
        <v>78</v>
      </c>
      <c r="R22" s="24">
        <v>13625</v>
      </c>
      <c r="S22" s="24">
        <v>0</v>
      </c>
      <c r="T22" s="24">
        <v>0</v>
      </c>
      <c r="U22" s="24">
        <v>14</v>
      </c>
      <c r="V22" s="24">
        <v>1503</v>
      </c>
      <c r="W22" s="156" t="s">
        <v>73</v>
      </c>
      <c r="X22" s="157"/>
      <c r="Y22" s="24">
        <v>1</v>
      </c>
      <c r="Z22" s="24">
        <v>200</v>
      </c>
      <c r="AA22" s="24">
        <v>0</v>
      </c>
      <c r="AB22" s="24">
        <v>0</v>
      </c>
      <c r="AC22" s="24">
        <v>3</v>
      </c>
      <c r="AD22" s="24">
        <v>403</v>
      </c>
      <c r="AE22" s="24">
        <v>5</v>
      </c>
      <c r="AF22" s="24">
        <v>483</v>
      </c>
      <c r="AG22" s="24">
        <v>5</v>
      </c>
      <c r="AH22" s="24">
        <v>670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46</v>
      </c>
      <c r="AQ22" s="24">
        <v>10</v>
      </c>
      <c r="AR22" s="24">
        <v>1108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56" t="s">
        <v>74</v>
      </c>
      <c r="B23" s="157"/>
      <c r="C23" s="24">
        <v>92</v>
      </c>
      <c r="D23" s="24">
        <v>13719</v>
      </c>
      <c r="E23" s="24">
        <v>7</v>
      </c>
      <c r="F23" s="24">
        <v>593</v>
      </c>
      <c r="G23" s="24">
        <v>0</v>
      </c>
      <c r="H23" s="24">
        <v>0</v>
      </c>
      <c r="I23" s="24">
        <v>4</v>
      </c>
      <c r="J23" s="24">
        <v>455</v>
      </c>
      <c r="K23" s="24">
        <v>3</v>
      </c>
      <c r="L23" s="24">
        <v>2218</v>
      </c>
      <c r="M23" s="24">
        <v>0</v>
      </c>
      <c r="N23" s="24">
        <v>0</v>
      </c>
      <c r="O23" s="24">
        <v>24</v>
      </c>
      <c r="P23" s="24">
        <v>5429</v>
      </c>
      <c r="Q23" s="24">
        <v>32</v>
      </c>
      <c r="R23" s="24">
        <v>2914</v>
      </c>
      <c r="S23" s="24">
        <v>1</v>
      </c>
      <c r="T23" s="24">
        <v>200</v>
      </c>
      <c r="U23" s="24">
        <v>13</v>
      </c>
      <c r="V23" s="24">
        <v>874</v>
      </c>
      <c r="W23" s="156" t="s">
        <v>74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100</v>
      </c>
      <c r="AG23" s="24">
        <v>3</v>
      </c>
      <c r="AH23" s="24">
        <v>500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6</v>
      </c>
      <c r="AQ23" s="24">
        <v>3</v>
      </c>
      <c r="AR23" s="24">
        <v>430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56" t="s">
        <v>75</v>
      </c>
      <c r="B24" s="157"/>
      <c r="C24" s="24">
        <v>181</v>
      </c>
      <c r="D24" s="24">
        <v>22921</v>
      </c>
      <c r="E24" s="24">
        <v>9</v>
      </c>
      <c r="F24" s="24">
        <v>498</v>
      </c>
      <c r="G24" s="24">
        <v>1</v>
      </c>
      <c r="H24" s="24">
        <v>200</v>
      </c>
      <c r="I24" s="24">
        <v>9</v>
      </c>
      <c r="J24" s="24">
        <v>896</v>
      </c>
      <c r="K24" s="24">
        <v>4</v>
      </c>
      <c r="L24" s="24">
        <v>840</v>
      </c>
      <c r="M24" s="24">
        <v>1</v>
      </c>
      <c r="N24" s="24">
        <v>230</v>
      </c>
      <c r="O24" s="24">
        <v>25</v>
      </c>
      <c r="P24" s="24">
        <v>5800</v>
      </c>
      <c r="Q24" s="24">
        <v>65</v>
      </c>
      <c r="R24" s="24">
        <v>8297</v>
      </c>
      <c r="S24" s="24">
        <v>1</v>
      </c>
      <c r="T24" s="24">
        <v>200</v>
      </c>
      <c r="U24" s="24">
        <v>25</v>
      </c>
      <c r="V24" s="24">
        <v>1854</v>
      </c>
      <c r="W24" s="156" t="s">
        <v>75</v>
      </c>
      <c r="X24" s="157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260</v>
      </c>
      <c r="AG24" s="24">
        <v>13</v>
      </c>
      <c r="AH24" s="24">
        <v>1309</v>
      </c>
      <c r="AI24" s="24">
        <v>0</v>
      </c>
      <c r="AJ24" s="24">
        <v>0</v>
      </c>
      <c r="AK24" s="24">
        <v>3</v>
      </c>
      <c r="AL24" s="24">
        <v>450</v>
      </c>
      <c r="AM24" s="24">
        <v>0</v>
      </c>
      <c r="AN24" s="24">
        <v>0</v>
      </c>
      <c r="AO24" s="24">
        <v>10</v>
      </c>
      <c r="AP24" s="24">
        <v>1063</v>
      </c>
      <c r="AQ24" s="24">
        <v>11</v>
      </c>
      <c r="AR24" s="24">
        <v>824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56" t="s">
        <v>6</v>
      </c>
      <c r="B25" s="157"/>
      <c r="C25" s="24">
        <v>76</v>
      </c>
      <c r="D25" s="24">
        <v>18311</v>
      </c>
      <c r="E25" s="24">
        <v>5</v>
      </c>
      <c r="F25" s="24">
        <v>5800</v>
      </c>
      <c r="G25" s="24">
        <v>1</v>
      </c>
      <c r="H25" s="24">
        <v>100</v>
      </c>
      <c r="I25" s="24">
        <v>5</v>
      </c>
      <c r="J25" s="24">
        <v>628</v>
      </c>
      <c r="K25" s="24">
        <v>0</v>
      </c>
      <c r="L25" s="24">
        <v>0</v>
      </c>
      <c r="M25" s="24">
        <v>0</v>
      </c>
      <c r="N25" s="24">
        <v>0</v>
      </c>
      <c r="O25" s="24">
        <v>8</v>
      </c>
      <c r="P25" s="24">
        <v>6190</v>
      </c>
      <c r="Q25" s="24">
        <v>24</v>
      </c>
      <c r="R25" s="24">
        <v>1875</v>
      </c>
      <c r="S25" s="24">
        <v>0</v>
      </c>
      <c r="T25" s="24">
        <v>0</v>
      </c>
      <c r="U25" s="24">
        <v>16</v>
      </c>
      <c r="V25" s="24">
        <v>1596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14</v>
      </c>
      <c r="AE25" s="24">
        <v>2</v>
      </c>
      <c r="AF25" s="24">
        <v>160</v>
      </c>
      <c r="AG25" s="24">
        <v>3</v>
      </c>
      <c r="AH25" s="24">
        <v>540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885</v>
      </c>
      <c r="AQ25" s="24">
        <v>5</v>
      </c>
      <c r="AR25" s="24">
        <v>523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56" t="s">
        <v>76</v>
      </c>
      <c r="B26" s="157"/>
      <c r="C26" s="24">
        <v>101</v>
      </c>
      <c r="D26" s="24">
        <v>13857</v>
      </c>
      <c r="E26" s="24">
        <v>4</v>
      </c>
      <c r="F26" s="24">
        <v>578</v>
      </c>
      <c r="G26" s="24">
        <v>0</v>
      </c>
      <c r="H26" s="24">
        <v>0</v>
      </c>
      <c r="I26" s="24">
        <v>3</v>
      </c>
      <c r="J26" s="24">
        <v>628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3113</v>
      </c>
      <c r="Q26" s="24">
        <v>38</v>
      </c>
      <c r="R26" s="24">
        <v>3563</v>
      </c>
      <c r="S26" s="24">
        <v>0</v>
      </c>
      <c r="T26" s="24">
        <v>0</v>
      </c>
      <c r="U26" s="24">
        <v>22</v>
      </c>
      <c r="V26" s="24">
        <v>1716</v>
      </c>
      <c r="W26" s="156" t="s">
        <v>76</v>
      </c>
      <c r="X26" s="157"/>
      <c r="Y26" s="24">
        <v>1</v>
      </c>
      <c r="Z26" s="24">
        <v>200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1</v>
      </c>
      <c r="AG26" s="24">
        <v>8</v>
      </c>
      <c r="AH26" s="24">
        <v>1200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2355</v>
      </c>
      <c r="AQ26" s="24">
        <v>5</v>
      </c>
      <c r="AR26" s="24">
        <v>503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56" t="s">
        <v>77</v>
      </c>
      <c r="B27" s="157"/>
      <c r="C27" s="24">
        <v>36</v>
      </c>
      <c r="D27" s="24">
        <v>3911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180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630</v>
      </c>
      <c r="Q27" s="24">
        <v>9</v>
      </c>
      <c r="R27" s="24">
        <v>916</v>
      </c>
      <c r="S27" s="24">
        <v>1</v>
      </c>
      <c r="T27" s="24">
        <v>50</v>
      </c>
      <c r="U27" s="24">
        <v>4</v>
      </c>
      <c r="V27" s="24">
        <v>330</v>
      </c>
      <c r="W27" s="156" t="s">
        <v>77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5</v>
      </c>
      <c r="AH27" s="24">
        <v>415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10</v>
      </c>
      <c r="AP27" s="24">
        <v>1130</v>
      </c>
      <c r="AQ27" s="24">
        <v>1</v>
      </c>
      <c r="AR27" s="24">
        <v>60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56" t="s">
        <v>78</v>
      </c>
      <c r="B28" s="157"/>
      <c r="C28" s="24">
        <v>65</v>
      </c>
      <c r="D28" s="24">
        <v>8002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60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1600</v>
      </c>
      <c r="Q28" s="24">
        <v>32</v>
      </c>
      <c r="R28" s="24">
        <v>3374</v>
      </c>
      <c r="S28" s="24">
        <v>0</v>
      </c>
      <c r="T28" s="24">
        <v>0</v>
      </c>
      <c r="U28" s="24">
        <v>9</v>
      </c>
      <c r="V28" s="24">
        <v>578</v>
      </c>
      <c r="W28" s="156" t="s">
        <v>78</v>
      </c>
      <c r="X28" s="157"/>
      <c r="Y28" s="24">
        <v>1</v>
      </c>
      <c r="Z28" s="24">
        <v>20</v>
      </c>
      <c r="AA28" s="24">
        <v>0</v>
      </c>
      <c r="AB28" s="24">
        <v>0</v>
      </c>
      <c r="AC28" s="24">
        <v>1</v>
      </c>
      <c r="AD28" s="24">
        <v>500</v>
      </c>
      <c r="AE28" s="24">
        <v>3</v>
      </c>
      <c r="AF28" s="24">
        <v>400</v>
      </c>
      <c r="AG28" s="24">
        <v>2</v>
      </c>
      <c r="AH28" s="24">
        <v>440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200</v>
      </c>
      <c r="AQ28" s="24">
        <v>6</v>
      </c>
      <c r="AR28" s="24">
        <v>830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56" t="s">
        <v>79</v>
      </c>
      <c r="B29" s="157"/>
      <c r="C29" s="24">
        <v>105</v>
      </c>
      <c r="D29" s="24">
        <v>13789</v>
      </c>
      <c r="E29" s="24">
        <v>0</v>
      </c>
      <c r="F29" s="24">
        <v>0</v>
      </c>
      <c r="G29" s="24">
        <v>0</v>
      </c>
      <c r="H29" s="24">
        <v>0</v>
      </c>
      <c r="I29" s="24">
        <v>7</v>
      </c>
      <c r="J29" s="24">
        <v>710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1167</v>
      </c>
      <c r="Q29" s="24">
        <v>40</v>
      </c>
      <c r="R29" s="24">
        <v>6615</v>
      </c>
      <c r="S29" s="24">
        <v>1</v>
      </c>
      <c r="T29" s="24">
        <v>200</v>
      </c>
      <c r="U29" s="24">
        <v>29</v>
      </c>
      <c r="V29" s="24">
        <v>3087</v>
      </c>
      <c r="W29" s="156" t="s">
        <v>79</v>
      </c>
      <c r="X29" s="157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420</v>
      </c>
      <c r="AG29" s="24">
        <v>4</v>
      </c>
      <c r="AH29" s="24">
        <v>310</v>
      </c>
      <c r="AI29" s="24">
        <v>0</v>
      </c>
      <c r="AJ29" s="24">
        <v>0</v>
      </c>
      <c r="AK29" s="24">
        <v>3</v>
      </c>
      <c r="AL29" s="24">
        <v>210</v>
      </c>
      <c r="AM29" s="24">
        <v>0</v>
      </c>
      <c r="AN29" s="24">
        <v>0</v>
      </c>
      <c r="AO29" s="24">
        <v>2</v>
      </c>
      <c r="AP29" s="24">
        <v>70</v>
      </c>
      <c r="AQ29" s="24">
        <v>7</v>
      </c>
      <c r="AR29" s="24">
        <v>1000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56" t="s">
        <v>80</v>
      </c>
      <c r="B30" s="157"/>
      <c r="C30" s="24">
        <v>74</v>
      </c>
      <c r="D30" s="24">
        <v>9611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510</v>
      </c>
      <c r="K30" s="24">
        <v>1</v>
      </c>
      <c r="L30" s="24">
        <v>200</v>
      </c>
      <c r="M30" s="24">
        <v>1</v>
      </c>
      <c r="N30" s="24">
        <v>200</v>
      </c>
      <c r="O30" s="24">
        <v>7</v>
      </c>
      <c r="P30" s="24">
        <v>1409</v>
      </c>
      <c r="Q30" s="24">
        <v>35</v>
      </c>
      <c r="R30" s="24">
        <v>4398</v>
      </c>
      <c r="S30" s="24">
        <v>0</v>
      </c>
      <c r="T30" s="24">
        <v>0</v>
      </c>
      <c r="U30" s="24">
        <v>13</v>
      </c>
      <c r="V30" s="24">
        <v>1283</v>
      </c>
      <c r="W30" s="156" t="s">
        <v>80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4</v>
      </c>
      <c r="AF30" s="24">
        <v>510</v>
      </c>
      <c r="AG30" s="24">
        <v>1</v>
      </c>
      <c r="AH30" s="24">
        <v>100</v>
      </c>
      <c r="AI30" s="24">
        <v>0</v>
      </c>
      <c r="AJ30" s="24">
        <v>0</v>
      </c>
      <c r="AK30" s="24">
        <v>1</v>
      </c>
      <c r="AL30" s="24">
        <v>10</v>
      </c>
      <c r="AM30" s="24">
        <v>0</v>
      </c>
      <c r="AN30" s="24">
        <v>0</v>
      </c>
      <c r="AO30" s="24">
        <v>5</v>
      </c>
      <c r="AP30" s="24">
        <v>531</v>
      </c>
      <c r="AQ30" s="24">
        <v>3</v>
      </c>
      <c r="AR30" s="24">
        <v>260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56" t="s">
        <v>81</v>
      </c>
      <c r="B31" s="157"/>
      <c r="C31" s="24">
        <v>21</v>
      </c>
      <c r="D31" s="24">
        <v>3200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8</v>
      </c>
      <c r="R31" s="24">
        <v>770</v>
      </c>
      <c r="S31" s="24">
        <v>1</v>
      </c>
      <c r="T31" s="24">
        <v>1000</v>
      </c>
      <c r="U31" s="24">
        <v>6</v>
      </c>
      <c r="V31" s="24">
        <v>700</v>
      </c>
      <c r="W31" s="156" t="s">
        <v>81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1</v>
      </c>
      <c r="AH31" s="24">
        <v>80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</v>
      </c>
      <c r="AR31" s="24">
        <v>50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56" t="s">
        <v>82</v>
      </c>
      <c r="B32" s="157"/>
      <c r="C32" s="24">
        <v>19</v>
      </c>
      <c r="D32" s="24">
        <v>1960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8</v>
      </c>
      <c r="R32" s="24">
        <v>770</v>
      </c>
      <c r="S32" s="24">
        <v>0</v>
      </c>
      <c r="T32" s="24">
        <v>0</v>
      </c>
      <c r="U32" s="24">
        <v>5</v>
      </c>
      <c r="V32" s="24">
        <v>460</v>
      </c>
      <c r="W32" s="156" t="s">
        <v>82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1</v>
      </c>
      <c r="AH32" s="24">
        <v>80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50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83</v>
      </c>
      <c r="B33" s="229"/>
      <c r="C33" s="137">
        <v>2</v>
      </c>
      <c r="D33" s="138">
        <v>1240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1</v>
      </c>
      <c r="T33" s="138">
        <v>1000</v>
      </c>
      <c r="U33" s="138">
        <v>1</v>
      </c>
      <c r="V33" s="138">
        <v>240</v>
      </c>
      <c r="W33" s="228" t="s">
        <v>83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中華民國110年02月19日編製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O34" s="64"/>
      <c r="AP34" s="64"/>
      <c r="AQ34" s="64"/>
      <c r="AR34" s="143" t="str">
        <f>'2492-00-01'!V34</f>
        <v>中華民國110年02月19日編製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O35" s="65"/>
      <c r="AP35" s="65"/>
      <c r="AQ35" s="65"/>
      <c r="AR35" s="22" t="s">
        <v>60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140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152</v>
      </c>
      <c r="C40" s="74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143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86" t="s">
        <v>146</v>
      </c>
      <c r="V1" s="186"/>
      <c r="W1" s="56" t="s">
        <v>143</v>
      </c>
      <c r="X1" s="4"/>
      <c r="AJ1" s="4"/>
      <c r="AK1" s="4"/>
      <c r="AL1" s="4"/>
      <c r="AM1" s="4"/>
      <c r="AN1" s="4"/>
      <c r="AO1" s="4"/>
      <c r="AP1" s="1" t="s">
        <v>2</v>
      </c>
      <c r="AQ1" s="181" t="s">
        <v>146</v>
      </c>
      <c r="AR1" s="182"/>
    </row>
    <row r="2" spans="1:44" ht="16.5" customHeight="1">
      <c r="A2" s="58" t="s">
        <v>42</v>
      </c>
      <c r="B2" s="99" t="s">
        <v>147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43</v>
      </c>
      <c r="U2" s="187" t="s">
        <v>44</v>
      </c>
      <c r="V2" s="188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43</v>
      </c>
      <c r="AQ2" s="183" t="s">
        <v>44</v>
      </c>
      <c r="AR2" s="184"/>
    </row>
    <row r="3" spans="1:44" s="10" customFormat="1" ht="19.5" customHeight="1">
      <c r="A3" s="176" t="s">
        <v>45</v>
      </c>
      <c r="B3" s="248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6" t="s">
        <v>46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110年1月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96"/>
      <c r="S5" s="96"/>
      <c r="T5" s="96"/>
      <c r="V5" s="14" t="s">
        <v>135</v>
      </c>
      <c r="W5" s="11"/>
      <c r="X5" s="11"/>
      <c r="Y5" s="96"/>
      <c r="Z5" s="96"/>
      <c r="AA5" s="96"/>
      <c r="AB5" s="96"/>
      <c r="AC5" s="185" t="str">
        <f>'2492-00-02'!K5</f>
        <v>   中華民國 110年1月</v>
      </c>
      <c r="AD5" s="210"/>
      <c r="AE5" s="210"/>
      <c r="AF5" s="210"/>
      <c r="AG5" s="210"/>
      <c r="AH5" s="210"/>
      <c r="AI5" s="210"/>
      <c r="AJ5" s="210"/>
      <c r="AK5" s="3"/>
      <c r="AL5" s="3"/>
      <c r="AM5" s="3"/>
      <c r="AN5" s="3"/>
      <c r="AO5" s="3"/>
      <c r="AP5" s="3"/>
      <c r="AQ5" s="11"/>
      <c r="AR5" s="28" t="s">
        <v>135</v>
      </c>
    </row>
    <row r="6" spans="1:44" ht="16.5" customHeight="1">
      <c r="A6" s="231" t="s">
        <v>47</v>
      </c>
      <c r="B6" s="232"/>
      <c r="C6" s="152" t="s">
        <v>48</v>
      </c>
      <c r="D6" s="153"/>
      <c r="E6" s="158" t="s">
        <v>27</v>
      </c>
      <c r="F6" s="159"/>
      <c r="G6" s="166" t="s">
        <v>11</v>
      </c>
      <c r="H6" s="153"/>
      <c r="I6" s="166" t="s">
        <v>9</v>
      </c>
      <c r="J6" s="153"/>
      <c r="K6" s="158" t="s">
        <v>32</v>
      </c>
      <c r="L6" s="159"/>
      <c r="M6" s="237" t="s">
        <v>49</v>
      </c>
      <c r="N6" s="238"/>
      <c r="O6" s="252" t="s">
        <v>159</v>
      </c>
      <c r="P6" s="253"/>
      <c r="Q6" s="166" t="s">
        <v>12</v>
      </c>
      <c r="R6" s="153"/>
      <c r="S6" s="152" t="s">
        <v>34</v>
      </c>
      <c r="T6" s="153"/>
      <c r="U6" s="166" t="s">
        <v>13</v>
      </c>
      <c r="V6" s="153"/>
      <c r="W6" s="231" t="s">
        <v>47</v>
      </c>
      <c r="X6" s="262"/>
      <c r="Y6" s="239" t="s">
        <v>163</v>
      </c>
      <c r="Z6" s="243"/>
      <c r="AA6" s="166" t="s">
        <v>14</v>
      </c>
      <c r="AB6" s="153"/>
      <c r="AC6" s="166" t="s">
        <v>35</v>
      </c>
      <c r="AD6" s="153"/>
      <c r="AE6" s="166" t="s">
        <v>50</v>
      </c>
      <c r="AF6" s="207"/>
      <c r="AG6" s="158" t="s">
        <v>51</v>
      </c>
      <c r="AH6" s="159"/>
      <c r="AI6" s="166" t="s">
        <v>52</v>
      </c>
      <c r="AJ6" s="207"/>
      <c r="AK6" s="239" t="s">
        <v>166</v>
      </c>
      <c r="AL6" s="240"/>
      <c r="AM6" s="166" t="s">
        <v>53</v>
      </c>
      <c r="AN6" s="207"/>
      <c r="AO6" s="166" t="s">
        <v>54</v>
      </c>
      <c r="AP6" s="207"/>
      <c r="AQ6" s="166" t="s">
        <v>8</v>
      </c>
      <c r="AR6" s="153"/>
    </row>
    <row r="7" spans="1:44" ht="16.5" customHeight="1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55</v>
      </c>
      <c r="N7" s="161"/>
      <c r="O7" s="254"/>
      <c r="P7" s="255"/>
      <c r="Q7" s="154"/>
      <c r="R7" s="155"/>
      <c r="S7" s="154"/>
      <c r="T7" s="155"/>
      <c r="U7" s="154"/>
      <c r="V7" s="155"/>
      <c r="W7" s="263"/>
      <c r="X7" s="264"/>
      <c r="Y7" s="244"/>
      <c r="Z7" s="245"/>
      <c r="AA7" s="154"/>
      <c r="AB7" s="155"/>
      <c r="AC7" s="154"/>
      <c r="AD7" s="155"/>
      <c r="AE7" s="230" t="s">
        <v>56</v>
      </c>
      <c r="AF7" s="155"/>
      <c r="AG7" s="160"/>
      <c r="AH7" s="161"/>
      <c r="AI7" s="230" t="s">
        <v>57</v>
      </c>
      <c r="AJ7" s="155"/>
      <c r="AK7" s="241"/>
      <c r="AL7" s="242"/>
      <c r="AM7" s="230" t="s">
        <v>58</v>
      </c>
      <c r="AN7" s="155"/>
      <c r="AO7" s="267" t="s">
        <v>59</v>
      </c>
      <c r="AP7" s="268"/>
      <c r="AQ7" s="154"/>
      <c r="AR7" s="155"/>
    </row>
    <row r="8" spans="1:44" ht="22.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72" t="s">
        <v>10</v>
      </c>
      <c r="B9" s="173"/>
      <c r="C9" s="24">
        <v>2967</v>
      </c>
      <c r="D9" s="24">
        <v>569494</v>
      </c>
      <c r="E9" s="24">
        <v>34</v>
      </c>
      <c r="F9" s="24">
        <v>4678</v>
      </c>
      <c r="G9" s="24">
        <v>5</v>
      </c>
      <c r="H9" s="24">
        <v>2196</v>
      </c>
      <c r="I9" s="24">
        <v>111</v>
      </c>
      <c r="J9" s="24">
        <v>33163</v>
      </c>
      <c r="K9" s="24">
        <v>2</v>
      </c>
      <c r="L9" s="24">
        <v>400</v>
      </c>
      <c r="M9" s="24">
        <v>19</v>
      </c>
      <c r="N9" s="24">
        <v>5483</v>
      </c>
      <c r="O9" s="24">
        <v>264</v>
      </c>
      <c r="P9" s="24">
        <v>108949</v>
      </c>
      <c r="Q9" s="24">
        <v>1536</v>
      </c>
      <c r="R9" s="24">
        <v>262331</v>
      </c>
      <c r="S9" s="24">
        <v>27</v>
      </c>
      <c r="T9" s="24">
        <v>2492</v>
      </c>
      <c r="U9" s="24">
        <v>486</v>
      </c>
      <c r="V9" s="24">
        <v>61862</v>
      </c>
      <c r="W9" s="172" t="s">
        <v>10</v>
      </c>
      <c r="X9" s="173"/>
      <c r="Y9" s="24">
        <v>30</v>
      </c>
      <c r="Z9" s="24">
        <v>7055</v>
      </c>
      <c r="AA9" s="24">
        <v>9</v>
      </c>
      <c r="AB9" s="24">
        <v>1170</v>
      </c>
      <c r="AC9" s="24">
        <v>25</v>
      </c>
      <c r="AD9" s="24">
        <v>5804</v>
      </c>
      <c r="AE9" s="24">
        <v>67</v>
      </c>
      <c r="AF9" s="24">
        <v>10638</v>
      </c>
      <c r="AG9" s="24">
        <v>100</v>
      </c>
      <c r="AH9" s="24">
        <v>17795</v>
      </c>
      <c r="AI9" s="24">
        <v>0</v>
      </c>
      <c r="AJ9" s="24">
        <v>0</v>
      </c>
      <c r="AK9" s="24">
        <v>9</v>
      </c>
      <c r="AL9" s="24">
        <v>1013</v>
      </c>
      <c r="AM9" s="24">
        <v>0</v>
      </c>
      <c r="AN9" s="24">
        <v>0</v>
      </c>
      <c r="AO9" s="24">
        <v>71</v>
      </c>
      <c r="AP9" s="24">
        <v>26668</v>
      </c>
      <c r="AQ9" s="24">
        <v>172</v>
      </c>
      <c r="AR9" s="24">
        <v>17796</v>
      </c>
    </row>
    <row r="10" spans="1:44" ht="24" customHeight="1">
      <c r="A10" s="174" t="s">
        <v>64</v>
      </c>
      <c r="B10" s="195"/>
      <c r="C10" s="24">
        <v>2946</v>
      </c>
      <c r="D10" s="24">
        <v>558534</v>
      </c>
      <c r="E10" s="24">
        <v>32</v>
      </c>
      <c r="F10" s="24">
        <v>4338</v>
      </c>
      <c r="G10" s="24">
        <v>5</v>
      </c>
      <c r="H10" s="24">
        <v>2196</v>
      </c>
      <c r="I10" s="24">
        <v>111</v>
      </c>
      <c r="J10" s="24">
        <v>33163</v>
      </c>
      <c r="K10" s="24">
        <v>2</v>
      </c>
      <c r="L10" s="24">
        <v>400</v>
      </c>
      <c r="M10" s="24">
        <v>19</v>
      </c>
      <c r="N10" s="24">
        <v>5483</v>
      </c>
      <c r="O10" s="24">
        <v>262</v>
      </c>
      <c r="P10" s="24">
        <v>107749</v>
      </c>
      <c r="Q10" s="24">
        <v>1527</v>
      </c>
      <c r="R10" s="24">
        <v>253756</v>
      </c>
      <c r="S10" s="24">
        <v>26</v>
      </c>
      <c r="T10" s="24">
        <v>2292</v>
      </c>
      <c r="U10" s="24">
        <v>481</v>
      </c>
      <c r="V10" s="24">
        <v>61437</v>
      </c>
      <c r="W10" s="174" t="s">
        <v>64</v>
      </c>
      <c r="X10" s="195"/>
      <c r="Y10" s="24">
        <v>30</v>
      </c>
      <c r="Z10" s="24">
        <v>7055</v>
      </c>
      <c r="AA10" s="24">
        <v>9</v>
      </c>
      <c r="AB10" s="24">
        <v>1170</v>
      </c>
      <c r="AC10" s="24">
        <v>25</v>
      </c>
      <c r="AD10" s="24">
        <v>5804</v>
      </c>
      <c r="AE10" s="24">
        <v>67</v>
      </c>
      <c r="AF10" s="24">
        <v>10638</v>
      </c>
      <c r="AG10" s="24">
        <v>99</v>
      </c>
      <c r="AH10" s="24">
        <v>17595</v>
      </c>
      <c r="AI10" s="24">
        <v>0</v>
      </c>
      <c r="AJ10" s="24">
        <v>0</v>
      </c>
      <c r="AK10" s="24">
        <v>9</v>
      </c>
      <c r="AL10" s="24">
        <v>1013</v>
      </c>
      <c r="AM10" s="24">
        <v>0</v>
      </c>
      <c r="AN10" s="24">
        <v>0</v>
      </c>
      <c r="AO10" s="24">
        <v>71</v>
      </c>
      <c r="AP10" s="24">
        <v>26668</v>
      </c>
      <c r="AQ10" s="24">
        <v>171</v>
      </c>
      <c r="AR10" s="24">
        <v>17776</v>
      </c>
    </row>
    <row r="11" spans="1:44" ht="24" customHeight="1">
      <c r="A11" s="194" t="s">
        <v>84</v>
      </c>
      <c r="B11" s="195"/>
      <c r="C11" s="24">
        <v>441</v>
      </c>
      <c r="D11" s="24">
        <v>98242</v>
      </c>
      <c r="E11" s="24">
        <v>5</v>
      </c>
      <c r="F11" s="24">
        <v>1000</v>
      </c>
      <c r="G11" s="24">
        <v>0</v>
      </c>
      <c r="H11" s="24">
        <v>0</v>
      </c>
      <c r="I11" s="24">
        <v>11</v>
      </c>
      <c r="J11" s="24">
        <v>5600</v>
      </c>
      <c r="K11" s="24">
        <v>0</v>
      </c>
      <c r="L11" s="24">
        <v>0</v>
      </c>
      <c r="M11" s="24">
        <v>5</v>
      </c>
      <c r="N11" s="24">
        <v>3690</v>
      </c>
      <c r="O11" s="24">
        <v>51</v>
      </c>
      <c r="P11" s="24">
        <v>27348</v>
      </c>
      <c r="Q11" s="24">
        <v>227</v>
      </c>
      <c r="R11" s="24">
        <v>38589</v>
      </c>
      <c r="S11" s="24">
        <v>7</v>
      </c>
      <c r="T11" s="24">
        <v>400</v>
      </c>
      <c r="U11" s="24">
        <v>64</v>
      </c>
      <c r="V11" s="24">
        <v>9638</v>
      </c>
      <c r="W11" s="194" t="s">
        <v>85</v>
      </c>
      <c r="X11" s="195"/>
      <c r="Y11" s="24">
        <v>7</v>
      </c>
      <c r="Z11" s="24">
        <v>1455</v>
      </c>
      <c r="AA11" s="24">
        <v>1</v>
      </c>
      <c r="AB11" s="24">
        <v>200</v>
      </c>
      <c r="AC11" s="24">
        <v>2</v>
      </c>
      <c r="AD11" s="24">
        <v>470</v>
      </c>
      <c r="AE11" s="24">
        <v>18</v>
      </c>
      <c r="AF11" s="24">
        <v>3270</v>
      </c>
      <c r="AG11" s="24">
        <v>13</v>
      </c>
      <c r="AH11" s="24">
        <v>2456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12</v>
      </c>
      <c r="AP11" s="24">
        <v>1290</v>
      </c>
      <c r="AQ11" s="24">
        <v>17</v>
      </c>
      <c r="AR11" s="24">
        <v>2636</v>
      </c>
    </row>
    <row r="12" spans="1:44" ht="24" customHeight="1">
      <c r="A12" s="194" t="s">
        <v>86</v>
      </c>
      <c r="B12" s="195"/>
      <c r="C12" s="24">
        <v>268</v>
      </c>
      <c r="D12" s="24">
        <v>57360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761</v>
      </c>
      <c r="K12" s="24">
        <v>0</v>
      </c>
      <c r="L12" s="24">
        <v>0</v>
      </c>
      <c r="M12" s="24">
        <v>0</v>
      </c>
      <c r="N12" s="24">
        <v>0</v>
      </c>
      <c r="O12" s="24">
        <v>7</v>
      </c>
      <c r="P12" s="24">
        <v>1400</v>
      </c>
      <c r="Q12" s="24">
        <v>129</v>
      </c>
      <c r="R12" s="24">
        <v>38941</v>
      </c>
      <c r="S12" s="24">
        <v>3</v>
      </c>
      <c r="T12" s="24">
        <v>350</v>
      </c>
      <c r="U12" s="24">
        <v>49</v>
      </c>
      <c r="V12" s="24">
        <v>6718</v>
      </c>
      <c r="W12" s="194" t="s">
        <v>87</v>
      </c>
      <c r="X12" s="195"/>
      <c r="Y12" s="24">
        <v>5</v>
      </c>
      <c r="Z12" s="24">
        <v>720</v>
      </c>
      <c r="AA12" s="24">
        <v>6</v>
      </c>
      <c r="AB12" s="24">
        <v>570</v>
      </c>
      <c r="AC12" s="24">
        <v>2</v>
      </c>
      <c r="AD12" s="24">
        <v>250</v>
      </c>
      <c r="AE12" s="24">
        <v>12</v>
      </c>
      <c r="AF12" s="24">
        <v>1460</v>
      </c>
      <c r="AG12" s="24">
        <v>7</v>
      </c>
      <c r="AH12" s="24">
        <v>1050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10</v>
      </c>
      <c r="AP12" s="24">
        <v>1330</v>
      </c>
      <c r="AQ12" s="24">
        <v>32</v>
      </c>
      <c r="AR12" s="24">
        <v>3610</v>
      </c>
    </row>
    <row r="13" spans="1:44" ht="24" customHeight="1">
      <c r="A13" s="156" t="s">
        <v>155</v>
      </c>
      <c r="B13" s="157"/>
      <c r="C13" s="24">
        <v>269</v>
      </c>
      <c r="D13" s="24">
        <v>42328</v>
      </c>
      <c r="E13" s="24">
        <v>2</v>
      </c>
      <c r="F13" s="24">
        <v>300</v>
      </c>
      <c r="G13" s="24">
        <v>0</v>
      </c>
      <c r="H13" s="24">
        <v>0</v>
      </c>
      <c r="I13" s="24">
        <v>3</v>
      </c>
      <c r="J13" s="24">
        <v>250</v>
      </c>
      <c r="K13" s="24">
        <v>0</v>
      </c>
      <c r="L13" s="24">
        <v>0</v>
      </c>
      <c r="M13" s="24">
        <v>1</v>
      </c>
      <c r="N13" s="24">
        <v>30</v>
      </c>
      <c r="O13" s="24">
        <v>22</v>
      </c>
      <c r="P13" s="24">
        <v>6478</v>
      </c>
      <c r="Q13" s="24">
        <v>146</v>
      </c>
      <c r="R13" s="24">
        <v>20385</v>
      </c>
      <c r="S13" s="24">
        <v>2</v>
      </c>
      <c r="T13" s="24">
        <v>300</v>
      </c>
      <c r="U13" s="24">
        <v>56</v>
      </c>
      <c r="V13" s="24">
        <v>7023</v>
      </c>
      <c r="W13" s="156" t="s">
        <v>153</v>
      </c>
      <c r="X13" s="157"/>
      <c r="Y13" s="24">
        <v>2</v>
      </c>
      <c r="Z13" s="24">
        <v>40</v>
      </c>
      <c r="AA13" s="24">
        <v>0</v>
      </c>
      <c r="AB13" s="24">
        <v>0</v>
      </c>
      <c r="AC13" s="24">
        <v>1</v>
      </c>
      <c r="AD13" s="24">
        <v>100</v>
      </c>
      <c r="AE13" s="24">
        <v>5</v>
      </c>
      <c r="AF13" s="24">
        <v>1424</v>
      </c>
      <c r="AG13" s="24">
        <v>12</v>
      </c>
      <c r="AH13" s="24">
        <v>3800</v>
      </c>
      <c r="AI13" s="24">
        <v>0</v>
      </c>
      <c r="AJ13" s="24">
        <v>0</v>
      </c>
      <c r="AK13" s="24">
        <v>2</v>
      </c>
      <c r="AL13" s="24">
        <v>150</v>
      </c>
      <c r="AM13" s="24">
        <v>0</v>
      </c>
      <c r="AN13" s="24">
        <v>0</v>
      </c>
      <c r="AO13" s="24">
        <v>3</v>
      </c>
      <c r="AP13" s="24">
        <v>250</v>
      </c>
      <c r="AQ13" s="24">
        <v>12</v>
      </c>
      <c r="AR13" s="24">
        <v>1798</v>
      </c>
    </row>
    <row r="14" spans="1:44" ht="24" customHeight="1">
      <c r="A14" s="156" t="s">
        <v>7</v>
      </c>
      <c r="B14" s="157"/>
      <c r="C14" s="24">
        <v>309</v>
      </c>
      <c r="D14" s="24">
        <v>48058</v>
      </c>
      <c r="E14" s="24">
        <v>3</v>
      </c>
      <c r="F14" s="24">
        <v>200</v>
      </c>
      <c r="G14" s="24">
        <v>1</v>
      </c>
      <c r="H14" s="24">
        <v>1200</v>
      </c>
      <c r="I14" s="24">
        <v>17</v>
      </c>
      <c r="J14" s="24">
        <v>4353</v>
      </c>
      <c r="K14" s="24">
        <v>0</v>
      </c>
      <c r="L14" s="24">
        <v>0</v>
      </c>
      <c r="M14" s="24">
        <v>3</v>
      </c>
      <c r="N14" s="24">
        <v>600</v>
      </c>
      <c r="O14" s="24">
        <v>22</v>
      </c>
      <c r="P14" s="24">
        <v>3300</v>
      </c>
      <c r="Q14" s="24">
        <v>163</v>
      </c>
      <c r="R14" s="24">
        <v>24649</v>
      </c>
      <c r="S14" s="24">
        <v>0</v>
      </c>
      <c r="T14" s="24">
        <v>0</v>
      </c>
      <c r="U14" s="24">
        <v>54</v>
      </c>
      <c r="V14" s="24">
        <v>6556</v>
      </c>
      <c r="W14" s="156" t="s">
        <v>7</v>
      </c>
      <c r="X14" s="157"/>
      <c r="Y14" s="24">
        <v>4</v>
      </c>
      <c r="Z14" s="24">
        <v>2600</v>
      </c>
      <c r="AA14" s="24">
        <v>1</v>
      </c>
      <c r="AB14" s="24">
        <v>100</v>
      </c>
      <c r="AC14" s="24">
        <v>3</v>
      </c>
      <c r="AD14" s="24">
        <v>600</v>
      </c>
      <c r="AE14" s="24">
        <v>3</v>
      </c>
      <c r="AF14" s="24">
        <v>350</v>
      </c>
      <c r="AG14" s="24">
        <v>8</v>
      </c>
      <c r="AH14" s="24">
        <v>516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5</v>
      </c>
      <c r="AP14" s="24">
        <v>605</v>
      </c>
      <c r="AQ14" s="24">
        <v>21</v>
      </c>
      <c r="AR14" s="24">
        <v>2230</v>
      </c>
    </row>
    <row r="15" spans="1:44" ht="24" customHeight="1">
      <c r="A15" s="156" t="s">
        <v>67</v>
      </c>
      <c r="B15" s="157"/>
      <c r="C15" s="24">
        <v>270</v>
      </c>
      <c r="D15" s="24">
        <v>37511</v>
      </c>
      <c r="E15" s="24">
        <v>3</v>
      </c>
      <c r="F15" s="24">
        <v>340</v>
      </c>
      <c r="G15" s="24">
        <v>1</v>
      </c>
      <c r="H15" s="24">
        <v>100</v>
      </c>
      <c r="I15" s="24">
        <v>11</v>
      </c>
      <c r="J15" s="24">
        <v>7063</v>
      </c>
      <c r="K15" s="24">
        <v>1</v>
      </c>
      <c r="L15" s="24">
        <v>200</v>
      </c>
      <c r="M15" s="24">
        <v>2</v>
      </c>
      <c r="N15" s="24">
        <v>33</v>
      </c>
      <c r="O15" s="24">
        <v>19</v>
      </c>
      <c r="P15" s="24">
        <v>6925</v>
      </c>
      <c r="Q15" s="24">
        <v>141</v>
      </c>
      <c r="R15" s="24">
        <v>13299</v>
      </c>
      <c r="S15" s="24">
        <v>3</v>
      </c>
      <c r="T15" s="24">
        <v>260</v>
      </c>
      <c r="U15" s="24">
        <v>56</v>
      </c>
      <c r="V15" s="24">
        <v>5032</v>
      </c>
      <c r="W15" s="156" t="s">
        <v>67</v>
      </c>
      <c r="X15" s="157"/>
      <c r="Y15" s="24">
        <v>1</v>
      </c>
      <c r="Z15" s="24">
        <v>500</v>
      </c>
      <c r="AA15" s="24">
        <v>0</v>
      </c>
      <c r="AB15" s="24">
        <v>0</v>
      </c>
      <c r="AC15" s="24">
        <v>2</v>
      </c>
      <c r="AD15" s="24">
        <v>106</v>
      </c>
      <c r="AE15" s="24">
        <v>1</v>
      </c>
      <c r="AF15" s="24">
        <v>200</v>
      </c>
      <c r="AG15" s="24">
        <v>13</v>
      </c>
      <c r="AH15" s="24">
        <v>924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2</v>
      </c>
      <c r="AP15" s="24">
        <v>23</v>
      </c>
      <c r="AQ15" s="24">
        <v>14</v>
      </c>
      <c r="AR15" s="24">
        <v>2506</v>
      </c>
    </row>
    <row r="16" spans="1:44" ht="24" customHeight="1">
      <c r="A16" s="156" t="s">
        <v>88</v>
      </c>
      <c r="B16" s="157"/>
      <c r="C16" s="24">
        <v>382</v>
      </c>
      <c r="D16" s="24">
        <v>64121</v>
      </c>
      <c r="E16" s="24">
        <v>2</v>
      </c>
      <c r="F16" s="24">
        <v>440</v>
      </c>
      <c r="G16" s="24">
        <v>1</v>
      </c>
      <c r="H16" s="24">
        <v>450</v>
      </c>
      <c r="I16" s="24">
        <v>15</v>
      </c>
      <c r="J16" s="24">
        <v>3903</v>
      </c>
      <c r="K16" s="24">
        <v>0</v>
      </c>
      <c r="L16" s="24">
        <v>0</v>
      </c>
      <c r="M16" s="24">
        <v>1</v>
      </c>
      <c r="N16" s="24">
        <v>200</v>
      </c>
      <c r="O16" s="24">
        <v>36</v>
      </c>
      <c r="P16" s="24">
        <v>12204</v>
      </c>
      <c r="Q16" s="24">
        <v>192</v>
      </c>
      <c r="R16" s="24">
        <v>26827</v>
      </c>
      <c r="S16" s="24">
        <v>4</v>
      </c>
      <c r="T16" s="24">
        <v>433</v>
      </c>
      <c r="U16" s="24">
        <v>70</v>
      </c>
      <c r="V16" s="24">
        <v>13022</v>
      </c>
      <c r="W16" s="156" t="s">
        <v>89</v>
      </c>
      <c r="X16" s="157"/>
      <c r="Y16" s="24">
        <v>3</v>
      </c>
      <c r="Z16" s="24">
        <v>700</v>
      </c>
      <c r="AA16" s="24">
        <v>0</v>
      </c>
      <c r="AB16" s="24">
        <v>0</v>
      </c>
      <c r="AC16" s="24">
        <v>4</v>
      </c>
      <c r="AD16" s="24">
        <v>656</v>
      </c>
      <c r="AE16" s="24">
        <v>10</v>
      </c>
      <c r="AF16" s="24">
        <v>1762</v>
      </c>
      <c r="AG16" s="24">
        <v>11</v>
      </c>
      <c r="AH16" s="24">
        <v>1513</v>
      </c>
      <c r="AI16" s="24">
        <v>0</v>
      </c>
      <c r="AJ16" s="24">
        <v>0</v>
      </c>
      <c r="AK16" s="24">
        <v>2</v>
      </c>
      <c r="AL16" s="24">
        <v>53</v>
      </c>
      <c r="AM16" s="24">
        <v>0</v>
      </c>
      <c r="AN16" s="24">
        <v>0</v>
      </c>
      <c r="AO16" s="24">
        <v>6</v>
      </c>
      <c r="AP16" s="24">
        <v>543</v>
      </c>
      <c r="AQ16" s="24">
        <v>25</v>
      </c>
      <c r="AR16" s="24">
        <v>1416</v>
      </c>
    </row>
    <row r="17" spans="1:44" ht="24" customHeight="1">
      <c r="A17" s="156" t="s">
        <v>68</v>
      </c>
      <c r="B17" s="157"/>
      <c r="C17" s="24">
        <v>112</v>
      </c>
      <c r="D17" s="24">
        <v>35802</v>
      </c>
      <c r="E17" s="24">
        <v>2</v>
      </c>
      <c r="F17" s="24">
        <v>200</v>
      </c>
      <c r="G17" s="24">
        <v>1</v>
      </c>
      <c r="H17" s="24">
        <v>200</v>
      </c>
      <c r="I17" s="24">
        <v>10</v>
      </c>
      <c r="J17" s="24">
        <v>1978</v>
      </c>
      <c r="K17" s="24">
        <v>0</v>
      </c>
      <c r="L17" s="24">
        <v>0</v>
      </c>
      <c r="M17" s="24">
        <v>0</v>
      </c>
      <c r="N17" s="24">
        <v>0</v>
      </c>
      <c r="O17" s="24">
        <v>12</v>
      </c>
      <c r="P17" s="24">
        <v>9490</v>
      </c>
      <c r="Q17" s="24">
        <v>50</v>
      </c>
      <c r="R17" s="24">
        <v>17122</v>
      </c>
      <c r="S17" s="24">
        <v>3</v>
      </c>
      <c r="T17" s="24">
        <v>243</v>
      </c>
      <c r="U17" s="24">
        <v>13</v>
      </c>
      <c r="V17" s="24">
        <v>1753</v>
      </c>
      <c r="W17" s="156" t="s">
        <v>68</v>
      </c>
      <c r="X17" s="157"/>
      <c r="Y17" s="24">
        <v>0</v>
      </c>
      <c r="Z17" s="24">
        <v>0</v>
      </c>
      <c r="AA17" s="24">
        <v>1</v>
      </c>
      <c r="AB17" s="24">
        <v>300</v>
      </c>
      <c r="AC17" s="24">
        <v>2</v>
      </c>
      <c r="AD17" s="24">
        <v>1200</v>
      </c>
      <c r="AE17" s="24">
        <v>1</v>
      </c>
      <c r="AF17" s="24">
        <v>200</v>
      </c>
      <c r="AG17" s="24">
        <v>7</v>
      </c>
      <c r="AH17" s="24">
        <v>2106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230</v>
      </c>
      <c r="AQ17" s="24">
        <v>7</v>
      </c>
      <c r="AR17" s="24">
        <v>780</v>
      </c>
    </row>
    <row r="18" spans="1:44" ht="24" customHeight="1">
      <c r="A18" s="156" t="s">
        <v>69</v>
      </c>
      <c r="B18" s="157"/>
      <c r="C18" s="24">
        <v>57</v>
      </c>
      <c r="D18" s="24">
        <v>12224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475</v>
      </c>
      <c r="K18" s="24">
        <v>0</v>
      </c>
      <c r="L18" s="24">
        <v>0</v>
      </c>
      <c r="M18" s="24">
        <v>1</v>
      </c>
      <c r="N18" s="24">
        <v>200</v>
      </c>
      <c r="O18" s="24">
        <v>3</v>
      </c>
      <c r="P18" s="24">
        <v>1208</v>
      </c>
      <c r="Q18" s="24">
        <v>30</v>
      </c>
      <c r="R18" s="24">
        <v>6596</v>
      </c>
      <c r="S18" s="24">
        <v>0</v>
      </c>
      <c r="T18" s="24">
        <v>0</v>
      </c>
      <c r="U18" s="24">
        <v>13</v>
      </c>
      <c r="V18" s="24">
        <v>1422</v>
      </c>
      <c r="W18" s="156" t="s">
        <v>69</v>
      </c>
      <c r="X18" s="157"/>
      <c r="Y18" s="24">
        <v>1</v>
      </c>
      <c r="Z18" s="24">
        <v>5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1</v>
      </c>
      <c r="AH18" s="24">
        <v>2000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5</v>
      </c>
      <c r="AR18" s="24">
        <v>118</v>
      </c>
    </row>
    <row r="19" spans="1:44" ht="24" customHeight="1">
      <c r="A19" s="156" t="s">
        <v>70</v>
      </c>
      <c r="B19" s="157"/>
      <c r="C19" s="24">
        <v>83</v>
      </c>
      <c r="D19" s="24">
        <v>18377</v>
      </c>
      <c r="E19" s="24">
        <v>1</v>
      </c>
      <c r="F19" s="24">
        <v>300</v>
      </c>
      <c r="G19" s="24">
        <v>0</v>
      </c>
      <c r="H19" s="24">
        <v>0</v>
      </c>
      <c r="I19" s="24">
        <v>4</v>
      </c>
      <c r="J19" s="24">
        <v>666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7093</v>
      </c>
      <c r="Q19" s="24">
        <v>48</v>
      </c>
      <c r="R19" s="24">
        <v>8516</v>
      </c>
      <c r="S19" s="24">
        <v>1</v>
      </c>
      <c r="T19" s="24">
        <v>6</v>
      </c>
      <c r="U19" s="24">
        <v>8</v>
      </c>
      <c r="V19" s="24">
        <v>778</v>
      </c>
      <c r="W19" s="156" t="s">
        <v>70</v>
      </c>
      <c r="X19" s="157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1</v>
      </c>
      <c r="AF19" s="24">
        <v>200</v>
      </c>
      <c r="AG19" s="24">
        <v>3</v>
      </c>
      <c r="AH19" s="24">
        <v>505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50</v>
      </c>
      <c r="AQ19" s="24">
        <v>4</v>
      </c>
      <c r="AR19" s="24">
        <v>63</v>
      </c>
    </row>
    <row r="20" spans="1:44" ht="24" customHeight="1">
      <c r="A20" s="156" t="s">
        <v>71</v>
      </c>
      <c r="B20" s="157"/>
      <c r="C20" s="24">
        <v>129</v>
      </c>
      <c r="D20" s="24">
        <v>22515</v>
      </c>
      <c r="E20" s="24">
        <v>3</v>
      </c>
      <c r="F20" s="24">
        <v>530</v>
      </c>
      <c r="G20" s="24">
        <v>0</v>
      </c>
      <c r="H20" s="24">
        <v>0</v>
      </c>
      <c r="I20" s="24">
        <v>12</v>
      </c>
      <c r="J20" s="24">
        <v>5506</v>
      </c>
      <c r="K20" s="24">
        <v>1</v>
      </c>
      <c r="L20" s="24">
        <v>200</v>
      </c>
      <c r="M20" s="24">
        <v>1</v>
      </c>
      <c r="N20" s="24">
        <v>200</v>
      </c>
      <c r="O20" s="24">
        <v>7</v>
      </c>
      <c r="P20" s="24">
        <v>3366</v>
      </c>
      <c r="Q20" s="24">
        <v>80</v>
      </c>
      <c r="R20" s="24">
        <v>10982</v>
      </c>
      <c r="S20" s="24">
        <v>1</v>
      </c>
      <c r="T20" s="24">
        <v>30</v>
      </c>
      <c r="U20" s="24">
        <v>17</v>
      </c>
      <c r="V20" s="24">
        <v>1099</v>
      </c>
      <c r="W20" s="156" t="s">
        <v>71</v>
      </c>
      <c r="X20" s="157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10</v>
      </c>
      <c r="AG20" s="24">
        <v>1</v>
      </c>
      <c r="AH20" s="24">
        <v>20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400</v>
      </c>
      <c r="AQ20" s="24">
        <v>2</v>
      </c>
      <c r="AR20" s="24">
        <v>172</v>
      </c>
    </row>
    <row r="21" spans="1:44" ht="24" customHeight="1">
      <c r="A21" s="156" t="s">
        <v>72</v>
      </c>
      <c r="B21" s="157"/>
      <c r="C21" s="24">
        <v>72</v>
      </c>
      <c r="D21" s="24">
        <v>32850</v>
      </c>
      <c r="E21" s="24">
        <v>3</v>
      </c>
      <c r="F21" s="24">
        <v>298</v>
      </c>
      <c r="G21" s="24">
        <v>0</v>
      </c>
      <c r="H21" s="24">
        <v>0</v>
      </c>
      <c r="I21" s="24">
        <v>4</v>
      </c>
      <c r="J21" s="24">
        <v>390</v>
      </c>
      <c r="K21" s="24">
        <v>0</v>
      </c>
      <c r="L21" s="24">
        <v>0</v>
      </c>
      <c r="M21" s="24">
        <v>1</v>
      </c>
      <c r="N21" s="24">
        <v>200</v>
      </c>
      <c r="O21" s="24">
        <v>4</v>
      </c>
      <c r="P21" s="24">
        <v>1490</v>
      </c>
      <c r="Q21" s="24">
        <v>43</v>
      </c>
      <c r="R21" s="24">
        <v>9075</v>
      </c>
      <c r="S21" s="24">
        <v>0</v>
      </c>
      <c r="T21" s="24">
        <v>0</v>
      </c>
      <c r="U21" s="24">
        <v>6</v>
      </c>
      <c r="V21" s="24">
        <v>596</v>
      </c>
      <c r="W21" s="156" t="s">
        <v>72</v>
      </c>
      <c r="X21" s="157"/>
      <c r="Y21" s="24">
        <v>2</v>
      </c>
      <c r="Z21" s="24">
        <v>55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290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20400</v>
      </c>
      <c r="AQ21" s="24">
        <v>3</v>
      </c>
      <c r="AR21" s="24">
        <v>56</v>
      </c>
    </row>
    <row r="22" spans="1:44" ht="24" customHeight="1">
      <c r="A22" s="156" t="s">
        <v>73</v>
      </c>
      <c r="B22" s="157"/>
      <c r="C22" s="24">
        <v>88</v>
      </c>
      <c r="D22" s="24">
        <v>12363</v>
      </c>
      <c r="E22" s="24">
        <v>3</v>
      </c>
      <c r="F22" s="24">
        <v>260</v>
      </c>
      <c r="G22" s="24">
        <v>1</v>
      </c>
      <c r="H22" s="24">
        <v>246</v>
      </c>
      <c r="I22" s="24">
        <v>4</v>
      </c>
      <c r="J22" s="24">
        <v>380</v>
      </c>
      <c r="K22" s="24">
        <v>0</v>
      </c>
      <c r="L22" s="24">
        <v>0</v>
      </c>
      <c r="M22" s="24">
        <v>0</v>
      </c>
      <c r="N22" s="24">
        <v>0</v>
      </c>
      <c r="O22" s="24">
        <v>9</v>
      </c>
      <c r="P22" s="24">
        <v>3286</v>
      </c>
      <c r="Q22" s="24">
        <v>48</v>
      </c>
      <c r="R22" s="24">
        <v>5613</v>
      </c>
      <c r="S22" s="24">
        <v>2</v>
      </c>
      <c r="T22" s="24">
        <v>270</v>
      </c>
      <c r="U22" s="24">
        <v>7</v>
      </c>
      <c r="V22" s="24">
        <v>863</v>
      </c>
      <c r="W22" s="156" t="s">
        <v>73</v>
      </c>
      <c r="X22" s="157"/>
      <c r="Y22" s="24">
        <v>1</v>
      </c>
      <c r="Z22" s="24">
        <v>450</v>
      </c>
      <c r="AA22" s="24">
        <v>0</v>
      </c>
      <c r="AB22" s="24">
        <v>0</v>
      </c>
      <c r="AC22" s="24">
        <v>2</v>
      </c>
      <c r="AD22" s="24">
        <v>203</v>
      </c>
      <c r="AE22" s="24">
        <v>3</v>
      </c>
      <c r="AF22" s="24">
        <v>213</v>
      </c>
      <c r="AG22" s="24">
        <v>1</v>
      </c>
      <c r="AH22" s="24">
        <v>20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350</v>
      </c>
      <c r="AQ22" s="24">
        <v>3</v>
      </c>
      <c r="AR22" s="24">
        <v>209</v>
      </c>
    </row>
    <row r="23" spans="1:44" ht="24" customHeight="1">
      <c r="A23" s="156" t="s">
        <v>74</v>
      </c>
      <c r="B23" s="157"/>
      <c r="C23" s="24">
        <v>68</v>
      </c>
      <c r="D23" s="24">
        <v>10921</v>
      </c>
      <c r="E23" s="24">
        <v>1</v>
      </c>
      <c r="F23" s="24">
        <v>30</v>
      </c>
      <c r="G23" s="24">
        <v>0</v>
      </c>
      <c r="H23" s="24">
        <v>0</v>
      </c>
      <c r="I23" s="24">
        <v>3</v>
      </c>
      <c r="J23" s="24">
        <v>90</v>
      </c>
      <c r="K23" s="24">
        <v>0</v>
      </c>
      <c r="L23" s="24">
        <v>0</v>
      </c>
      <c r="M23" s="24">
        <v>1</v>
      </c>
      <c r="N23" s="24">
        <v>30</v>
      </c>
      <c r="O23" s="24">
        <v>9</v>
      </c>
      <c r="P23" s="24">
        <v>4330</v>
      </c>
      <c r="Q23" s="24">
        <v>41</v>
      </c>
      <c r="R23" s="24">
        <v>5189</v>
      </c>
      <c r="S23" s="24">
        <v>0</v>
      </c>
      <c r="T23" s="24">
        <v>0</v>
      </c>
      <c r="U23" s="24">
        <v>5</v>
      </c>
      <c r="V23" s="24">
        <v>363</v>
      </c>
      <c r="W23" s="156" t="s">
        <v>74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4</v>
      </c>
      <c r="AH23" s="24">
        <v>483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3</v>
      </c>
      <c r="AR23" s="24">
        <v>206</v>
      </c>
    </row>
    <row r="24" spans="1:44" ht="24" customHeight="1">
      <c r="A24" s="156" t="s">
        <v>75</v>
      </c>
      <c r="B24" s="157"/>
      <c r="C24" s="24">
        <v>108</v>
      </c>
      <c r="D24" s="24">
        <v>14991</v>
      </c>
      <c r="E24" s="24">
        <v>2</v>
      </c>
      <c r="F24" s="24">
        <v>220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16</v>
      </c>
      <c r="P24" s="24">
        <v>5185</v>
      </c>
      <c r="Q24" s="24">
        <v>60</v>
      </c>
      <c r="R24" s="24">
        <v>6404</v>
      </c>
      <c r="S24" s="24">
        <v>0</v>
      </c>
      <c r="T24" s="24">
        <v>0</v>
      </c>
      <c r="U24" s="24">
        <v>8</v>
      </c>
      <c r="V24" s="24">
        <v>990</v>
      </c>
      <c r="W24" s="156" t="s">
        <v>75</v>
      </c>
      <c r="X24" s="157"/>
      <c r="Y24" s="24">
        <v>1</v>
      </c>
      <c r="Z24" s="24">
        <v>30</v>
      </c>
      <c r="AA24" s="24">
        <v>0</v>
      </c>
      <c r="AB24" s="24">
        <v>0</v>
      </c>
      <c r="AC24" s="24">
        <v>1</v>
      </c>
      <c r="AD24" s="24">
        <v>30</v>
      </c>
      <c r="AE24" s="24">
        <v>2</v>
      </c>
      <c r="AF24" s="24">
        <v>204</v>
      </c>
      <c r="AG24" s="24">
        <v>4</v>
      </c>
      <c r="AH24" s="24">
        <v>449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4</v>
      </c>
      <c r="AP24" s="24">
        <v>280</v>
      </c>
      <c r="AQ24" s="24">
        <v>8</v>
      </c>
      <c r="AR24" s="24">
        <v>799</v>
      </c>
    </row>
    <row r="25" spans="1:44" ht="24" customHeight="1">
      <c r="A25" s="156" t="s">
        <v>6</v>
      </c>
      <c r="B25" s="157"/>
      <c r="C25" s="24">
        <v>62</v>
      </c>
      <c r="D25" s="24">
        <v>11134</v>
      </c>
      <c r="E25" s="24">
        <v>0</v>
      </c>
      <c r="F25" s="24">
        <v>0</v>
      </c>
      <c r="G25" s="24">
        <v>0</v>
      </c>
      <c r="H25" s="24">
        <v>0</v>
      </c>
      <c r="I25" s="24">
        <v>4</v>
      </c>
      <c r="J25" s="24">
        <v>719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1040</v>
      </c>
      <c r="Q25" s="24">
        <v>35</v>
      </c>
      <c r="R25" s="24">
        <v>7964</v>
      </c>
      <c r="S25" s="24">
        <v>0</v>
      </c>
      <c r="T25" s="24">
        <v>0</v>
      </c>
      <c r="U25" s="24">
        <v>7</v>
      </c>
      <c r="V25" s="24">
        <v>656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3</v>
      </c>
      <c r="AF25" s="24">
        <v>216</v>
      </c>
      <c r="AG25" s="24">
        <v>1</v>
      </c>
      <c r="AH25" s="24">
        <v>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230</v>
      </c>
      <c r="AQ25" s="24">
        <v>4</v>
      </c>
      <c r="AR25" s="24">
        <v>306</v>
      </c>
    </row>
    <row r="26" spans="1:44" ht="24" customHeight="1">
      <c r="A26" s="156" t="s">
        <v>76</v>
      </c>
      <c r="B26" s="157"/>
      <c r="C26" s="24">
        <v>63</v>
      </c>
      <c r="D26" s="24">
        <v>11261</v>
      </c>
      <c r="E26" s="24">
        <v>1</v>
      </c>
      <c r="F26" s="24">
        <v>200</v>
      </c>
      <c r="G26" s="24">
        <v>0</v>
      </c>
      <c r="H26" s="24">
        <v>0</v>
      </c>
      <c r="I26" s="24">
        <v>1</v>
      </c>
      <c r="J26" s="24">
        <v>5</v>
      </c>
      <c r="K26" s="24">
        <v>0</v>
      </c>
      <c r="L26" s="24">
        <v>0</v>
      </c>
      <c r="M26" s="24">
        <v>1</v>
      </c>
      <c r="N26" s="24">
        <v>50</v>
      </c>
      <c r="O26" s="24">
        <v>8</v>
      </c>
      <c r="P26" s="24">
        <v>3447</v>
      </c>
      <c r="Q26" s="24">
        <v>30</v>
      </c>
      <c r="R26" s="24">
        <v>4372</v>
      </c>
      <c r="S26" s="24">
        <v>0</v>
      </c>
      <c r="T26" s="24">
        <v>0</v>
      </c>
      <c r="U26" s="24">
        <v>10</v>
      </c>
      <c r="V26" s="24">
        <v>1609</v>
      </c>
      <c r="W26" s="156" t="s">
        <v>76</v>
      </c>
      <c r="X26" s="157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449</v>
      </c>
      <c r="AE26" s="24">
        <v>3</v>
      </c>
      <c r="AF26" s="24">
        <v>500</v>
      </c>
      <c r="AG26" s="24">
        <v>2</v>
      </c>
      <c r="AH26" s="24">
        <v>340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189</v>
      </c>
      <c r="AQ26" s="24">
        <v>1</v>
      </c>
      <c r="AR26" s="24">
        <v>100</v>
      </c>
    </row>
    <row r="27" spans="1:44" ht="24" customHeight="1">
      <c r="A27" s="156" t="s">
        <v>77</v>
      </c>
      <c r="B27" s="157"/>
      <c r="C27" s="24">
        <v>19</v>
      </c>
      <c r="D27" s="24">
        <v>3923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200</v>
      </c>
      <c r="O27" s="24">
        <v>2</v>
      </c>
      <c r="P27" s="24">
        <v>300</v>
      </c>
      <c r="Q27" s="24">
        <v>9</v>
      </c>
      <c r="R27" s="24">
        <v>2235</v>
      </c>
      <c r="S27" s="24">
        <v>0</v>
      </c>
      <c r="T27" s="24">
        <v>0</v>
      </c>
      <c r="U27" s="24">
        <v>2</v>
      </c>
      <c r="V27" s="24">
        <v>70</v>
      </c>
      <c r="W27" s="156" t="s">
        <v>77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1000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115</v>
      </c>
      <c r="AQ27" s="24">
        <v>1</v>
      </c>
      <c r="AR27" s="24">
        <v>3</v>
      </c>
    </row>
    <row r="28" spans="1:44" ht="24" customHeight="1">
      <c r="A28" s="156" t="s">
        <v>78</v>
      </c>
      <c r="B28" s="157"/>
      <c r="C28" s="24">
        <v>47</v>
      </c>
      <c r="D28" s="24">
        <v>11251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248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6650</v>
      </c>
      <c r="Q28" s="24">
        <v>12</v>
      </c>
      <c r="R28" s="24">
        <v>1758</v>
      </c>
      <c r="S28" s="24">
        <v>0</v>
      </c>
      <c r="T28" s="24">
        <v>0</v>
      </c>
      <c r="U28" s="24">
        <v>10</v>
      </c>
      <c r="V28" s="24">
        <v>615</v>
      </c>
      <c r="W28" s="156" t="s">
        <v>78</v>
      </c>
      <c r="X28" s="157"/>
      <c r="Y28" s="24">
        <v>2</v>
      </c>
      <c r="Z28" s="24">
        <v>400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30</v>
      </c>
      <c r="AG28" s="24">
        <v>5</v>
      </c>
      <c r="AH28" s="24">
        <v>720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330</v>
      </c>
      <c r="AQ28" s="24">
        <v>3</v>
      </c>
      <c r="AR28" s="24">
        <v>500</v>
      </c>
    </row>
    <row r="29" spans="1:44" ht="24" customHeight="1">
      <c r="A29" s="156" t="s">
        <v>79</v>
      </c>
      <c r="B29" s="157"/>
      <c r="C29" s="24">
        <v>58</v>
      </c>
      <c r="D29" s="24">
        <v>6651</v>
      </c>
      <c r="E29" s="24">
        <v>1</v>
      </c>
      <c r="F29" s="24">
        <v>20</v>
      </c>
      <c r="G29" s="24">
        <v>0</v>
      </c>
      <c r="H29" s="24">
        <v>0</v>
      </c>
      <c r="I29" s="24">
        <v>3</v>
      </c>
      <c r="J29" s="24">
        <v>576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1010</v>
      </c>
      <c r="Q29" s="24">
        <v>22</v>
      </c>
      <c r="R29" s="24">
        <v>2421</v>
      </c>
      <c r="S29" s="24">
        <v>0</v>
      </c>
      <c r="T29" s="24">
        <v>0</v>
      </c>
      <c r="U29" s="24">
        <v>19</v>
      </c>
      <c r="V29" s="24">
        <v>2014</v>
      </c>
      <c r="W29" s="156" t="s">
        <v>79</v>
      </c>
      <c r="X29" s="157"/>
      <c r="Y29" s="24">
        <v>1</v>
      </c>
      <c r="Z29" s="24">
        <v>100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2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50</v>
      </c>
      <c r="AQ29" s="24">
        <v>3</v>
      </c>
      <c r="AR29" s="24">
        <v>260</v>
      </c>
    </row>
    <row r="30" spans="1:44" ht="24" customHeight="1">
      <c r="A30" s="156" t="s">
        <v>80</v>
      </c>
      <c r="B30" s="157"/>
      <c r="C30" s="24">
        <v>41</v>
      </c>
      <c r="D30" s="24">
        <v>6653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50</v>
      </c>
      <c r="O30" s="24">
        <v>3</v>
      </c>
      <c r="P30" s="24">
        <v>2200</v>
      </c>
      <c r="Q30" s="24">
        <v>21</v>
      </c>
      <c r="R30" s="24">
        <v>2821</v>
      </c>
      <c r="S30" s="24">
        <v>0</v>
      </c>
      <c r="T30" s="24">
        <v>0</v>
      </c>
      <c r="U30" s="24">
        <v>7</v>
      </c>
      <c r="V30" s="24">
        <v>620</v>
      </c>
      <c r="W30" s="156" t="s">
        <v>80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540</v>
      </c>
      <c r="AE30" s="24">
        <v>1</v>
      </c>
      <c r="AF30" s="24">
        <v>200</v>
      </c>
      <c r="AG30" s="24">
        <v>1</v>
      </c>
      <c r="AH30" s="24">
        <v>200</v>
      </c>
      <c r="AI30" s="24">
        <v>0</v>
      </c>
      <c r="AJ30" s="24">
        <v>0</v>
      </c>
      <c r="AK30" s="24">
        <v>1</v>
      </c>
      <c r="AL30" s="24">
        <v>10</v>
      </c>
      <c r="AM30" s="24">
        <v>0</v>
      </c>
      <c r="AN30" s="24">
        <v>0</v>
      </c>
      <c r="AO30" s="24">
        <v>1</v>
      </c>
      <c r="AP30" s="24">
        <v>3</v>
      </c>
      <c r="AQ30" s="24">
        <v>3</v>
      </c>
      <c r="AR30" s="24">
        <v>9</v>
      </c>
    </row>
    <row r="31" spans="1:44" ht="24" customHeight="1">
      <c r="A31" s="156" t="s">
        <v>81</v>
      </c>
      <c r="B31" s="157"/>
      <c r="C31" s="24">
        <v>21</v>
      </c>
      <c r="D31" s="24">
        <v>10960</v>
      </c>
      <c r="E31" s="24">
        <v>2</v>
      </c>
      <c r="F31" s="24">
        <v>340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1200</v>
      </c>
      <c r="Q31" s="24">
        <v>9</v>
      </c>
      <c r="R31" s="24">
        <v>8575</v>
      </c>
      <c r="S31" s="24">
        <v>1</v>
      </c>
      <c r="T31" s="24">
        <v>200</v>
      </c>
      <c r="U31" s="24">
        <v>5</v>
      </c>
      <c r="V31" s="24">
        <v>425</v>
      </c>
      <c r="W31" s="156" t="s">
        <v>81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20</v>
      </c>
    </row>
    <row r="32" spans="1:44" ht="24" customHeight="1">
      <c r="A32" s="156" t="s">
        <v>82</v>
      </c>
      <c r="B32" s="157"/>
      <c r="C32" s="24">
        <v>13</v>
      </c>
      <c r="D32" s="24">
        <v>9800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1000</v>
      </c>
      <c r="Q32" s="24">
        <v>8</v>
      </c>
      <c r="R32" s="24">
        <v>8475</v>
      </c>
      <c r="S32" s="24">
        <v>1</v>
      </c>
      <c r="T32" s="24">
        <v>200</v>
      </c>
      <c r="U32" s="24">
        <v>3</v>
      </c>
      <c r="V32" s="24">
        <v>125</v>
      </c>
      <c r="W32" s="156" t="s">
        <v>82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83</v>
      </c>
      <c r="B33" s="229"/>
      <c r="C33" s="24">
        <v>8</v>
      </c>
      <c r="D33" s="24">
        <v>1160</v>
      </c>
      <c r="E33" s="24">
        <v>2</v>
      </c>
      <c r="F33" s="24">
        <v>340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200</v>
      </c>
      <c r="Q33" s="24">
        <v>1</v>
      </c>
      <c r="R33" s="24">
        <v>100</v>
      </c>
      <c r="S33" s="24">
        <v>0</v>
      </c>
      <c r="T33" s="24">
        <v>0</v>
      </c>
      <c r="U33" s="24">
        <v>2</v>
      </c>
      <c r="V33" s="24">
        <v>300</v>
      </c>
      <c r="W33" s="228" t="s">
        <v>83</v>
      </c>
      <c r="X33" s="22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1</v>
      </c>
      <c r="AH33" s="24">
        <v>200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1</v>
      </c>
      <c r="AR33" s="24">
        <v>20</v>
      </c>
    </row>
    <row r="34" spans="1:44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中華民國110年02月19日編製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'2492-00-01'!V34</f>
        <v>中華民國110年02月19日編製</v>
      </c>
    </row>
    <row r="35" spans="6:44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R35" s="22" t="s">
        <v>60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158</v>
      </c>
    </row>
    <row r="38" spans="1:2" s="87" customFormat="1" ht="19.5" customHeight="1">
      <c r="A38" s="88" t="s">
        <v>142</v>
      </c>
      <c r="B38" s="88"/>
    </row>
    <row r="39" spans="1:2" s="87" customFormat="1" ht="15">
      <c r="A39" s="88"/>
      <c r="B39" s="87" t="s">
        <v>91</v>
      </c>
    </row>
    <row r="40" ht="15">
      <c r="B40" s="103" t="s">
        <v>152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92</v>
      </c>
      <c r="D1" s="286"/>
      <c r="E1" s="286"/>
      <c r="F1" s="286"/>
      <c r="G1" s="286"/>
      <c r="H1" s="286"/>
      <c r="S1" s="287" t="s">
        <v>2</v>
      </c>
      <c r="T1" s="274"/>
      <c r="U1" s="273" t="s">
        <v>93</v>
      </c>
      <c r="V1" s="274"/>
    </row>
    <row r="2" spans="1:22" ht="16.5" customHeight="1">
      <c r="A2" s="79" t="s">
        <v>94</v>
      </c>
      <c r="B2" s="80" t="s">
        <v>114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 t="s">
        <v>43</v>
      </c>
      <c r="T2" s="277"/>
      <c r="U2" s="278" t="s">
        <v>115</v>
      </c>
      <c r="V2" s="279"/>
    </row>
    <row r="3" spans="1:22" s="81" customFormat="1" ht="19.5" customHeight="1">
      <c r="A3" s="288" t="s">
        <v>116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9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5:22" s="82" customFormat="1" ht="19.5" customHeight="1">
      <c r="E5" s="290" t="str">
        <f>CONCATENATE('2492-00-02'!K5,"底")</f>
        <v>   中華民國 110年1月底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S5" s="291" t="s">
        <v>135</v>
      </c>
      <c r="T5" s="291"/>
      <c r="U5" s="291"/>
      <c r="V5" s="291"/>
    </row>
    <row r="6" spans="1:22" s="83" customFormat="1" ht="13.5" customHeight="1">
      <c r="A6" s="292" t="s">
        <v>117</v>
      </c>
      <c r="B6" s="293"/>
      <c r="C6" s="298" t="s">
        <v>118</v>
      </c>
      <c r="D6" s="299"/>
      <c r="E6" s="302" t="s">
        <v>119</v>
      </c>
      <c r="F6" s="303"/>
      <c r="G6" s="271" t="s">
        <v>120</v>
      </c>
      <c r="H6" s="272"/>
      <c r="I6" s="271" t="s">
        <v>121</v>
      </c>
      <c r="J6" s="272"/>
      <c r="K6" s="271" t="s">
        <v>122</v>
      </c>
      <c r="L6" s="272"/>
      <c r="M6" s="271" t="s">
        <v>123</v>
      </c>
      <c r="N6" s="272"/>
      <c r="O6" s="271" t="s">
        <v>124</v>
      </c>
      <c r="P6" s="272"/>
      <c r="Q6" s="271" t="s">
        <v>125</v>
      </c>
      <c r="R6" s="272"/>
      <c r="S6" s="271" t="s">
        <v>126</v>
      </c>
      <c r="T6" s="272"/>
      <c r="U6" s="280" t="s">
        <v>127</v>
      </c>
      <c r="V6" s="281"/>
    </row>
    <row r="7" spans="1:22" s="83" customFormat="1" ht="14.25" customHeight="1">
      <c r="A7" s="294"/>
      <c r="B7" s="295"/>
      <c r="C7" s="300"/>
      <c r="D7" s="301"/>
      <c r="E7" s="304"/>
      <c r="F7" s="305"/>
      <c r="G7" s="269" t="s">
        <v>128</v>
      </c>
      <c r="H7" s="270"/>
      <c r="I7" s="269" t="s">
        <v>129</v>
      </c>
      <c r="J7" s="270"/>
      <c r="K7" s="269" t="s">
        <v>130</v>
      </c>
      <c r="L7" s="270"/>
      <c r="M7" s="269" t="s">
        <v>131</v>
      </c>
      <c r="N7" s="270"/>
      <c r="O7" s="269" t="s">
        <v>132</v>
      </c>
      <c r="P7" s="270"/>
      <c r="Q7" s="269" t="s">
        <v>133</v>
      </c>
      <c r="R7" s="270"/>
      <c r="S7" s="269" t="s">
        <v>134</v>
      </c>
      <c r="T7" s="270"/>
      <c r="U7" s="282"/>
      <c r="V7" s="283"/>
    </row>
    <row r="8" spans="1:22" s="83" customFormat="1" ht="17.25" customHeight="1" thickBot="1">
      <c r="A8" s="296"/>
      <c r="B8" s="297"/>
      <c r="C8" s="118" t="s">
        <v>24</v>
      </c>
      <c r="D8" s="119" t="s">
        <v>25</v>
      </c>
      <c r="E8" s="120" t="s">
        <v>24</v>
      </c>
      <c r="F8" s="120" t="s">
        <v>25</v>
      </c>
      <c r="G8" s="120" t="s">
        <v>24</v>
      </c>
      <c r="H8" s="120" t="s">
        <v>25</v>
      </c>
      <c r="I8" s="120" t="s">
        <v>24</v>
      </c>
      <c r="J8" s="120" t="s">
        <v>25</v>
      </c>
      <c r="K8" s="120" t="s">
        <v>24</v>
      </c>
      <c r="L8" s="120" t="s">
        <v>25</v>
      </c>
      <c r="M8" s="120" t="s">
        <v>24</v>
      </c>
      <c r="N8" s="120" t="s">
        <v>25</v>
      </c>
      <c r="O8" s="120" t="s">
        <v>24</v>
      </c>
      <c r="P8" s="120" t="s">
        <v>25</v>
      </c>
      <c r="Q8" s="120" t="s">
        <v>24</v>
      </c>
      <c r="R8" s="120" t="s">
        <v>25</v>
      </c>
      <c r="S8" s="120" t="s">
        <v>24</v>
      </c>
      <c r="T8" s="120" t="s">
        <v>25</v>
      </c>
      <c r="U8" s="120" t="s">
        <v>24</v>
      </c>
      <c r="V8" s="121" t="s">
        <v>25</v>
      </c>
    </row>
    <row r="9" spans="1:22" s="83" customFormat="1" ht="18" customHeight="1">
      <c r="A9" s="284" t="s">
        <v>26</v>
      </c>
      <c r="B9" s="285"/>
      <c r="C9" s="127">
        <v>899978</v>
      </c>
      <c r="D9" s="128">
        <v>176737898</v>
      </c>
      <c r="E9" s="129">
        <v>208112</v>
      </c>
      <c r="F9" s="128">
        <v>832294</v>
      </c>
      <c r="G9" s="129">
        <v>192999</v>
      </c>
      <c r="H9" s="128">
        <v>4502030</v>
      </c>
      <c r="I9" s="129">
        <v>86771</v>
      </c>
      <c r="J9" s="128">
        <v>4922194</v>
      </c>
      <c r="K9" s="129">
        <v>360327</v>
      </c>
      <c r="L9" s="128">
        <v>67210935</v>
      </c>
      <c r="M9" s="129">
        <v>11268</v>
      </c>
      <c r="N9" s="128">
        <v>6544504</v>
      </c>
      <c r="O9" s="129">
        <v>35487</v>
      </c>
      <c r="P9" s="128">
        <v>55164013</v>
      </c>
      <c r="Q9" s="129">
        <v>4012</v>
      </c>
      <c r="R9" s="128">
        <v>22042753</v>
      </c>
      <c r="S9" s="129">
        <v>981</v>
      </c>
      <c r="T9" s="128">
        <v>12828886</v>
      </c>
      <c r="U9" s="129">
        <v>21</v>
      </c>
      <c r="V9" s="130">
        <v>2690289</v>
      </c>
    </row>
    <row r="10" spans="1:22" s="83" customFormat="1" ht="18" customHeight="1">
      <c r="A10" s="84" t="s">
        <v>95</v>
      </c>
      <c r="B10" s="84"/>
      <c r="C10" s="131">
        <v>9463</v>
      </c>
      <c r="D10" s="126">
        <v>3376978</v>
      </c>
      <c r="E10" s="125">
        <v>1158</v>
      </c>
      <c r="F10" s="126">
        <v>4570</v>
      </c>
      <c r="G10" s="125">
        <v>1122</v>
      </c>
      <c r="H10" s="126">
        <v>23391</v>
      </c>
      <c r="I10" s="125">
        <v>882</v>
      </c>
      <c r="J10" s="126">
        <v>49969</v>
      </c>
      <c r="K10" s="125">
        <v>5405</v>
      </c>
      <c r="L10" s="126">
        <v>1006090</v>
      </c>
      <c r="M10" s="125">
        <v>162</v>
      </c>
      <c r="N10" s="126">
        <v>94753</v>
      </c>
      <c r="O10" s="125">
        <v>583</v>
      </c>
      <c r="P10" s="126">
        <v>1029771</v>
      </c>
      <c r="Q10" s="125">
        <v>117</v>
      </c>
      <c r="R10" s="126">
        <v>666673</v>
      </c>
      <c r="S10" s="125">
        <v>33</v>
      </c>
      <c r="T10" s="126">
        <v>431760</v>
      </c>
      <c r="U10" s="125">
        <v>1</v>
      </c>
      <c r="V10" s="132">
        <v>70000</v>
      </c>
    </row>
    <row r="11" spans="1:22" s="83" customFormat="1" ht="18" customHeight="1">
      <c r="A11" s="85" t="s">
        <v>96</v>
      </c>
      <c r="B11" s="84"/>
      <c r="C11" s="131">
        <v>1843</v>
      </c>
      <c r="D11" s="126">
        <v>1178834</v>
      </c>
      <c r="E11" s="125">
        <v>158</v>
      </c>
      <c r="F11" s="126">
        <v>829</v>
      </c>
      <c r="G11" s="125">
        <v>315</v>
      </c>
      <c r="H11" s="126">
        <v>8592</v>
      </c>
      <c r="I11" s="125">
        <v>103</v>
      </c>
      <c r="J11" s="126">
        <v>6268</v>
      </c>
      <c r="K11" s="125">
        <v>921</v>
      </c>
      <c r="L11" s="126">
        <v>190592</v>
      </c>
      <c r="M11" s="125">
        <v>60</v>
      </c>
      <c r="N11" s="126">
        <v>36320</v>
      </c>
      <c r="O11" s="125">
        <v>215</v>
      </c>
      <c r="P11" s="126">
        <v>375033</v>
      </c>
      <c r="Q11" s="125">
        <v>48</v>
      </c>
      <c r="R11" s="126">
        <v>255945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97</v>
      </c>
      <c r="B12" s="84"/>
      <c r="C12" s="131">
        <v>52540</v>
      </c>
      <c r="D12" s="126">
        <v>13601357</v>
      </c>
      <c r="E12" s="125">
        <v>12627</v>
      </c>
      <c r="F12" s="126">
        <v>52236</v>
      </c>
      <c r="G12" s="125">
        <v>14345</v>
      </c>
      <c r="H12" s="126">
        <v>358002</v>
      </c>
      <c r="I12" s="125">
        <v>3603</v>
      </c>
      <c r="J12" s="126">
        <v>212506</v>
      </c>
      <c r="K12" s="125">
        <v>17550</v>
      </c>
      <c r="L12" s="126">
        <v>3385758</v>
      </c>
      <c r="M12" s="125">
        <v>1334</v>
      </c>
      <c r="N12" s="126">
        <v>728909</v>
      </c>
      <c r="O12" s="125">
        <v>2421</v>
      </c>
      <c r="P12" s="126">
        <v>3981826</v>
      </c>
      <c r="Q12" s="125">
        <v>524</v>
      </c>
      <c r="R12" s="126">
        <v>2873289</v>
      </c>
      <c r="S12" s="125">
        <v>132</v>
      </c>
      <c r="T12" s="126">
        <v>1666833</v>
      </c>
      <c r="U12" s="125">
        <v>4</v>
      </c>
      <c r="V12" s="132">
        <v>342000</v>
      </c>
    </row>
    <row r="13" spans="1:22" s="83" customFormat="1" ht="18" customHeight="1">
      <c r="A13" s="85" t="s">
        <v>98</v>
      </c>
      <c r="B13" s="84"/>
      <c r="C13" s="131">
        <v>493</v>
      </c>
      <c r="D13" s="126">
        <v>312077</v>
      </c>
      <c r="E13" s="125">
        <v>14</v>
      </c>
      <c r="F13" s="126">
        <v>46</v>
      </c>
      <c r="G13" s="125">
        <v>26</v>
      </c>
      <c r="H13" s="126">
        <v>574</v>
      </c>
      <c r="I13" s="125">
        <v>17</v>
      </c>
      <c r="J13" s="126">
        <v>910</v>
      </c>
      <c r="K13" s="125">
        <v>363</v>
      </c>
      <c r="L13" s="126">
        <v>69582</v>
      </c>
      <c r="M13" s="125">
        <v>18</v>
      </c>
      <c r="N13" s="126">
        <v>9995</v>
      </c>
      <c r="O13" s="125">
        <v>41</v>
      </c>
      <c r="P13" s="126">
        <v>89081</v>
      </c>
      <c r="Q13" s="125">
        <v>4</v>
      </c>
      <c r="R13" s="126">
        <v>21700</v>
      </c>
      <c r="S13" s="125">
        <v>10</v>
      </c>
      <c r="T13" s="126">
        <v>120190</v>
      </c>
      <c r="U13" s="125">
        <v>0</v>
      </c>
      <c r="V13" s="132">
        <v>0</v>
      </c>
    </row>
    <row r="14" spans="1:22" s="83" customFormat="1" ht="18" customHeight="1">
      <c r="A14" s="85" t="s">
        <v>99</v>
      </c>
      <c r="B14" s="84"/>
      <c r="C14" s="131">
        <v>3705</v>
      </c>
      <c r="D14" s="126">
        <v>1423044</v>
      </c>
      <c r="E14" s="125">
        <v>347</v>
      </c>
      <c r="F14" s="126">
        <v>1490</v>
      </c>
      <c r="G14" s="125">
        <v>492</v>
      </c>
      <c r="H14" s="126">
        <v>11321</v>
      </c>
      <c r="I14" s="125">
        <v>327</v>
      </c>
      <c r="J14" s="126">
        <v>18334</v>
      </c>
      <c r="K14" s="125">
        <v>2104</v>
      </c>
      <c r="L14" s="126">
        <v>424919</v>
      </c>
      <c r="M14" s="125">
        <v>64</v>
      </c>
      <c r="N14" s="126">
        <v>34894</v>
      </c>
      <c r="O14" s="125">
        <v>296</v>
      </c>
      <c r="P14" s="126">
        <v>470030</v>
      </c>
      <c r="Q14" s="125">
        <v>66</v>
      </c>
      <c r="R14" s="126">
        <v>344055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161</v>
      </c>
      <c r="B15" s="84"/>
      <c r="C15" s="131">
        <v>82177</v>
      </c>
      <c r="D15" s="126">
        <v>37377447</v>
      </c>
      <c r="E15" s="125">
        <v>2433</v>
      </c>
      <c r="F15" s="126">
        <v>11403</v>
      </c>
      <c r="G15" s="125">
        <v>5705</v>
      </c>
      <c r="H15" s="126">
        <v>150769</v>
      </c>
      <c r="I15" s="125">
        <v>3860</v>
      </c>
      <c r="J15" s="126">
        <v>219277</v>
      </c>
      <c r="K15" s="125">
        <v>55627</v>
      </c>
      <c r="L15" s="126">
        <v>11368087</v>
      </c>
      <c r="M15" s="125">
        <v>2710</v>
      </c>
      <c r="N15" s="126">
        <v>1721766</v>
      </c>
      <c r="O15" s="125">
        <v>10811</v>
      </c>
      <c r="P15" s="126">
        <v>16289735</v>
      </c>
      <c r="Q15" s="125">
        <v>815</v>
      </c>
      <c r="R15" s="126">
        <v>4594171</v>
      </c>
      <c r="S15" s="125">
        <v>210</v>
      </c>
      <c r="T15" s="126">
        <v>2657239</v>
      </c>
      <c r="U15" s="125">
        <v>6</v>
      </c>
      <c r="V15" s="132">
        <v>365000</v>
      </c>
    </row>
    <row r="16" spans="1:22" s="83" customFormat="1" ht="18" customHeight="1">
      <c r="A16" s="85" t="s">
        <v>100</v>
      </c>
      <c r="B16" s="84"/>
      <c r="C16" s="131">
        <v>487627</v>
      </c>
      <c r="D16" s="126">
        <v>75831898</v>
      </c>
      <c r="E16" s="125">
        <v>137630</v>
      </c>
      <c r="F16" s="126">
        <v>559932</v>
      </c>
      <c r="G16" s="125">
        <v>107503</v>
      </c>
      <c r="H16" s="126">
        <v>2408169</v>
      </c>
      <c r="I16" s="125">
        <v>45666</v>
      </c>
      <c r="J16" s="126">
        <v>2592901</v>
      </c>
      <c r="K16" s="125">
        <v>176223</v>
      </c>
      <c r="L16" s="126">
        <v>32852592</v>
      </c>
      <c r="M16" s="125">
        <v>4899</v>
      </c>
      <c r="N16" s="126">
        <v>2740863</v>
      </c>
      <c r="O16" s="125">
        <v>13724</v>
      </c>
      <c r="P16" s="126">
        <v>21431861</v>
      </c>
      <c r="Q16" s="125">
        <v>1673</v>
      </c>
      <c r="R16" s="126">
        <v>9081382</v>
      </c>
      <c r="S16" s="125">
        <v>306</v>
      </c>
      <c r="T16" s="126">
        <v>3955907</v>
      </c>
      <c r="U16" s="125">
        <v>3</v>
      </c>
      <c r="V16" s="132">
        <v>208289</v>
      </c>
    </row>
    <row r="17" spans="1:22" s="83" customFormat="1" ht="18" customHeight="1">
      <c r="A17" s="85" t="s">
        <v>101</v>
      </c>
      <c r="B17" s="84"/>
      <c r="C17" s="131">
        <v>26281</v>
      </c>
      <c r="D17" s="126">
        <v>5946360</v>
      </c>
      <c r="E17" s="125">
        <v>727</v>
      </c>
      <c r="F17" s="126">
        <v>2977</v>
      </c>
      <c r="G17" s="125">
        <v>21826</v>
      </c>
      <c r="H17" s="126">
        <v>658363</v>
      </c>
      <c r="I17" s="125">
        <v>497</v>
      </c>
      <c r="J17" s="126">
        <v>29102</v>
      </c>
      <c r="K17" s="125">
        <v>1891</v>
      </c>
      <c r="L17" s="126">
        <v>366482</v>
      </c>
      <c r="M17" s="125">
        <v>225</v>
      </c>
      <c r="N17" s="126">
        <v>137909</v>
      </c>
      <c r="O17" s="125">
        <v>734</v>
      </c>
      <c r="P17" s="126">
        <v>1368558</v>
      </c>
      <c r="Q17" s="125">
        <v>236</v>
      </c>
      <c r="R17" s="126">
        <v>1341279</v>
      </c>
      <c r="S17" s="125">
        <v>144</v>
      </c>
      <c r="T17" s="126">
        <v>1971690</v>
      </c>
      <c r="U17" s="125">
        <v>1</v>
      </c>
      <c r="V17" s="132">
        <v>70000</v>
      </c>
    </row>
    <row r="18" spans="1:22" s="83" customFormat="1" ht="18" customHeight="1">
      <c r="A18" s="85" t="s">
        <v>102</v>
      </c>
      <c r="B18" s="84"/>
      <c r="C18" s="131">
        <v>90743</v>
      </c>
      <c r="D18" s="126">
        <v>11703993</v>
      </c>
      <c r="E18" s="125">
        <v>16055</v>
      </c>
      <c r="F18" s="126">
        <v>64851</v>
      </c>
      <c r="G18" s="125">
        <v>16063</v>
      </c>
      <c r="H18" s="126">
        <v>323740</v>
      </c>
      <c r="I18" s="125">
        <v>14933</v>
      </c>
      <c r="J18" s="126">
        <v>844105</v>
      </c>
      <c r="K18" s="125">
        <v>41823</v>
      </c>
      <c r="L18" s="126">
        <v>6936952</v>
      </c>
      <c r="M18" s="125">
        <v>384</v>
      </c>
      <c r="N18" s="126">
        <v>227549</v>
      </c>
      <c r="O18" s="125">
        <v>1339</v>
      </c>
      <c r="P18" s="126">
        <v>2046148</v>
      </c>
      <c r="Q18" s="125">
        <v>105</v>
      </c>
      <c r="R18" s="126">
        <v>573430</v>
      </c>
      <c r="S18" s="125">
        <v>40</v>
      </c>
      <c r="T18" s="126">
        <v>617218</v>
      </c>
      <c r="U18" s="125">
        <v>1</v>
      </c>
      <c r="V18" s="132">
        <v>70000</v>
      </c>
    </row>
    <row r="19" spans="1:22" s="83" customFormat="1" ht="18" customHeight="1">
      <c r="A19" s="111" t="s">
        <v>162</v>
      </c>
      <c r="B19" s="84"/>
      <c r="C19" s="131">
        <v>6186</v>
      </c>
      <c r="D19" s="126">
        <v>1697231</v>
      </c>
      <c r="E19" s="125">
        <v>450</v>
      </c>
      <c r="F19" s="126">
        <v>1890</v>
      </c>
      <c r="G19" s="125">
        <v>866</v>
      </c>
      <c r="H19" s="126">
        <v>18068</v>
      </c>
      <c r="I19" s="125">
        <v>621</v>
      </c>
      <c r="J19" s="126">
        <v>35125</v>
      </c>
      <c r="K19" s="125">
        <v>3740</v>
      </c>
      <c r="L19" s="126">
        <v>849071</v>
      </c>
      <c r="M19" s="125">
        <v>179</v>
      </c>
      <c r="N19" s="126">
        <v>95572</v>
      </c>
      <c r="O19" s="125">
        <v>286</v>
      </c>
      <c r="P19" s="126">
        <v>447523</v>
      </c>
      <c r="Q19" s="125">
        <v>43</v>
      </c>
      <c r="R19" s="126">
        <v>229983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103</v>
      </c>
      <c r="B20" s="84"/>
      <c r="C20" s="131">
        <v>2920</v>
      </c>
      <c r="D20" s="126">
        <v>4647144</v>
      </c>
      <c r="E20" s="125">
        <v>46</v>
      </c>
      <c r="F20" s="126">
        <v>162</v>
      </c>
      <c r="G20" s="125">
        <v>190</v>
      </c>
      <c r="H20" s="126">
        <v>4731</v>
      </c>
      <c r="I20" s="125">
        <v>66</v>
      </c>
      <c r="J20" s="126">
        <v>3820</v>
      </c>
      <c r="K20" s="125">
        <v>491</v>
      </c>
      <c r="L20" s="126">
        <v>94030</v>
      </c>
      <c r="M20" s="125">
        <v>28</v>
      </c>
      <c r="N20" s="126">
        <v>21689</v>
      </c>
      <c r="O20" s="125">
        <v>2083</v>
      </c>
      <c r="P20" s="126">
        <v>3135217</v>
      </c>
      <c r="Q20" s="125">
        <v>11</v>
      </c>
      <c r="R20" s="126">
        <v>57445</v>
      </c>
      <c r="S20" s="125">
        <v>3</v>
      </c>
      <c r="T20" s="126">
        <v>30050</v>
      </c>
      <c r="U20" s="125">
        <v>2</v>
      </c>
      <c r="V20" s="132">
        <v>1300000</v>
      </c>
    </row>
    <row r="21" spans="1:22" s="83" customFormat="1" ht="18" customHeight="1">
      <c r="A21" s="85" t="s">
        <v>104</v>
      </c>
      <c r="B21" s="84"/>
      <c r="C21" s="131">
        <v>4058</v>
      </c>
      <c r="D21" s="126">
        <v>1040368</v>
      </c>
      <c r="E21" s="125">
        <v>227</v>
      </c>
      <c r="F21" s="126">
        <v>990</v>
      </c>
      <c r="G21" s="125">
        <v>524</v>
      </c>
      <c r="H21" s="126">
        <v>11308</v>
      </c>
      <c r="I21" s="125">
        <v>351</v>
      </c>
      <c r="J21" s="126">
        <v>19938</v>
      </c>
      <c r="K21" s="125">
        <v>2743</v>
      </c>
      <c r="L21" s="126">
        <v>524774</v>
      </c>
      <c r="M21" s="125">
        <v>61</v>
      </c>
      <c r="N21" s="126">
        <v>33569</v>
      </c>
      <c r="O21" s="125">
        <v>117</v>
      </c>
      <c r="P21" s="126">
        <v>183067</v>
      </c>
      <c r="Q21" s="125">
        <v>28</v>
      </c>
      <c r="R21" s="126">
        <v>162343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105</v>
      </c>
      <c r="B22" s="84"/>
      <c r="C22" s="131">
        <v>18173</v>
      </c>
      <c r="D22" s="126">
        <v>3839219</v>
      </c>
      <c r="E22" s="125">
        <v>2855</v>
      </c>
      <c r="F22" s="126">
        <v>11167</v>
      </c>
      <c r="G22" s="125">
        <v>2776</v>
      </c>
      <c r="H22" s="126">
        <v>61987</v>
      </c>
      <c r="I22" s="125">
        <v>1885</v>
      </c>
      <c r="J22" s="126">
        <v>105029</v>
      </c>
      <c r="K22" s="125">
        <v>9532</v>
      </c>
      <c r="L22" s="126">
        <v>1780214</v>
      </c>
      <c r="M22" s="125">
        <v>237</v>
      </c>
      <c r="N22" s="126">
        <v>136744</v>
      </c>
      <c r="O22" s="125">
        <v>810</v>
      </c>
      <c r="P22" s="126">
        <v>1208627</v>
      </c>
      <c r="Q22" s="125">
        <v>65</v>
      </c>
      <c r="R22" s="126">
        <v>348351</v>
      </c>
      <c r="S22" s="125">
        <v>13</v>
      </c>
      <c r="T22" s="126">
        <v>187100</v>
      </c>
      <c r="U22" s="125">
        <v>0</v>
      </c>
      <c r="V22" s="132">
        <v>0</v>
      </c>
    </row>
    <row r="23" spans="1:22" s="83" customFormat="1" ht="18" customHeight="1">
      <c r="A23" s="85" t="s">
        <v>106</v>
      </c>
      <c r="B23" s="84"/>
      <c r="C23" s="131">
        <v>26918</v>
      </c>
      <c r="D23" s="126">
        <v>6353039</v>
      </c>
      <c r="E23" s="125">
        <v>3428</v>
      </c>
      <c r="F23" s="126">
        <v>14121</v>
      </c>
      <c r="G23" s="125">
        <v>6132</v>
      </c>
      <c r="H23" s="126">
        <v>155273</v>
      </c>
      <c r="I23" s="125">
        <v>2788</v>
      </c>
      <c r="J23" s="126">
        <v>156241</v>
      </c>
      <c r="K23" s="125">
        <v>12857</v>
      </c>
      <c r="L23" s="126">
        <v>2485690</v>
      </c>
      <c r="M23" s="125">
        <v>396</v>
      </c>
      <c r="N23" s="126">
        <v>230521</v>
      </c>
      <c r="O23" s="125">
        <v>1077</v>
      </c>
      <c r="P23" s="126">
        <v>1689537</v>
      </c>
      <c r="Q23" s="125">
        <v>204</v>
      </c>
      <c r="R23" s="126">
        <v>1100982</v>
      </c>
      <c r="S23" s="125">
        <v>35</v>
      </c>
      <c r="T23" s="126">
        <v>470673</v>
      </c>
      <c r="U23" s="125">
        <v>1</v>
      </c>
      <c r="V23" s="132">
        <v>50000</v>
      </c>
    </row>
    <row r="24" spans="1:22" s="83" customFormat="1" ht="18" customHeight="1">
      <c r="A24" s="85" t="s">
        <v>107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167</v>
      </c>
      <c r="B25" s="84"/>
      <c r="C25" s="131">
        <v>1168</v>
      </c>
      <c r="D25" s="126">
        <v>163202</v>
      </c>
      <c r="E25" s="125">
        <v>56</v>
      </c>
      <c r="F25" s="126">
        <v>226</v>
      </c>
      <c r="G25" s="125">
        <v>140</v>
      </c>
      <c r="H25" s="126">
        <v>2622</v>
      </c>
      <c r="I25" s="125">
        <v>349</v>
      </c>
      <c r="J25" s="126">
        <v>18727</v>
      </c>
      <c r="K25" s="125">
        <v>598</v>
      </c>
      <c r="L25" s="126">
        <v>105577</v>
      </c>
      <c r="M25" s="125">
        <v>8</v>
      </c>
      <c r="N25" s="126">
        <v>4810</v>
      </c>
      <c r="O25" s="125">
        <v>15</v>
      </c>
      <c r="P25" s="126">
        <v>21240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108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109</v>
      </c>
      <c r="B27" s="84"/>
      <c r="C27" s="131">
        <v>20264</v>
      </c>
      <c r="D27" s="126">
        <v>2578537</v>
      </c>
      <c r="E27" s="125">
        <v>3658</v>
      </c>
      <c r="F27" s="126">
        <v>13446</v>
      </c>
      <c r="G27" s="125">
        <v>3198</v>
      </c>
      <c r="H27" s="126">
        <v>60462</v>
      </c>
      <c r="I27" s="125">
        <v>3852</v>
      </c>
      <c r="J27" s="126">
        <v>217054</v>
      </c>
      <c r="K27" s="125">
        <v>9118</v>
      </c>
      <c r="L27" s="126">
        <v>1501886</v>
      </c>
      <c r="M27" s="125">
        <v>198</v>
      </c>
      <c r="N27" s="126">
        <v>105337</v>
      </c>
      <c r="O27" s="125">
        <v>204</v>
      </c>
      <c r="P27" s="126">
        <v>339765</v>
      </c>
      <c r="Q27" s="125">
        <v>29</v>
      </c>
      <c r="R27" s="126">
        <v>147160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110</v>
      </c>
      <c r="B28" s="142"/>
      <c r="C28" s="133">
        <v>65419</v>
      </c>
      <c r="D28" s="134">
        <v>5667168</v>
      </c>
      <c r="E28" s="135">
        <v>26243</v>
      </c>
      <c r="F28" s="134">
        <v>91957</v>
      </c>
      <c r="G28" s="135">
        <v>11776</v>
      </c>
      <c r="H28" s="134">
        <v>244659</v>
      </c>
      <c r="I28" s="135">
        <v>6971</v>
      </c>
      <c r="J28" s="134">
        <v>392886</v>
      </c>
      <c r="K28" s="135">
        <v>19341</v>
      </c>
      <c r="L28" s="134">
        <v>3268638</v>
      </c>
      <c r="M28" s="135">
        <v>305</v>
      </c>
      <c r="N28" s="134">
        <v>183303</v>
      </c>
      <c r="O28" s="135">
        <v>731</v>
      </c>
      <c r="P28" s="134">
        <v>1056993</v>
      </c>
      <c r="Q28" s="135">
        <v>42</v>
      </c>
      <c r="R28" s="134">
        <v>234566</v>
      </c>
      <c r="S28" s="135">
        <v>9</v>
      </c>
      <c r="T28" s="134">
        <v>104165</v>
      </c>
      <c r="U28" s="135">
        <v>1</v>
      </c>
      <c r="V28" s="136">
        <v>90000</v>
      </c>
    </row>
    <row r="29" spans="1:22" s="91" customFormat="1" ht="16.5" customHeight="1">
      <c r="A29" s="122" t="s">
        <v>111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112</v>
      </c>
      <c r="J29" s="122"/>
      <c r="K29" s="122"/>
      <c r="L29" s="123"/>
      <c r="M29" s="123"/>
      <c r="N29" s="122"/>
      <c r="O29" s="122" t="s">
        <v>113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168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2021-02-20T03:14:25Z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