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6" yWindow="168" windowWidth="12636" windowHeight="6348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<sst xmlns="http://schemas.openxmlformats.org/spreadsheetml/2006/main" count="706" uniqueCount="230">
  <si>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</si>
  <si>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</si>
  <si>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</si>
  <si>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</si>
  <si>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</si>
  <si>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</si>
  <si>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</si>
  <si>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</si>
  <si>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</si>
  <si>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</si>
  <si>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</si>
  <si>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</si>
  <si>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</si>
  <si>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</si>
  <si>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</si>
  <si>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</si>
  <si>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</si>
  <si>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</si>
  <si>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</si>
  <si>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</si>
  <si>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</si>
  <si>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</si>
  <si>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</si>
  <si>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</si>
  <si>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</si>
  <si>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</si>
  <si>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</si>
  <si>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</si>
  <si>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</si>
  <si>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</si>
  <si>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</si>
  <si>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</si>
  <si>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</si>
  <si>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</si>
  <si>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</si>
  <si>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</si>
  <si>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</si>
  <si>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</si>
  <si>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</si>
  <si>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</si>
  <si>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</si>
  <si>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</si>
  <si>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</si>
  <si>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</si>
  <si>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</si>
  <si>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</si>
  <si>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</si>
  <si>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</si>
  <si>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</si>
  <si>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</si>
  <si>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</si>
  <si>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</si>
  <si>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</si>
  <si>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</si>
  <si>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</si>
  <si>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</si>
  <si>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</si>
  <si>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</si>
  <si>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</si>
  <si>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</si>
  <si>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</si>
  <si>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</si>
  <si>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</si>
  <si>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</si>
  <si>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</si>
  <si>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</si>
  <si>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</si>
  <si>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</si>
  <si>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</si>
  <si>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</si>
  <si>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</si>
  <si>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</si>
  <si>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</si>
  <si>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</si>
  <si>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</si>
  <si>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</si>
  <si>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</si>
  <si>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</si>
  <si>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</si>
  <si>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</si>
  <si>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</si>
  <si>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</si>
  <si>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</si>
  <si>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</si>
  <si>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</si>
  <si>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</si>
  <si>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</si>
  <si>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</si>
  <si>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</si>
  <si>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</si>
  <si>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</si>
  <si>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</si>
  <si>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</si>
  <si>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</si>
  <si>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</si>
  <si>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</si>
  <si>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</si>
  <si>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</si>
  <si>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</si>
  <si>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</si>
  <si>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</si>
  <si>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</si>
  <si>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</si>
  <si>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</si>
  <si>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</si>
  <si>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</si>
  <si>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</si>
  <si>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</si>
  <si>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</si>
  <si>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</si>
  <si>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</si>
  <si>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</si>
  <si>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</si>
  <si>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</si>
  <si>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</si>
  <si>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</si>
  <si>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</si>
  <si>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</si>
  <si>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</si>
  <si>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</si>
  <si>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</si>
  <si>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</si>
  <si>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</si>
  <si>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</si>
  <si>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</si>
  <si>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</si>
  <si>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</si>
  <si>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</si>
  <si>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</si>
  <si>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</si>
  <si>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</si>
  <si>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</si>
  <si>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</si>
  <si>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</si>
  <si>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</si>
  <si>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</si>
  <si>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</si>
  <si>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</si>
  <si>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</si>
  <si>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</si>
  <si>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</si>
  <si>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經濟部(商業司)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</si>
  <si>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</si>
  <si>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</si>
  <si>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</si>
  <si>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</si>
  <si>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</si>
  <si>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</si>
  <si>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</si>
  <si>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</si>
  <si>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</si>
  <si>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</si>
  <si>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</si>
  <si>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</si>
  <si>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</si>
  <si>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</si>
  <si>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</si>
  <si>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</si>
  <si>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</si>
  <si>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</si>
  <si>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</si>
  <si>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</si>
  <si>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</si>
  <si>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</si>
  <si>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</si>
  <si>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</si>
  <si>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</si>
  <si>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</si>
  <si>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</si>
  <si>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</si>
  <si>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</si>
  <si>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</si>
  <si>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</si>
  <si>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</si>
  <si>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</si>
  <si>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</si>
  <si>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</si>
  <si>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</si>
  <si>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</si>
  <si>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</si>
  <si>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</si>
  <si>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</si>
  <si>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</si>
  <si>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</si>
  <si>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</si>
  <si>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</si>
  <si>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</si>
  <si>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</si>
  <si>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</si>
  <si>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</si>
  <si>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</si>
  <si>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</si>
  <si>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</si>
  <si>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</si>
  <si>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</si>
  <si>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</si>
  <si>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</si>
  <si>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</si>
  <si>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</si>
  <si>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</si>
  <si>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</si>
  <si>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</si>
  <si>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</si>
  <si>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</si>
  <si>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</si>
  <si>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</si>
  <si>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</si>
  <si>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</si>
  <si>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</si>
  <si>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</si>
  <si>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</si>
  <si>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</si>
  <si>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</si>
  <si>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</si>
  <si>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</si>
  <si>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</si>
  <si>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</si>
  <si>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</si>
  <si>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</si>
  <si>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</si>
  <si>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</si>
  <si>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</si>
  <si>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</si>
  <si>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</si>
  <si>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</si>
  <si>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</si>
  <si>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</si>
  <si>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</si>
  <si>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 xml:space="preserve">   中華民國 110年06月</t>
  </si>
  <si>
    <t>中華民國110年07月20日編製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</si>
</sst>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6" fillId="33" borderId="0" xfId="70" applyNumberFormat="1" applyFont="1" applyFill="1" applyBorder="1" applyAlignment="1">
      <alignment horizontal="left"/>
      <protection/>
    </xf>
    <xf numFmtId="17" fontId="56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9" xfId="69" applyFont="1" applyFill="1" applyBorder="1" applyAlignment="1" applyProtection="1">
      <alignment horizontal="center" vertical="center"/>
      <protection hidden="1" locked="0"/>
    </xf>
    <xf numFmtId="0" fontId="2" fillId="33" borderId="22" xfId="69" applyFont="1" applyFill="1" applyBorder="1" applyAlignment="1" applyProtection="1">
      <alignment horizontal="center" vertical="center"/>
      <protection hidden="1" locked="0"/>
    </xf>
    <xf numFmtId="0" fontId="2" fillId="33" borderId="16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3" xfId="66" applyNumberFormat="1" applyFont="1" applyFill="1" applyBorder="1" applyAlignment="1" applyProtection="1">
      <alignment horizontal="right" vertical="center"/>
      <protection hidden="1"/>
    </xf>
    <xf numFmtId="212" fontId="6" fillId="33" borderId="24" xfId="66" applyNumberFormat="1" applyFont="1" applyFill="1" applyBorder="1" applyAlignment="1" applyProtection="1">
      <alignment horizontal="right" vertical="center"/>
      <protection hidden="1"/>
    </xf>
    <xf numFmtId="213" fontId="6" fillId="33" borderId="24" xfId="66" applyNumberFormat="1" applyFont="1" applyFill="1" applyBorder="1" applyAlignment="1" applyProtection="1">
      <alignment horizontal="right" vertical="center"/>
      <protection hidden="1"/>
    </xf>
    <xf numFmtId="212" fontId="6" fillId="33" borderId="22" xfId="66" applyNumberFormat="1" applyFont="1" applyFill="1" applyBorder="1" applyAlignment="1" applyProtection="1">
      <alignment horizontal="right" vertical="center"/>
      <protection hidden="1"/>
    </xf>
    <xf numFmtId="213" fontId="6" fillId="33" borderId="25" xfId="66" applyNumberFormat="1" applyFont="1" applyFill="1" applyBorder="1" applyAlignment="1" applyProtection="1">
      <alignment horizontal="right" vertical="center"/>
      <protection hidden="1"/>
    </xf>
    <xf numFmtId="212" fontId="6" fillId="33" borderId="16" xfId="66" applyNumberFormat="1" applyFont="1" applyFill="1" applyBorder="1" applyAlignment="1" applyProtection="1">
      <alignment horizontal="right" vertical="center"/>
      <protection hidden="1"/>
    </xf>
    <xf numFmtId="213" fontId="6" fillId="33" borderId="26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7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69" applyFont="1" applyFill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8" fillId="0" borderId="13" xfId="0" applyFont="1" applyBorder="1" applyAlignment="1" applyProtection="1">
      <alignment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59" fillId="0" borderId="23" xfId="0" applyFont="1" applyFill="1" applyBorder="1" applyAlignment="1" applyProtection="1">
      <alignment horizontal="center" vertical="center" wrapText="1"/>
      <protection hidden="1" locked="0"/>
    </xf>
    <xf numFmtId="0" fontId="59" fillId="0" borderId="22" xfId="0" applyFont="1" applyFill="1" applyBorder="1" applyAlignment="1" applyProtection="1">
      <alignment horizontal="center" vertical="center" wrapText="1"/>
      <protection hidden="1" locked="0"/>
    </xf>
    <xf numFmtId="0" fontId="59" fillId="0" borderId="26" xfId="0" applyFont="1" applyFill="1" applyBorder="1" applyAlignment="1" applyProtection="1">
      <alignment horizontal="center" vertical="center" wrapText="1"/>
      <protection hidden="1" locked="0"/>
    </xf>
    <xf numFmtId="0" fontId="59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59" fillId="0" borderId="24" xfId="0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" fontId="5" fillId="0" borderId="27" xfId="0" applyNumberFormat="1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8" fillId="0" borderId="29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9" fillId="0" borderId="23" xfId="0" applyFont="1" applyBorder="1" applyAlignment="1" applyProtection="1" quotePrefix="1">
      <alignment horizontal="center" vertical="center"/>
      <protection hidden="1" locked="0"/>
    </xf>
    <xf numFmtId="0" fontId="59" fillId="0" borderId="22" xfId="0" applyFont="1" applyBorder="1" applyAlignment="1" applyProtection="1">
      <alignment horizontal="center" vertical="center"/>
      <protection hidden="1" locked="0"/>
    </xf>
    <xf numFmtId="0" fontId="59" fillId="0" borderId="26" xfId="0" applyFont="1" applyBorder="1" applyAlignment="1" applyProtection="1">
      <alignment horizontal="center" vertical="center"/>
      <protection hidden="1" locked="0"/>
    </xf>
    <xf numFmtId="0" fontId="59" fillId="0" borderId="12" xfId="0" applyFont="1" applyBorder="1" applyAlignment="1" applyProtection="1">
      <alignment horizontal="center" vertical="center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59" fillId="0" borderId="23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 quotePrefix="1">
      <alignment horizontal="center" vertical="center" wrapText="1"/>
      <protection hidden="1" locked="0"/>
    </xf>
    <xf numFmtId="0" fontId="59" fillId="0" borderId="26" xfId="0" applyFont="1" applyBorder="1" applyAlignment="1" applyProtection="1" quotePrefix="1">
      <alignment horizontal="center" vertical="center" wrapText="1"/>
      <protection hidden="1" locked="0"/>
    </xf>
    <xf numFmtId="0" fontId="59" fillId="0" borderId="12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>
      <alignment horizontal="center" vertical="center" wrapText="1"/>
      <protection hidden="1" locked="0"/>
    </xf>
    <xf numFmtId="0" fontId="59" fillId="0" borderId="26" xfId="0" applyFont="1" applyBorder="1" applyAlignment="1" applyProtection="1">
      <alignment horizontal="center" vertical="center" wrapText="1"/>
      <protection hidden="1" locked="0"/>
    </xf>
    <xf numFmtId="0" fontId="59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27" xfId="70" applyNumberFormat="1" applyFont="1" applyFill="1" applyBorder="1" applyAlignment="1">
      <alignment horizontal="left"/>
      <protection/>
    </xf>
    <xf numFmtId="0" fontId="5" fillId="33" borderId="27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4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6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4" xfId="69" applyFont="1" applyFill="1" applyBorder="1" applyAlignment="1" applyProtection="1">
      <alignment horizontal="center" vertical="center" wrapText="1"/>
      <protection hidden="1" locked="0"/>
    </xf>
    <xf numFmtId="0" fontId="2" fillId="33" borderId="22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6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3" xfId="69" applyFont="1" applyFill="1" applyBorder="1" applyAlignment="1" applyProtection="1" quotePrefix="1">
      <alignment horizontal="center" vertical="center"/>
      <protection hidden="1" locked="0"/>
    </xf>
    <xf numFmtId="0" fontId="3" fillId="33" borderId="22" xfId="69" applyFont="1" applyFill="1" applyBorder="1" applyAlignment="1" applyProtection="1" quotePrefix="1">
      <alignment horizontal="center" vertical="center"/>
      <protection hidden="1" locked="0"/>
    </xf>
    <xf numFmtId="0" fontId="3" fillId="33" borderId="26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3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="85" zoomScaleSheetLayoutView="85" workbookViewId="0" topLeftCell="A1">
      <selection activeCell="I13" sqref="I13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163</v>
      </c>
      <c r="B1" s="4"/>
      <c r="M1" s="4"/>
      <c r="N1" s="1" t="s">
        <v>2</v>
      </c>
      <c r="O1" s="190" t="s">
        <v>164</v>
      </c>
      <c r="P1" s="190"/>
      <c r="Q1" s="1" t="s">
        <v>163</v>
      </c>
      <c r="R1" s="4"/>
      <c r="AD1" s="1" t="s">
        <v>2</v>
      </c>
      <c r="AE1" s="173" t="s">
        <v>164</v>
      </c>
      <c r="AF1" s="174"/>
      <c r="AG1" s="1" t="s">
        <v>163</v>
      </c>
      <c r="AH1" s="4"/>
      <c r="AT1" s="1" t="s">
        <v>2</v>
      </c>
      <c r="AU1" s="173" t="s">
        <v>164</v>
      </c>
      <c r="AV1" s="174"/>
    </row>
    <row r="2" spans="1:48" ht="16.5" customHeight="1">
      <c r="A2" s="6" t="s">
        <v>165</v>
      </c>
      <c r="B2" s="7" t="s">
        <v>3</v>
      </c>
      <c r="C2" s="7"/>
      <c r="D2" s="7"/>
      <c r="E2" s="7"/>
      <c r="F2" s="7"/>
      <c r="G2" s="7"/>
      <c r="H2" s="7"/>
      <c r="I2" s="7"/>
      <c r="K2" s="83"/>
      <c r="L2" s="83"/>
      <c r="M2" s="83"/>
      <c r="N2" s="1" t="s">
        <v>166</v>
      </c>
      <c r="O2" s="191" t="s">
        <v>167</v>
      </c>
      <c r="P2" s="192"/>
      <c r="Q2" s="6" t="s">
        <v>165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3"/>
      <c r="AD2" s="1" t="s">
        <v>166</v>
      </c>
      <c r="AE2" s="171" t="s">
        <v>167</v>
      </c>
      <c r="AF2" s="172"/>
      <c r="AG2" s="6" t="s">
        <v>165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168</v>
      </c>
      <c r="AU2" s="171" t="s">
        <v>169</v>
      </c>
      <c r="AV2" s="172"/>
    </row>
    <row r="3" spans="1:48" s="10" customFormat="1" ht="19.5" customHeight="1">
      <c r="A3" s="154" t="s">
        <v>221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4" t="s">
        <v>170</v>
      </c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4" t="s">
        <v>170</v>
      </c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</row>
    <row r="4" spans="1:48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</row>
    <row r="5" spans="1:48" s="13" customFormat="1" ht="19.5" customHeight="1">
      <c r="A5" s="49"/>
      <c r="B5" s="49"/>
      <c r="C5" s="49"/>
      <c r="D5" s="49"/>
      <c r="E5" s="11"/>
      <c r="F5" s="96"/>
      <c r="G5" s="12"/>
      <c r="H5" s="185" t="s">
        <v>228</v>
      </c>
      <c r="I5" s="186"/>
      <c r="J5" s="186"/>
      <c r="K5" s="186"/>
      <c r="L5" s="186"/>
      <c r="M5" s="84"/>
      <c r="N5" s="84"/>
      <c r="O5" s="84"/>
      <c r="P5" s="14" t="s">
        <v>131</v>
      </c>
      <c r="Q5" s="11"/>
      <c r="R5" s="11"/>
      <c r="S5" s="84"/>
      <c r="T5" s="84"/>
      <c r="U5" s="84"/>
      <c r="V5" s="84"/>
      <c r="W5" s="157" t="str">
        <f>'2492-00-02'!K5</f>
        <v>   中華民國 110年06月</v>
      </c>
      <c r="X5" s="186"/>
      <c r="Y5" s="186"/>
      <c r="Z5" s="186"/>
      <c r="AA5" s="186"/>
      <c r="AB5" s="186"/>
      <c r="AC5" s="186"/>
      <c r="AD5" s="186"/>
      <c r="AE5" s="11"/>
      <c r="AF5" s="28" t="s">
        <v>131</v>
      </c>
      <c r="AG5" s="11"/>
      <c r="AH5" s="11"/>
      <c r="AI5" s="84"/>
      <c r="AJ5" s="84"/>
      <c r="AK5" s="84"/>
      <c r="AL5" s="84"/>
      <c r="AM5" s="157" t="str">
        <f>'2492-00-02'!K5</f>
        <v>   中華民國 110年06月</v>
      </c>
      <c r="AN5" s="158"/>
      <c r="AO5" s="158"/>
      <c r="AP5" s="158"/>
      <c r="AQ5" s="158"/>
      <c r="AR5" s="158"/>
      <c r="AS5" s="158"/>
      <c r="AT5" s="158"/>
      <c r="AU5" s="11"/>
      <c r="AV5" s="28" t="s">
        <v>131</v>
      </c>
    </row>
    <row r="6" spans="1:48" ht="16.5" customHeight="1">
      <c r="A6" s="197" t="s">
        <v>171</v>
      </c>
      <c r="B6" s="177"/>
      <c r="C6" s="198" t="s">
        <v>172</v>
      </c>
      <c r="D6" s="198"/>
      <c r="E6" s="202" t="s">
        <v>173</v>
      </c>
      <c r="F6" s="168"/>
      <c r="G6" s="199" t="s">
        <v>174</v>
      </c>
      <c r="H6" s="187"/>
      <c r="I6" s="150" t="s">
        <v>175</v>
      </c>
      <c r="J6" s="160"/>
      <c r="K6" s="193" t="s">
        <v>176</v>
      </c>
      <c r="L6" s="194"/>
      <c r="M6" s="167" t="s">
        <v>177</v>
      </c>
      <c r="N6" s="168"/>
      <c r="O6" s="163" t="s">
        <v>178</v>
      </c>
      <c r="P6" s="200"/>
      <c r="Q6" s="177" t="s">
        <v>171</v>
      </c>
      <c r="R6" s="178"/>
      <c r="S6" s="179" t="s">
        <v>179</v>
      </c>
      <c r="T6" s="187"/>
      <c r="U6" s="159" t="s">
        <v>180</v>
      </c>
      <c r="V6" s="160"/>
      <c r="W6" s="179" t="s">
        <v>181</v>
      </c>
      <c r="X6" s="187"/>
      <c r="Y6" s="163" t="s">
        <v>182</v>
      </c>
      <c r="Z6" s="164"/>
      <c r="AA6" s="167" t="s">
        <v>183</v>
      </c>
      <c r="AB6" s="168"/>
      <c r="AC6" s="159" t="s">
        <v>184</v>
      </c>
      <c r="AD6" s="160"/>
      <c r="AE6" s="159" t="s">
        <v>185</v>
      </c>
      <c r="AF6" s="175"/>
      <c r="AG6" s="177" t="s">
        <v>171</v>
      </c>
      <c r="AH6" s="178"/>
      <c r="AI6" s="159" t="s">
        <v>186</v>
      </c>
      <c r="AJ6" s="160"/>
      <c r="AK6" s="159" t="s">
        <v>187</v>
      </c>
      <c r="AL6" s="160"/>
      <c r="AM6" s="163" t="s">
        <v>188</v>
      </c>
      <c r="AN6" s="164"/>
      <c r="AO6" s="159" t="s">
        <v>189</v>
      </c>
      <c r="AP6" s="151"/>
      <c r="AQ6" s="167" t="s">
        <v>190</v>
      </c>
      <c r="AR6" s="168"/>
      <c r="AS6" s="179" t="s">
        <v>191</v>
      </c>
      <c r="AT6" s="180"/>
      <c r="AU6" s="150"/>
      <c r="AV6" s="151"/>
    </row>
    <row r="7" spans="1:48" ht="16.5" customHeight="1">
      <c r="A7" s="177"/>
      <c r="B7" s="177"/>
      <c r="C7" s="198"/>
      <c r="D7" s="198"/>
      <c r="E7" s="203"/>
      <c r="F7" s="170"/>
      <c r="G7" s="188"/>
      <c r="H7" s="189"/>
      <c r="I7" s="161"/>
      <c r="J7" s="162"/>
      <c r="K7" s="195"/>
      <c r="L7" s="196"/>
      <c r="M7" s="169"/>
      <c r="N7" s="170"/>
      <c r="O7" s="165"/>
      <c r="P7" s="201"/>
      <c r="Q7" s="178"/>
      <c r="R7" s="178"/>
      <c r="S7" s="188"/>
      <c r="T7" s="189"/>
      <c r="U7" s="161"/>
      <c r="V7" s="162"/>
      <c r="W7" s="188"/>
      <c r="X7" s="189"/>
      <c r="Y7" s="165"/>
      <c r="Z7" s="166"/>
      <c r="AA7" s="169"/>
      <c r="AB7" s="170"/>
      <c r="AC7" s="161"/>
      <c r="AD7" s="162"/>
      <c r="AE7" s="161"/>
      <c r="AF7" s="176"/>
      <c r="AG7" s="178"/>
      <c r="AH7" s="178"/>
      <c r="AI7" s="161"/>
      <c r="AJ7" s="162"/>
      <c r="AK7" s="161"/>
      <c r="AL7" s="162"/>
      <c r="AM7" s="165"/>
      <c r="AN7" s="166"/>
      <c r="AO7" s="152"/>
      <c r="AP7" s="153"/>
      <c r="AQ7" s="169"/>
      <c r="AR7" s="170"/>
      <c r="AS7" s="181"/>
      <c r="AT7" s="182"/>
      <c r="AU7" s="152"/>
      <c r="AV7" s="153"/>
    </row>
    <row r="8" spans="1:48" ht="22.5" customHeight="1">
      <c r="A8" s="177"/>
      <c r="B8" s="177"/>
      <c r="C8" s="91" t="s">
        <v>5</v>
      </c>
      <c r="D8" s="91" t="s">
        <v>4</v>
      </c>
      <c r="E8" s="92" t="s">
        <v>5</v>
      </c>
      <c r="F8" s="91" t="s">
        <v>4</v>
      </c>
      <c r="G8" s="91" t="s">
        <v>5</v>
      </c>
      <c r="H8" s="91" t="s">
        <v>4</v>
      </c>
      <c r="I8" s="91" t="s">
        <v>5</v>
      </c>
      <c r="J8" s="91" t="s">
        <v>4</v>
      </c>
      <c r="K8" s="91" t="s">
        <v>5</v>
      </c>
      <c r="L8" s="91" t="s">
        <v>4</v>
      </c>
      <c r="M8" s="91" t="s">
        <v>5</v>
      </c>
      <c r="N8" s="93" t="s">
        <v>4</v>
      </c>
      <c r="O8" s="91" t="s">
        <v>5</v>
      </c>
      <c r="P8" s="94" t="s">
        <v>4</v>
      </c>
      <c r="Q8" s="178"/>
      <c r="R8" s="178"/>
      <c r="S8" s="91" t="s">
        <v>5</v>
      </c>
      <c r="T8" s="94" t="s">
        <v>4</v>
      </c>
      <c r="U8" s="91" t="s">
        <v>5</v>
      </c>
      <c r="V8" s="94" t="s">
        <v>4</v>
      </c>
      <c r="W8" s="91" t="s">
        <v>5</v>
      </c>
      <c r="X8" s="94" t="s">
        <v>4</v>
      </c>
      <c r="Y8" s="91" t="s">
        <v>5</v>
      </c>
      <c r="Z8" s="94" t="s">
        <v>4</v>
      </c>
      <c r="AA8" s="91" t="s">
        <v>5</v>
      </c>
      <c r="AB8" s="94" t="s">
        <v>4</v>
      </c>
      <c r="AC8" s="91" t="s">
        <v>5</v>
      </c>
      <c r="AD8" s="94" t="s">
        <v>4</v>
      </c>
      <c r="AE8" s="95" t="s">
        <v>5</v>
      </c>
      <c r="AF8" s="94" t="s">
        <v>4</v>
      </c>
      <c r="AG8" s="178"/>
      <c r="AH8" s="178"/>
      <c r="AI8" s="91" t="s">
        <v>5</v>
      </c>
      <c r="AJ8" s="94" t="s">
        <v>4</v>
      </c>
      <c r="AK8" s="91" t="s">
        <v>5</v>
      </c>
      <c r="AL8" s="94" t="s">
        <v>4</v>
      </c>
      <c r="AM8" s="91" t="s">
        <v>5</v>
      </c>
      <c r="AN8" s="94" t="s">
        <v>4</v>
      </c>
      <c r="AO8" s="91" t="s">
        <v>5</v>
      </c>
      <c r="AP8" s="94" t="s">
        <v>4</v>
      </c>
      <c r="AQ8" s="91" t="s">
        <v>5</v>
      </c>
      <c r="AR8" s="94" t="s">
        <v>4</v>
      </c>
      <c r="AS8" s="91" t="s">
        <v>5</v>
      </c>
      <c r="AT8" s="94" t="s">
        <v>4</v>
      </c>
      <c r="AU8" s="95" t="s">
        <v>5</v>
      </c>
      <c r="AV8" s="94" t="s">
        <v>4</v>
      </c>
    </row>
    <row r="9" spans="1:48" s="18" customFormat="1" ht="16.5" customHeight="1">
      <c r="A9" s="146" t="s">
        <v>192</v>
      </c>
      <c r="B9" s="147"/>
      <c r="C9" s="24">
        <v>910474</v>
      </c>
      <c r="D9" s="24">
        <v>179121396</v>
      </c>
      <c r="E9" s="24">
        <v>9724</v>
      </c>
      <c r="F9" s="24">
        <v>3402769</v>
      </c>
      <c r="G9" s="24">
        <v>1853</v>
      </c>
      <c r="H9" s="24">
        <v>1135722</v>
      </c>
      <c r="I9" s="24">
        <v>53083</v>
      </c>
      <c r="J9" s="24">
        <v>13819232</v>
      </c>
      <c r="K9" s="24">
        <v>546</v>
      </c>
      <c r="L9" s="24">
        <v>336681</v>
      </c>
      <c r="M9" s="24">
        <v>3759</v>
      </c>
      <c r="N9" s="24">
        <v>1434978</v>
      </c>
      <c r="O9" s="24">
        <v>83911</v>
      </c>
      <c r="P9" s="24">
        <v>37948607</v>
      </c>
      <c r="Q9" s="146" t="s">
        <v>193</v>
      </c>
      <c r="R9" s="147"/>
      <c r="S9" s="24">
        <v>491006</v>
      </c>
      <c r="T9" s="24">
        <v>76673092</v>
      </c>
      <c r="U9" s="24">
        <v>26128</v>
      </c>
      <c r="V9" s="24">
        <v>5914734</v>
      </c>
      <c r="W9" s="24">
        <v>93267</v>
      </c>
      <c r="X9" s="24">
        <v>12047522</v>
      </c>
      <c r="Y9" s="24">
        <v>6295</v>
      </c>
      <c r="Z9" s="24">
        <v>1719893</v>
      </c>
      <c r="AA9" s="24">
        <v>2960</v>
      </c>
      <c r="AB9" s="24">
        <v>4647125</v>
      </c>
      <c r="AC9" s="24">
        <v>4110</v>
      </c>
      <c r="AD9" s="24">
        <v>1065882</v>
      </c>
      <c r="AE9" s="24">
        <v>18639</v>
      </c>
      <c r="AF9" s="24">
        <v>3933006</v>
      </c>
      <c r="AG9" s="146" t="s">
        <v>193</v>
      </c>
      <c r="AH9" s="147"/>
      <c r="AI9" s="24">
        <v>27132</v>
      </c>
      <c r="AJ9" s="24">
        <v>6424719</v>
      </c>
      <c r="AK9" s="24">
        <v>0</v>
      </c>
      <c r="AL9" s="24">
        <v>0</v>
      </c>
      <c r="AM9" s="24">
        <v>1299</v>
      </c>
      <c r="AN9" s="24">
        <v>176179</v>
      </c>
      <c r="AO9" s="24">
        <v>0</v>
      </c>
      <c r="AP9" s="24">
        <v>0</v>
      </c>
      <c r="AQ9" s="24">
        <v>20597</v>
      </c>
      <c r="AR9" s="24">
        <v>2643707</v>
      </c>
      <c r="AS9" s="24">
        <v>66165</v>
      </c>
      <c r="AT9" s="24">
        <v>5797546</v>
      </c>
      <c r="AU9" s="24"/>
      <c r="AV9" s="24"/>
    </row>
    <row r="10" spans="1:48" ht="16.5" customHeight="1">
      <c r="A10" s="148" t="s">
        <v>194</v>
      </c>
      <c r="B10" s="149"/>
      <c r="C10" s="24">
        <v>891013</v>
      </c>
      <c r="D10" s="24">
        <v>176882860</v>
      </c>
      <c r="E10" s="24">
        <v>9651</v>
      </c>
      <c r="F10" s="24">
        <v>3380264</v>
      </c>
      <c r="G10" s="24">
        <v>1851</v>
      </c>
      <c r="H10" s="24">
        <v>1123722</v>
      </c>
      <c r="I10" s="24">
        <v>52913</v>
      </c>
      <c r="J10" s="24">
        <v>13709620</v>
      </c>
      <c r="K10" s="24">
        <v>543</v>
      </c>
      <c r="L10" s="24">
        <v>326281</v>
      </c>
      <c r="M10" s="24">
        <v>3746</v>
      </c>
      <c r="N10" s="24">
        <v>1424198</v>
      </c>
      <c r="O10" s="24">
        <v>83340</v>
      </c>
      <c r="P10" s="24">
        <v>37526533</v>
      </c>
      <c r="Q10" s="148" t="s">
        <v>195</v>
      </c>
      <c r="R10" s="149"/>
      <c r="S10" s="24">
        <v>474150</v>
      </c>
      <c r="T10" s="24">
        <v>75929159</v>
      </c>
      <c r="U10" s="24">
        <v>26006</v>
      </c>
      <c r="V10" s="24">
        <v>5489199</v>
      </c>
      <c r="W10" s="24">
        <v>92506</v>
      </c>
      <c r="X10" s="24">
        <v>11937528</v>
      </c>
      <c r="Y10" s="24">
        <v>6250</v>
      </c>
      <c r="Z10" s="24">
        <v>1710793</v>
      </c>
      <c r="AA10" s="24">
        <v>2952</v>
      </c>
      <c r="AB10" s="24">
        <v>4631575</v>
      </c>
      <c r="AC10" s="24">
        <v>4096</v>
      </c>
      <c r="AD10" s="24">
        <v>1052282</v>
      </c>
      <c r="AE10" s="24">
        <v>18545</v>
      </c>
      <c r="AF10" s="24">
        <v>3912838</v>
      </c>
      <c r="AG10" s="148" t="s">
        <v>195</v>
      </c>
      <c r="AH10" s="149"/>
      <c r="AI10" s="24">
        <v>26897</v>
      </c>
      <c r="AJ10" s="24">
        <v>6164506</v>
      </c>
      <c r="AK10" s="24">
        <v>0</v>
      </c>
      <c r="AL10" s="24">
        <v>0</v>
      </c>
      <c r="AM10" s="24">
        <v>1297</v>
      </c>
      <c r="AN10" s="24">
        <v>176029</v>
      </c>
      <c r="AO10" s="24">
        <v>0</v>
      </c>
      <c r="AP10" s="24">
        <v>0</v>
      </c>
      <c r="AQ10" s="24">
        <v>20364</v>
      </c>
      <c r="AR10" s="24">
        <v>2609892</v>
      </c>
      <c r="AS10" s="24">
        <v>65906</v>
      </c>
      <c r="AT10" s="24">
        <v>5778441</v>
      </c>
      <c r="AU10" s="24"/>
      <c r="AV10" s="24"/>
    </row>
    <row r="11" spans="1:48" ht="16.5" customHeight="1">
      <c r="A11" s="140" t="s">
        <v>196</v>
      </c>
      <c r="B11" s="141"/>
      <c r="C11" s="24">
        <v>139092</v>
      </c>
      <c r="D11" s="24">
        <v>24739729</v>
      </c>
      <c r="E11" s="24">
        <v>395</v>
      </c>
      <c r="F11" s="24">
        <v>111448</v>
      </c>
      <c r="G11" s="24">
        <v>203</v>
      </c>
      <c r="H11" s="24">
        <v>74399</v>
      </c>
      <c r="I11" s="24">
        <v>7047</v>
      </c>
      <c r="J11" s="24">
        <v>1781425</v>
      </c>
      <c r="K11" s="24">
        <v>22</v>
      </c>
      <c r="L11" s="24">
        <v>8529</v>
      </c>
      <c r="M11" s="24">
        <v>384</v>
      </c>
      <c r="N11" s="24">
        <v>132113</v>
      </c>
      <c r="O11" s="24">
        <v>12628</v>
      </c>
      <c r="P11" s="24">
        <v>4314929</v>
      </c>
      <c r="Q11" s="140" t="s">
        <v>196</v>
      </c>
      <c r="R11" s="141"/>
      <c r="S11" s="24">
        <v>76402</v>
      </c>
      <c r="T11" s="24">
        <v>11442925</v>
      </c>
      <c r="U11" s="24">
        <v>10039</v>
      </c>
      <c r="V11" s="24">
        <v>607979</v>
      </c>
      <c r="W11" s="24">
        <v>12509</v>
      </c>
      <c r="X11" s="24">
        <v>1824047</v>
      </c>
      <c r="Y11" s="24">
        <v>1192</v>
      </c>
      <c r="Z11" s="24">
        <v>352189</v>
      </c>
      <c r="AA11" s="24">
        <v>480</v>
      </c>
      <c r="AB11" s="24">
        <v>1523200</v>
      </c>
      <c r="AC11" s="24">
        <v>337</v>
      </c>
      <c r="AD11" s="24">
        <v>66638</v>
      </c>
      <c r="AE11" s="24">
        <v>2838</v>
      </c>
      <c r="AF11" s="24">
        <v>634847</v>
      </c>
      <c r="AG11" s="140" t="s">
        <v>196</v>
      </c>
      <c r="AH11" s="141"/>
      <c r="AI11" s="24">
        <v>2888</v>
      </c>
      <c r="AJ11" s="24">
        <v>614071</v>
      </c>
      <c r="AK11" s="24">
        <v>0</v>
      </c>
      <c r="AL11" s="24">
        <v>0</v>
      </c>
      <c r="AM11" s="24">
        <v>182</v>
      </c>
      <c r="AN11" s="24">
        <v>25840</v>
      </c>
      <c r="AO11" s="24">
        <v>0</v>
      </c>
      <c r="AP11" s="24">
        <v>0</v>
      </c>
      <c r="AQ11" s="24">
        <v>2708</v>
      </c>
      <c r="AR11" s="24">
        <v>372583</v>
      </c>
      <c r="AS11" s="24">
        <v>8838</v>
      </c>
      <c r="AT11" s="24">
        <v>852566</v>
      </c>
      <c r="AU11" s="24"/>
      <c r="AV11" s="24"/>
    </row>
    <row r="12" spans="1:48" ht="16.5" customHeight="1">
      <c r="A12" s="140" t="s">
        <v>197</v>
      </c>
      <c r="B12" s="141"/>
      <c r="C12" s="24">
        <v>60038</v>
      </c>
      <c r="D12" s="24">
        <v>12067513</v>
      </c>
      <c r="E12" s="24">
        <v>192</v>
      </c>
      <c r="F12" s="24">
        <v>64131</v>
      </c>
      <c r="G12" s="24">
        <v>6</v>
      </c>
      <c r="H12" s="24">
        <v>1850</v>
      </c>
      <c r="I12" s="24">
        <v>727</v>
      </c>
      <c r="J12" s="24">
        <v>209440</v>
      </c>
      <c r="K12" s="24">
        <v>5</v>
      </c>
      <c r="L12" s="24">
        <v>3603</v>
      </c>
      <c r="M12" s="24">
        <v>115</v>
      </c>
      <c r="N12" s="24">
        <v>35151</v>
      </c>
      <c r="O12" s="24">
        <v>2261</v>
      </c>
      <c r="P12" s="24">
        <v>938672</v>
      </c>
      <c r="Q12" s="140" t="s">
        <v>197</v>
      </c>
      <c r="R12" s="141"/>
      <c r="S12" s="24">
        <v>29466</v>
      </c>
      <c r="T12" s="24">
        <v>6206256</v>
      </c>
      <c r="U12" s="24">
        <v>5194</v>
      </c>
      <c r="V12" s="24">
        <v>228448</v>
      </c>
      <c r="W12" s="24">
        <v>9692</v>
      </c>
      <c r="X12" s="24">
        <v>1709190</v>
      </c>
      <c r="Y12" s="24">
        <v>963</v>
      </c>
      <c r="Z12" s="24">
        <v>248847</v>
      </c>
      <c r="AA12" s="24">
        <v>417</v>
      </c>
      <c r="AB12" s="24">
        <v>426090</v>
      </c>
      <c r="AC12" s="24">
        <v>226</v>
      </c>
      <c r="AD12" s="24">
        <v>48640</v>
      </c>
      <c r="AE12" s="24">
        <v>2088</v>
      </c>
      <c r="AF12" s="24">
        <v>559867</v>
      </c>
      <c r="AG12" s="140" t="s">
        <v>197</v>
      </c>
      <c r="AH12" s="141"/>
      <c r="AI12" s="24">
        <v>1313</v>
      </c>
      <c r="AJ12" s="24">
        <v>301951</v>
      </c>
      <c r="AK12" s="24">
        <v>0</v>
      </c>
      <c r="AL12" s="24">
        <v>0</v>
      </c>
      <c r="AM12" s="24">
        <v>139</v>
      </c>
      <c r="AN12" s="24">
        <v>25723</v>
      </c>
      <c r="AO12" s="24">
        <v>0</v>
      </c>
      <c r="AP12" s="24">
        <v>0</v>
      </c>
      <c r="AQ12" s="24">
        <v>2093</v>
      </c>
      <c r="AR12" s="24">
        <v>346734</v>
      </c>
      <c r="AS12" s="24">
        <v>5141</v>
      </c>
      <c r="AT12" s="24">
        <v>712919</v>
      </c>
      <c r="AU12" s="24"/>
      <c r="AV12" s="24"/>
    </row>
    <row r="13" spans="1:48" ht="16.5" customHeight="1">
      <c r="A13" s="140" t="s">
        <v>198</v>
      </c>
      <c r="B13" s="141"/>
      <c r="C13" s="24">
        <v>60839</v>
      </c>
      <c r="D13" s="24">
        <v>13898749</v>
      </c>
      <c r="E13" s="24">
        <v>449</v>
      </c>
      <c r="F13" s="24">
        <v>139362</v>
      </c>
      <c r="G13" s="24">
        <v>35</v>
      </c>
      <c r="H13" s="24">
        <v>11168</v>
      </c>
      <c r="I13" s="24">
        <v>1680</v>
      </c>
      <c r="J13" s="24">
        <v>880403</v>
      </c>
      <c r="K13" s="24">
        <v>16</v>
      </c>
      <c r="L13" s="24">
        <v>4911</v>
      </c>
      <c r="M13" s="24">
        <v>288</v>
      </c>
      <c r="N13" s="24">
        <v>90053</v>
      </c>
      <c r="O13" s="24">
        <v>7226</v>
      </c>
      <c r="P13" s="24">
        <v>2863099</v>
      </c>
      <c r="Q13" s="140" t="s">
        <v>198</v>
      </c>
      <c r="R13" s="141"/>
      <c r="S13" s="24">
        <v>31190</v>
      </c>
      <c r="T13" s="24">
        <v>6111422</v>
      </c>
      <c r="U13" s="24">
        <v>1672</v>
      </c>
      <c r="V13" s="24">
        <v>329781</v>
      </c>
      <c r="W13" s="24">
        <v>8207</v>
      </c>
      <c r="X13" s="24">
        <v>1146245</v>
      </c>
      <c r="Y13" s="24">
        <v>333</v>
      </c>
      <c r="Z13" s="24">
        <v>113087</v>
      </c>
      <c r="AA13" s="24">
        <v>202</v>
      </c>
      <c r="AB13" s="24">
        <v>534777</v>
      </c>
      <c r="AC13" s="24">
        <v>406</v>
      </c>
      <c r="AD13" s="24">
        <v>117809</v>
      </c>
      <c r="AE13" s="24">
        <v>1338</v>
      </c>
      <c r="AF13" s="24">
        <v>296564</v>
      </c>
      <c r="AG13" s="140" t="s">
        <v>198</v>
      </c>
      <c r="AH13" s="141"/>
      <c r="AI13" s="24">
        <v>1981</v>
      </c>
      <c r="AJ13" s="24">
        <v>570265</v>
      </c>
      <c r="AK13" s="24">
        <v>0</v>
      </c>
      <c r="AL13" s="24">
        <v>0</v>
      </c>
      <c r="AM13" s="24">
        <v>116</v>
      </c>
      <c r="AN13" s="24">
        <v>12479</v>
      </c>
      <c r="AO13" s="24">
        <v>0</v>
      </c>
      <c r="AP13" s="24">
        <v>0</v>
      </c>
      <c r="AQ13" s="24">
        <v>1466</v>
      </c>
      <c r="AR13" s="24">
        <v>171476</v>
      </c>
      <c r="AS13" s="24">
        <v>4234</v>
      </c>
      <c r="AT13" s="24">
        <v>505848</v>
      </c>
      <c r="AU13" s="24"/>
      <c r="AV13" s="24"/>
    </row>
    <row r="14" spans="1:48" ht="16.5" customHeight="1">
      <c r="A14" s="140" t="s">
        <v>7</v>
      </c>
      <c r="B14" s="141"/>
      <c r="C14" s="24">
        <v>120510</v>
      </c>
      <c r="D14" s="24">
        <v>21989181</v>
      </c>
      <c r="E14" s="24">
        <v>872</v>
      </c>
      <c r="F14" s="24">
        <v>239065</v>
      </c>
      <c r="G14" s="24">
        <v>159</v>
      </c>
      <c r="H14" s="24">
        <v>104473</v>
      </c>
      <c r="I14" s="24">
        <v>14205</v>
      </c>
      <c r="J14" s="24">
        <v>2919542</v>
      </c>
      <c r="K14" s="24">
        <v>22</v>
      </c>
      <c r="L14" s="24">
        <v>11385</v>
      </c>
      <c r="M14" s="24">
        <v>468</v>
      </c>
      <c r="N14" s="24">
        <v>156233</v>
      </c>
      <c r="O14" s="24">
        <v>10488</v>
      </c>
      <c r="P14" s="24">
        <v>3810229</v>
      </c>
      <c r="Q14" s="140" t="s">
        <v>7</v>
      </c>
      <c r="R14" s="141"/>
      <c r="S14" s="24">
        <v>63904</v>
      </c>
      <c r="T14" s="24">
        <v>9557618</v>
      </c>
      <c r="U14" s="24">
        <v>1479</v>
      </c>
      <c r="V14" s="24">
        <v>671004</v>
      </c>
      <c r="W14" s="24">
        <v>10889</v>
      </c>
      <c r="X14" s="24">
        <v>1504538</v>
      </c>
      <c r="Y14" s="24">
        <v>780</v>
      </c>
      <c r="Z14" s="24">
        <v>191123</v>
      </c>
      <c r="AA14" s="24">
        <v>435</v>
      </c>
      <c r="AB14" s="24">
        <v>464891</v>
      </c>
      <c r="AC14" s="24">
        <v>543</v>
      </c>
      <c r="AD14" s="24">
        <v>125863</v>
      </c>
      <c r="AE14" s="24">
        <v>2654</v>
      </c>
      <c r="AF14" s="24">
        <v>529321</v>
      </c>
      <c r="AG14" s="140" t="s">
        <v>7</v>
      </c>
      <c r="AH14" s="141"/>
      <c r="AI14" s="24">
        <v>3604</v>
      </c>
      <c r="AJ14" s="24">
        <v>718018</v>
      </c>
      <c r="AK14" s="24">
        <v>0</v>
      </c>
      <c r="AL14" s="24">
        <v>0</v>
      </c>
      <c r="AM14" s="24">
        <v>155</v>
      </c>
      <c r="AN14" s="24">
        <v>19590</v>
      </c>
      <c r="AO14" s="24">
        <v>0</v>
      </c>
      <c r="AP14" s="24">
        <v>0</v>
      </c>
      <c r="AQ14" s="24">
        <v>2057</v>
      </c>
      <c r="AR14" s="24">
        <v>262839</v>
      </c>
      <c r="AS14" s="24">
        <v>7796</v>
      </c>
      <c r="AT14" s="24">
        <v>703448</v>
      </c>
      <c r="AU14" s="24"/>
      <c r="AV14" s="24"/>
    </row>
    <row r="15" spans="1:48" ht="16.5" customHeight="1">
      <c r="A15" s="140" t="s">
        <v>199</v>
      </c>
      <c r="B15" s="141"/>
      <c r="C15" s="24">
        <v>72251</v>
      </c>
      <c r="D15" s="24">
        <v>14490644</v>
      </c>
      <c r="E15" s="24">
        <v>565</v>
      </c>
      <c r="F15" s="24">
        <v>321046</v>
      </c>
      <c r="G15" s="24">
        <v>128</v>
      </c>
      <c r="H15" s="24">
        <v>61070</v>
      </c>
      <c r="I15" s="24">
        <v>4975</v>
      </c>
      <c r="J15" s="24">
        <v>1670745</v>
      </c>
      <c r="K15" s="24">
        <v>74</v>
      </c>
      <c r="L15" s="24">
        <v>72272</v>
      </c>
      <c r="M15" s="24">
        <v>345</v>
      </c>
      <c r="N15" s="24">
        <v>99573</v>
      </c>
      <c r="O15" s="24">
        <v>7048</v>
      </c>
      <c r="P15" s="24">
        <v>3119609</v>
      </c>
      <c r="Q15" s="140" t="s">
        <v>200</v>
      </c>
      <c r="R15" s="141"/>
      <c r="S15" s="24">
        <v>37469</v>
      </c>
      <c r="T15" s="24">
        <v>6119630</v>
      </c>
      <c r="U15" s="24">
        <v>448</v>
      </c>
      <c r="V15" s="24">
        <v>163499</v>
      </c>
      <c r="W15" s="24">
        <v>9016</v>
      </c>
      <c r="X15" s="24">
        <v>955130</v>
      </c>
      <c r="Y15" s="24">
        <v>412</v>
      </c>
      <c r="Z15" s="24">
        <v>90298</v>
      </c>
      <c r="AA15" s="24">
        <v>239</v>
      </c>
      <c r="AB15" s="24">
        <v>277513</v>
      </c>
      <c r="AC15" s="24">
        <v>467</v>
      </c>
      <c r="AD15" s="24">
        <v>86541</v>
      </c>
      <c r="AE15" s="24">
        <v>1738</v>
      </c>
      <c r="AF15" s="24">
        <v>340815</v>
      </c>
      <c r="AG15" s="140" t="s">
        <v>200</v>
      </c>
      <c r="AH15" s="141"/>
      <c r="AI15" s="24">
        <v>2213</v>
      </c>
      <c r="AJ15" s="24">
        <v>401495</v>
      </c>
      <c r="AK15" s="24">
        <v>0</v>
      </c>
      <c r="AL15" s="24">
        <v>0</v>
      </c>
      <c r="AM15" s="24">
        <v>138</v>
      </c>
      <c r="AN15" s="24">
        <v>22700</v>
      </c>
      <c r="AO15" s="24">
        <v>0</v>
      </c>
      <c r="AP15" s="24">
        <v>0</v>
      </c>
      <c r="AQ15" s="24">
        <v>1435</v>
      </c>
      <c r="AR15" s="24">
        <v>210312</v>
      </c>
      <c r="AS15" s="24">
        <v>5541</v>
      </c>
      <c r="AT15" s="24">
        <v>478395</v>
      </c>
      <c r="AU15" s="24"/>
      <c r="AV15" s="24"/>
    </row>
    <row r="16" spans="1:48" ht="16.5" customHeight="1">
      <c r="A16" s="140" t="s">
        <v>201</v>
      </c>
      <c r="B16" s="141"/>
      <c r="C16" s="24">
        <v>126483</v>
      </c>
      <c r="D16" s="24">
        <v>26778964</v>
      </c>
      <c r="E16" s="24">
        <v>693</v>
      </c>
      <c r="F16" s="24">
        <v>269413</v>
      </c>
      <c r="G16" s="24">
        <v>252</v>
      </c>
      <c r="H16" s="24">
        <v>154494</v>
      </c>
      <c r="I16" s="24">
        <v>3513</v>
      </c>
      <c r="J16" s="24">
        <v>1259761</v>
      </c>
      <c r="K16" s="24">
        <v>36</v>
      </c>
      <c r="L16" s="24">
        <v>34428</v>
      </c>
      <c r="M16" s="24">
        <v>605</v>
      </c>
      <c r="N16" s="24">
        <v>237579</v>
      </c>
      <c r="O16" s="24">
        <v>12444</v>
      </c>
      <c r="P16" s="24">
        <v>6167062</v>
      </c>
      <c r="Q16" s="140" t="s">
        <v>201</v>
      </c>
      <c r="R16" s="141"/>
      <c r="S16" s="24">
        <v>71025</v>
      </c>
      <c r="T16" s="24">
        <v>12839191</v>
      </c>
      <c r="U16" s="24">
        <v>2116</v>
      </c>
      <c r="V16" s="24">
        <v>759856</v>
      </c>
      <c r="W16" s="24">
        <v>13242</v>
      </c>
      <c r="X16" s="24">
        <v>1417553</v>
      </c>
      <c r="Y16" s="24">
        <v>1081</v>
      </c>
      <c r="Z16" s="24">
        <v>325074</v>
      </c>
      <c r="AA16" s="24">
        <v>443</v>
      </c>
      <c r="AB16" s="24">
        <v>535044</v>
      </c>
      <c r="AC16" s="24">
        <v>446</v>
      </c>
      <c r="AD16" s="24">
        <v>108060</v>
      </c>
      <c r="AE16" s="24">
        <v>2912</v>
      </c>
      <c r="AF16" s="24">
        <v>602246</v>
      </c>
      <c r="AG16" s="140" t="s">
        <v>201</v>
      </c>
      <c r="AH16" s="141"/>
      <c r="AI16" s="24">
        <v>4979</v>
      </c>
      <c r="AJ16" s="24">
        <v>1022805</v>
      </c>
      <c r="AK16" s="24">
        <v>0</v>
      </c>
      <c r="AL16" s="24">
        <v>0</v>
      </c>
      <c r="AM16" s="24">
        <v>187</v>
      </c>
      <c r="AN16" s="24">
        <v>14909</v>
      </c>
      <c r="AO16" s="24">
        <v>0</v>
      </c>
      <c r="AP16" s="24">
        <v>0</v>
      </c>
      <c r="AQ16" s="24">
        <v>2319</v>
      </c>
      <c r="AR16" s="24">
        <v>180846</v>
      </c>
      <c r="AS16" s="24">
        <v>10190</v>
      </c>
      <c r="AT16" s="24">
        <v>850643</v>
      </c>
      <c r="AU16" s="24"/>
      <c r="AV16" s="24"/>
    </row>
    <row r="17" spans="1:48" ht="16.5" customHeight="1">
      <c r="A17" s="140" t="s">
        <v>202</v>
      </c>
      <c r="B17" s="141"/>
      <c r="C17" s="24">
        <v>25768</v>
      </c>
      <c r="D17" s="24">
        <v>5434229</v>
      </c>
      <c r="E17" s="24">
        <v>395</v>
      </c>
      <c r="F17" s="24">
        <v>161679</v>
      </c>
      <c r="G17" s="24">
        <v>172</v>
      </c>
      <c r="H17" s="24">
        <v>111638</v>
      </c>
      <c r="I17" s="24">
        <v>1526</v>
      </c>
      <c r="J17" s="24">
        <v>367740</v>
      </c>
      <c r="K17" s="24">
        <v>4</v>
      </c>
      <c r="L17" s="24">
        <v>3750</v>
      </c>
      <c r="M17" s="24">
        <v>83</v>
      </c>
      <c r="N17" s="24">
        <v>27662</v>
      </c>
      <c r="O17" s="24">
        <v>2944</v>
      </c>
      <c r="P17" s="24">
        <v>1428480</v>
      </c>
      <c r="Q17" s="140" t="s">
        <v>203</v>
      </c>
      <c r="R17" s="141"/>
      <c r="S17" s="24">
        <v>12766</v>
      </c>
      <c r="T17" s="24">
        <v>1922294</v>
      </c>
      <c r="U17" s="24">
        <v>312</v>
      </c>
      <c r="V17" s="24">
        <v>157437</v>
      </c>
      <c r="W17" s="24">
        <v>3042</v>
      </c>
      <c r="X17" s="24">
        <v>409756</v>
      </c>
      <c r="Y17" s="24">
        <v>101</v>
      </c>
      <c r="Z17" s="24">
        <v>28858</v>
      </c>
      <c r="AA17" s="24">
        <v>48</v>
      </c>
      <c r="AB17" s="24">
        <v>51564</v>
      </c>
      <c r="AC17" s="24">
        <v>250</v>
      </c>
      <c r="AD17" s="24">
        <v>104057</v>
      </c>
      <c r="AE17" s="24">
        <v>486</v>
      </c>
      <c r="AF17" s="24">
        <v>125937</v>
      </c>
      <c r="AG17" s="140" t="s">
        <v>203</v>
      </c>
      <c r="AH17" s="141"/>
      <c r="AI17" s="24">
        <v>985</v>
      </c>
      <c r="AJ17" s="24">
        <v>246460</v>
      </c>
      <c r="AK17" s="24">
        <v>0</v>
      </c>
      <c r="AL17" s="24">
        <v>0</v>
      </c>
      <c r="AM17" s="24">
        <v>54</v>
      </c>
      <c r="AN17" s="24">
        <v>12115</v>
      </c>
      <c r="AO17" s="24">
        <v>0</v>
      </c>
      <c r="AP17" s="24">
        <v>0</v>
      </c>
      <c r="AQ17" s="24">
        <v>668</v>
      </c>
      <c r="AR17" s="24">
        <v>89385</v>
      </c>
      <c r="AS17" s="24">
        <v>1932</v>
      </c>
      <c r="AT17" s="24">
        <v>185415</v>
      </c>
      <c r="AU17" s="24"/>
      <c r="AV17" s="24"/>
    </row>
    <row r="18" spans="1:48" ht="16.5" customHeight="1">
      <c r="A18" s="140" t="s">
        <v>204</v>
      </c>
      <c r="B18" s="141"/>
      <c r="C18" s="24">
        <v>17803</v>
      </c>
      <c r="D18" s="24">
        <v>3383551</v>
      </c>
      <c r="E18" s="24">
        <v>273</v>
      </c>
      <c r="F18" s="24">
        <v>81343</v>
      </c>
      <c r="G18" s="24">
        <v>43</v>
      </c>
      <c r="H18" s="24">
        <v>11363</v>
      </c>
      <c r="I18" s="24">
        <v>961</v>
      </c>
      <c r="J18" s="24">
        <v>220299</v>
      </c>
      <c r="K18" s="24">
        <v>8</v>
      </c>
      <c r="L18" s="24">
        <v>3400</v>
      </c>
      <c r="M18" s="24">
        <v>70</v>
      </c>
      <c r="N18" s="24">
        <v>28259</v>
      </c>
      <c r="O18" s="24">
        <v>2152</v>
      </c>
      <c r="P18" s="24">
        <v>799067</v>
      </c>
      <c r="Q18" s="140" t="s">
        <v>204</v>
      </c>
      <c r="R18" s="141"/>
      <c r="S18" s="24">
        <v>8285</v>
      </c>
      <c r="T18" s="24">
        <v>1322334</v>
      </c>
      <c r="U18" s="24">
        <v>181</v>
      </c>
      <c r="V18" s="24">
        <v>124556</v>
      </c>
      <c r="W18" s="24">
        <v>2456</v>
      </c>
      <c r="X18" s="24">
        <v>282483</v>
      </c>
      <c r="Y18" s="24">
        <v>95</v>
      </c>
      <c r="Z18" s="24">
        <v>23244</v>
      </c>
      <c r="AA18" s="24">
        <v>31</v>
      </c>
      <c r="AB18" s="24">
        <v>29095</v>
      </c>
      <c r="AC18" s="24">
        <v>122</v>
      </c>
      <c r="AD18" s="24">
        <v>26887</v>
      </c>
      <c r="AE18" s="24">
        <v>332</v>
      </c>
      <c r="AF18" s="24">
        <v>60582</v>
      </c>
      <c r="AG18" s="140" t="s">
        <v>204</v>
      </c>
      <c r="AH18" s="141"/>
      <c r="AI18" s="24">
        <v>872</v>
      </c>
      <c r="AJ18" s="24">
        <v>167295</v>
      </c>
      <c r="AK18" s="24">
        <v>0</v>
      </c>
      <c r="AL18" s="24">
        <v>0</v>
      </c>
      <c r="AM18" s="24">
        <v>41</v>
      </c>
      <c r="AN18" s="24">
        <v>9854</v>
      </c>
      <c r="AO18" s="24">
        <v>0</v>
      </c>
      <c r="AP18" s="24">
        <v>0</v>
      </c>
      <c r="AQ18" s="24">
        <v>397</v>
      </c>
      <c r="AR18" s="24">
        <v>50430</v>
      </c>
      <c r="AS18" s="24">
        <v>1484</v>
      </c>
      <c r="AT18" s="24">
        <v>143060</v>
      </c>
      <c r="AU18" s="24"/>
      <c r="AV18" s="24"/>
    </row>
    <row r="19" spans="1:48" ht="16.5" customHeight="1">
      <c r="A19" s="140" t="s">
        <v>205</v>
      </c>
      <c r="B19" s="141"/>
      <c r="C19" s="24">
        <v>33296</v>
      </c>
      <c r="D19" s="24">
        <v>4855136</v>
      </c>
      <c r="E19" s="24">
        <v>413</v>
      </c>
      <c r="F19" s="24">
        <v>132357</v>
      </c>
      <c r="G19" s="24">
        <v>134</v>
      </c>
      <c r="H19" s="24">
        <v>36702</v>
      </c>
      <c r="I19" s="24">
        <v>3114</v>
      </c>
      <c r="J19" s="24">
        <v>395897</v>
      </c>
      <c r="K19" s="24">
        <v>16</v>
      </c>
      <c r="L19" s="24">
        <v>15415</v>
      </c>
      <c r="M19" s="24">
        <v>158</v>
      </c>
      <c r="N19" s="24">
        <v>85743</v>
      </c>
      <c r="O19" s="24">
        <v>3363</v>
      </c>
      <c r="P19" s="24">
        <v>1545387</v>
      </c>
      <c r="Q19" s="140" t="s">
        <v>205</v>
      </c>
      <c r="R19" s="141"/>
      <c r="S19" s="24">
        <v>17623</v>
      </c>
      <c r="T19" s="24">
        <v>1641324</v>
      </c>
      <c r="U19" s="24">
        <v>454</v>
      </c>
      <c r="V19" s="24">
        <v>154870</v>
      </c>
      <c r="W19" s="24">
        <v>2798</v>
      </c>
      <c r="X19" s="24">
        <v>241949</v>
      </c>
      <c r="Y19" s="24">
        <v>117</v>
      </c>
      <c r="Z19" s="24">
        <v>24068</v>
      </c>
      <c r="AA19" s="24">
        <v>55</v>
      </c>
      <c r="AB19" s="24">
        <v>50160</v>
      </c>
      <c r="AC19" s="24">
        <v>126</v>
      </c>
      <c r="AD19" s="24">
        <v>49155</v>
      </c>
      <c r="AE19" s="24">
        <v>389</v>
      </c>
      <c r="AF19" s="24">
        <v>68262</v>
      </c>
      <c r="AG19" s="140" t="s">
        <v>205</v>
      </c>
      <c r="AH19" s="141"/>
      <c r="AI19" s="24">
        <v>1009</v>
      </c>
      <c r="AJ19" s="24">
        <v>208207</v>
      </c>
      <c r="AK19" s="24">
        <v>0</v>
      </c>
      <c r="AL19" s="24">
        <v>0</v>
      </c>
      <c r="AM19" s="24">
        <v>22</v>
      </c>
      <c r="AN19" s="24">
        <v>1790</v>
      </c>
      <c r="AO19" s="24">
        <v>0</v>
      </c>
      <c r="AP19" s="24">
        <v>0</v>
      </c>
      <c r="AQ19" s="24">
        <v>689</v>
      </c>
      <c r="AR19" s="24">
        <v>77846</v>
      </c>
      <c r="AS19" s="24">
        <v>2816</v>
      </c>
      <c r="AT19" s="24">
        <v>126005</v>
      </c>
      <c r="AU19" s="24"/>
      <c r="AV19" s="24"/>
    </row>
    <row r="20" spans="1:48" ht="16.5" customHeight="1">
      <c r="A20" s="140" t="s">
        <v>206</v>
      </c>
      <c r="B20" s="141"/>
      <c r="C20" s="24">
        <v>39777</v>
      </c>
      <c r="D20" s="24">
        <v>8869676</v>
      </c>
      <c r="E20" s="24">
        <v>916</v>
      </c>
      <c r="F20" s="24">
        <v>290500</v>
      </c>
      <c r="G20" s="24">
        <v>54</v>
      </c>
      <c r="H20" s="24">
        <v>15355</v>
      </c>
      <c r="I20" s="24">
        <v>5287</v>
      </c>
      <c r="J20" s="24">
        <v>1806855</v>
      </c>
      <c r="K20" s="24">
        <v>82</v>
      </c>
      <c r="L20" s="24">
        <v>36568</v>
      </c>
      <c r="M20" s="24">
        <v>308</v>
      </c>
      <c r="N20" s="24">
        <v>99881</v>
      </c>
      <c r="O20" s="24">
        <v>3779</v>
      </c>
      <c r="P20" s="24">
        <v>1692126</v>
      </c>
      <c r="Q20" s="140" t="s">
        <v>206</v>
      </c>
      <c r="R20" s="141"/>
      <c r="S20" s="24">
        <v>21509</v>
      </c>
      <c r="T20" s="24">
        <v>3508031</v>
      </c>
      <c r="U20" s="24">
        <v>387</v>
      </c>
      <c r="V20" s="24">
        <v>256254</v>
      </c>
      <c r="W20" s="24">
        <v>2331</v>
      </c>
      <c r="X20" s="24">
        <v>269915</v>
      </c>
      <c r="Y20" s="24">
        <v>145</v>
      </c>
      <c r="Z20" s="24">
        <v>33983</v>
      </c>
      <c r="AA20" s="24">
        <v>125</v>
      </c>
      <c r="AB20" s="24">
        <v>167700</v>
      </c>
      <c r="AC20" s="24">
        <v>127</v>
      </c>
      <c r="AD20" s="24">
        <v>47885</v>
      </c>
      <c r="AE20" s="24">
        <v>614</v>
      </c>
      <c r="AF20" s="24">
        <v>93650</v>
      </c>
      <c r="AG20" s="140" t="s">
        <v>206</v>
      </c>
      <c r="AH20" s="141"/>
      <c r="AI20" s="24">
        <v>996</v>
      </c>
      <c r="AJ20" s="24">
        <v>214131</v>
      </c>
      <c r="AK20" s="24">
        <v>0</v>
      </c>
      <c r="AL20" s="24">
        <v>0</v>
      </c>
      <c r="AM20" s="24">
        <v>51</v>
      </c>
      <c r="AN20" s="24">
        <v>6668</v>
      </c>
      <c r="AO20" s="24">
        <v>0</v>
      </c>
      <c r="AP20" s="24">
        <v>0</v>
      </c>
      <c r="AQ20" s="24">
        <v>731</v>
      </c>
      <c r="AR20" s="24">
        <v>84305</v>
      </c>
      <c r="AS20" s="24">
        <v>2335</v>
      </c>
      <c r="AT20" s="24">
        <v>245869</v>
      </c>
      <c r="AU20" s="24"/>
      <c r="AV20" s="24"/>
    </row>
    <row r="21" spans="1:48" ht="16.5" customHeight="1">
      <c r="A21" s="140" t="s">
        <v>207</v>
      </c>
      <c r="B21" s="141"/>
      <c r="C21" s="24">
        <v>29432</v>
      </c>
      <c r="D21" s="24">
        <v>5760364</v>
      </c>
      <c r="E21" s="24">
        <v>840</v>
      </c>
      <c r="F21" s="24">
        <v>388001</v>
      </c>
      <c r="G21" s="24">
        <v>194</v>
      </c>
      <c r="H21" s="24">
        <v>101802</v>
      </c>
      <c r="I21" s="24">
        <v>2138</v>
      </c>
      <c r="J21" s="24">
        <v>353765</v>
      </c>
      <c r="K21" s="24">
        <v>80</v>
      </c>
      <c r="L21" s="24">
        <v>12473</v>
      </c>
      <c r="M21" s="24">
        <v>81</v>
      </c>
      <c r="N21" s="24">
        <v>34708</v>
      </c>
      <c r="O21" s="24">
        <v>2231</v>
      </c>
      <c r="P21" s="24">
        <v>1201640</v>
      </c>
      <c r="Q21" s="140" t="s">
        <v>207</v>
      </c>
      <c r="R21" s="141"/>
      <c r="S21" s="24">
        <v>17015</v>
      </c>
      <c r="T21" s="24">
        <v>2218196</v>
      </c>
      <c r="U21" s="24">
        <v>457</v>
      </c>
      <c r="V21" s="24">
        <v>373124</v>
      </c>
      <c r="W21" s="24">
        <v>1806</v>
      </c>
      <c r="X21" s="24">
        <v>289668</v>
      </c>
      <c r="Y21" s="24">
        <v>176</v>
      </c>
      <c r="Z21" s="24">
        <v>72108</v>
      </c>
      <c r="AA21" s="24">
        <v>69</v>
      </c>
      <c r="AB21" s="24">
        <v>79854</v>
      </c>
      <c r="AC21" s="24">
        <v>98</v>
      </c>
      <c r="AD21" s="24">
        <v>15739</v>
      </c>
      <c r="AE21" s="24">
        <v>365</v>
      </c>
      <c r="AF21" s="24">
        <v>61190</v>
      </c>
      <c r="AG21" s="140" t="s">
        <v>207</v>
      </c>
      <c r="AH21" s="141"/>
      <c r="AI21" s="24">
        <v>824</v>
      </c>
      <c r="AJ21" s="24">
        <v>237451</v>
      </c>
      <c r="AK21" s="24">
        <v>0</v>
      </c>
      <c r="AL21" s="24">
        <v>0</v>
      </c>
      <c r="AM21" s="24">
        <v>12</v>
      </c>
      <c r="AN21" s="24">
        <v>1700</v>
      </c>
      <c r="AO21" s="24">
        <v>0</v>
      </c>
      <c r="AP21" s="24">
        <v>0</v>
      </c>
      <c r="AQ21" s="24">
        <v>691</v>
      </c>
      <c r="AR21" s="24">
        <v>197228</v>
      </c>
      <c r="AS21" s="24">
        <v>2355</v>
      </c>
      <c r="AT21" s="24">
        <v>121718</v>
      </c>
      <c r="AU21" s="24"/>
      <c r="AV21" s="24"/>
    </row>
    <row r="22" spans="1:48" ht="16.5" customHeight="1">
      <c r="A22" s="140" t="s">
        <v>208</v>
      </c>
      <c r="B22" s="141"/>
      <c r="C22" s="24">
        <v>24175</v>
      </c>
      <c r="D22" s="24">
        <v>7139037</v>
      </c>
      <c r="E22" s="24">
        <v>960</v>
      </c>
      <c r="F22" s="24">
        <v>235236</v>
      </c>
      <c r="G22" s="24">
        <v>41</v>
      </c>
      <c r="H22" s="24">
        <v>29800</v>
      </c>
      <c r="I22" s="24">
        <v>1035</v>
      </c>
      <c r="J22" s="24">
        <v>558666</v>
      </c>
      <c r="K22" s="24">
        <v>70</v>
      </c>
      <c r="L22" s="24">
        <v>36794</v>
      </c>
      <c r="M22" s="24">
        <v>188</v>
      </c>
      <c r="N22" s="24">
        <v>64225</v>
      </c>
      <c r="O22" s="24">
        <v>2961</v>
      </c>
      <c r="P22" s="24">
        <v>2213176</v>
      </c>
      <c r="Q22" s="140" t="s">
        <v>208</v>
      </c>
      <c r="R22" s="141"/>
      <c r="S22" s="24">
        <v>13920</v>
      </c>
      <c r="T22" s="24">
        <v>2828031</v>
      </c>
      <c r="U22" s="24">
        <v>450</v>
      </c>
      <c r="V22" s="24">
        <v>348814</v>
      </c>
      <c r="W22" s="24">
        <v>1535</v>
      </c>
      <c r="X22" s="24">
        <v>246669</v>
      </c>
      <c r="Y22" s="24">
        <v>86</v>
      </c>
      <c r="Z22" s="24">
        <v>29423</v>
      </c>
      <c r="AA22" s="24">
        <v>56</v>
      </c>
      <c r="AB22" s="24">
        <v>73680</v>
      </c>
      <c r="AC22" s="24">
        <v>123</v>
      </c>
      <c r="AD22" s="24">
        <v>34053</v>
      </c>
      <c r="AE22" s="24">
        <v>393</v>
      </c>
      <c r="AF22" s="24">
        <v>83784</v>
      </c>
      <c r="AG22" s="140" t="s">
        <v>208</v>
      </c>
      <c r="AH22" s="141"/>
      <c r="AI22" s="24">
        <v>513</v>
      </c>
      <c r="AJ22" s="24">
        <v>202556</v>
      </c>
      <c r="AK22" s="24">
        <v>0</v>
      </c>
      <c r="AL22" s="24">
        <v>0</v>
      </c>
      <c r="AM22" s="24">
        <v>27</v>
      </c>
      <c r="AN22" s="24">
        <v>3356</v>
      </c>
      <c r="AO22" s="24">
        <v>0</v>
      </c>
      <c r="AP22" s="24">
        <v>0</v>
      </c>
      <c r="AQ22" s="24">
        <v>454</v>
      </c>
      <c r="AR22" s="24">
        <v>49492</v>
      </c>
      <c r="AS22" s="24">
        <v>1363</v>
      </c>
      <c r="AT22" s="24">
        <v>101281</v>
      </c>
      <c r="AU22" s="24"/>
      <c r="AV22" s="24"/>
    </row>
    <row r="23" spans="1:48" ht="16.5" customHeight="1">
      <c r="A23" s="140" t="s">
        <v>209</v>
      </c>
      <c r="B23" s="141"/>
      <c r="C23" s="24">
        <v>18990</v>
      </c>
      <c r="D23" s="24">
        <v>3563957</v>
      </c>
      <c r="E23" s="24">
        <v>641</v>
      </c>
      <c r="F23" s="24">
        <v>107464</v>
      </c>
      <c r="G23" s="24">
        <v>60</v>
      </c>
      <c r="H23" s="24">
        <v>30363</v>
      </c>
      <c r="I23" s="24">
        <v>1404</v>
      </c>
      <c r="J23" s="24">
        <v>325906</v>
      </c>
      <c r="K23" s="24">
        <v>41</v>
      </c>
      <c r="L23" s="24">
        <v>29593</v>
      </c>
      <c r="M23" s="24">
        <v>131</v>
      </c>
      <c r="N23" s="24">
        <v>37194</v>
      </c>
      <c r="O23" s="24">
        <v>2082</v>
      </c>
      <c r="P23" s="24">
        <v>1217061</v>
      </c>
      <c r="Q23" s="140" t="s">
        <v>209</v>
      </c>
      <c r="R23" s="141"/>
      <c r="S23" s="24">
        <v>10598</v>
      </c>
      <c r="T23" s="24">
        <v>1300059</v>
      </c>
      <c r="U23" s="24">
        <v>48</v>
      </c>
      <c r="V23" s="24">
        <v>30567</v>
      </c>
      <c r="W23" s="24">
        <v>1068</v>
      </c>
      <c r="X23" s="24">
        <v>106753</v>
      </c>
      <c r="Y23" s="24">
        <v>63</v>
      </c>
      <c r="Z23" s="24">
        <v>9945</v>
      </c>
      <c r="AA23" s="24">
        <v>43</v>
      </c>
      <c r="AB23" s="24">
        <v>56163</v>
      </c>
      <c r="AC23" s="24">
        <v>26</v>
      </c>
      <c r="AD23" s="24">
        <v>9346</v>
      </c>
      <c r="AE23" s="24">
        <v>215</v>
      </c>
      <c r="AF23" s="24">
        <v>35755</v>
      </c>
      <c r="AG23" s="140" t="s">
        <v>209</v>
      </c>
      <c r="AH23" s="141"/>
      <c r="AI23" s="24">
        <v>676</v>
      </c>
      <c r="AJ23" s="24">
        <v>162706</v>
      </c>
      <c r="AK23" s="24">
        <v>0</v>
      </c>
      <c r="AL23" s="24">
        <v>0</v>
      </c>
      <c r="AM23" s="24">
        <v>21</v>
      </c>
      <c r="AN23" s="24">
        <v>1694</v>
      </c>
      <c r="AO23" s="24">
        <v>0</v>
      </c>
      <c r="AP23" s="24">
        <v>0</v>
      </c>
      <c r="AQ23" s="24">
        <v>468</v>
      </c>
      <c r="AR23" s="24">
        <v>31030</v>
      </c>
      <c r="AS23" s="24">
        <v>1405</v>
      </c>
      <c r="AT23" s="24">
        <v>72358</v>
      </c>
      <c r="AU23" s="24"/>
      <c r="AV23" s="24"/>
    </row>
    <row r="24" spans="1:48" ht="16.5" customHeight="1">
      <c r="A24" s="140" t="s">
        <v>210</v>
      </c>
      <c r="B24" s="141"/>
      <c r="C24" s="24">
        <v>31924</v>
      </c>
      <c r="D24" s="24">
        <v>6233144</v>
      </c>
      <c r="E24" s="24">
        <v>829</v>
      </c>
      <c r="F24" s="24">
        <v>265626</v>
      </c>
      <c r="G24" s="24">
        <v>86</v>
      </c>
      <c r="H24" s="24">
        <v>99936</v>
      </c>
      <c r="I24" s="24">
        <v>1275</v>
      </c>
      <c r="J24" s="24">
        <v>161663</v>
      </c>
      <c r="K24" s="24">
        <v>44</v>
      </c>
      <c r="L24" s="24">
        <v>22055</v>
      </c>
      <c r="M24" s="24">
        <v>210</v>
      </c>
      <c r="N24" s="24">
        <v>121841</v>
      </c>
      <c r="O24" s="24">
        <v>3730</v>
      </c>
      <c r="P24" s="24">
        <v>1746948</v>
      </c>
      <c r="Q24" s="140" t="s">
        <v>210</v>
      </c>
      <c r="R24" s="141"/>
      <c r="S24" s="24">
        <v>17662</v>
      </c>
      <c r="T24" s="24">
        <v>2619654</v>
      </c>
      <c r="U24" s="24">
        <v>258</v>
      </c>
      <c r="V24" s="24">
        <v>197803</v>
      </c>
      <c r="W24" s="24">
        <v>2224</v>
      </c>
      <c r="X24" s="24">
        <v>237488</v>
      </c>
      <c r="Y24" s="24">
        <v>172</v>
      </c>
      <c r="Z24" s="24">
        <v>25243</v>
      </c>
      <c r="AA24" s="24">
        <v>77</v>
      </c>
      <c r="AB24" s="24">
        <v>89583</v>
      </c>
      <c r="AC24" s="24">
        <v>100</v>
      </c>
      <c r="AD24" s="24">
        <v>28310</v>
      </c>
      <c r="AE24" s="24">
        <v>547</v>
      </c>
      <c r="AF24" s="24">
        <v>90560</v>
      </c>
      <c r="AG24" s="140" t="s">
        <v>210</v>
      </c>
      <c r="AH24" s="141"/>
      <c r="AI24" s="24">
        <v>967</v>
      </c>
      <c r="AJ24" s="24">
        <v>246739</v>
      </c>
      <c r="AK24" s="24">
        <v>0</v>
      </c>
      <c r="AL24" s="24">
        <v>0</v>
      </c>
      <c r="AM24" s="24">
        <v>39</v>
      </c>
      <c r="AN24" s="24">
        <v>4665</v>
      </c>
      <c r="AO24" s="24">
        <v>0</v>
      </c>
      <c r="AP24" s="24">
        <v>0</v>
      </c>
      <c r="AQ24" s="24">
        <v>1204</v>
      </c>
      <c r="AR24" s="24">
        <v>128128</v>
      </c>
      <c r="AS24" s="24">
        <v>2500</v>
      </c>
      <c r="AT24" s="24">
        <v>146901</v>
      </c>
      <c r="AU24" s="24"/>
      <c r="AV24" s="24"/>
    </row>
    <row r="25" spans="1:48" ht="16.5" customHeight="1">
      <c r="A25" s="140" t="s">
        <v>6</v>
      </c>
      <c r="B25" s="141"/>
      <c r="C25" s="24">
        <v>18871</v>
      </c>
      <c r="D25" s="24">
        <v>2532753</v>
      </c>
      <c r="E25" s="24">
        <v>438</v>
      </c>
      <c r="F25" s="24">
        <v>153860</v>
      </c>
      <c r="G25" s="24">
        <v>98</v>
      </c>
      <c r="H25" s="24">
        <v>79435</v>
      </c>
      <c r="I25" s="24">
        <v>1255</v>
      </c>
      <c r="J25" s="24">
        <v>170420</v>
      </c>
      <c r="K25" s="24">
        <v>7</v>
      </c>
      <c r="L25" s="24">
        <v>1283</v>
      </c>
      <c r="M25" s="24">
        <v>59</v>
      </c>
      <c r="N25" s="24">
        <v>24836</v>
      </c>
      <c r="O25" s="24">
        <v>1083</v>
      </c>
      <c r="P25" s="24">
        <v>501732</v>
      </c>
      <c r="Q25" s="140" t="s">
        <v>6</v>
      </c>
      <c r="R25" s="141"/>
      <c r="S25" s="24">
        <v>9558</v>
      </c>
      <c r="T25" s="24">
        <v>774339</v>
      </c>
      <c r="U25" s="24">
        <v>141</v>
      </c>
      <c r="V25" s="24">
        <v>63606</v>
      </c>
      <c r="W25" s="24">
        <v>2230</v>
      </c>
      <c r="X25" s="24">
        <v>219867</v>
      </c>
      <c r="Y25" s="24">
        <v>64</v>
      </c>
      <c r="Z25" s="24">
        <v>12206</v>
      </c>
      <c r="AA25" s="24">
        <v>27</v>
      </c>
      <c r="AB25" s="24">
        <v>31659</v>
      </c>
      <c r="AC25" s="24">
        <v>80</v>
      </c>
      <c r="AD25" s="24">
        <v>40403</v>
      </c>
      <c r="AE25" s="24">
        <v>230</v>
      </c>
      <c r="AF25" s="24">
        <v>30324</v>
      </c>
      <c r="AG25" s="140" t="s">
        <v>6</v>
      </c>
      <c r="AH25" s="141"/>
      <c r="AI25" s="24">
        <v>710</v>
      </c>
      <c r="AJ25" s="24">
        <v>279484</v>
      </c>
      <c r="AK25" s="24">
        <v>0</v>
      </c>
      <c r="AL25" s="24">
        <v>0</v>
      </c>
      <c r="AM25" s="24">
        <v>6</v>
      </c>
      <c r="AN25" s="24">
        <v>840</v>
      </c>
      <c r="AO25" s="24">
        <v>0</v>
      </c>
      <c r="AP25" s="24">
        <v>0</v>
      </c>
      <c r="AQ25" s="24">
        <v>649</v>
      </c>
      <c r="AR25" s="24">
        <v>61801</v>
      </c>
      <c r="AS25" s="24">
        <v>2236</v>
      </c>
      <c r="AT25" s="24">
        <v>86658</v>
      </c>
      <c r="AU25" s="24"/>
      <c r="AV25" s="24"/>
    </row>
    <row r="26" spans="1:48" ht="16.5" customHeight="1">
      <c r="A26" s="140" t="s">
        <v>211</v>
      </c>
      <c r="B26" s="141"/>
      <c r="C26" s="24">
        <v>19358</v>
      </c>
      <c r="D26" s="24">
        <v>4831000</v>
      </c>
      <c r="E26" s="24">
        <v>541</v>
      </c>
      <c r="F26" s="24">
        <v>191266</v>
      </c>
      <c r="G26" s="24">
        <v>104</v>
      </c>
      <c r="H26" s="24">
        <v>135325</v>
      </c>
      <c r="I26" s="24">
        <v>386</v>
      </c>
      <c r="J26" s="24">
        <v>92040</v>
      </c>
      <c r="K26" s="24">
        <v>1</v>
      </c>
      <c r="L26" s="24">
        <v>3000</v>
      </c>
      <c r="M26" s="24">
        <v>83</v>
      </c>
      <c r="N26" s="24">
        <v>79566</v>
      </c>
      <c r="O26" s="24">
        <v>2323</v>
      </c>
      <c r="P26" s="24">
        <v>1631121</v>
      </c>
      <c r="Q26" s="140" t="s">
        <v>211</v>
      </c>
      <c r="R26" s="141"/>
      <c r="S26" s="24">
        <v>9671</v>
      </c>
      <c r="T26" s="24">
        <v>1507277</v>
      </c>
      <c r="U26" s="24">
        <v>686</v>
      </c>
      <c r="V26" s="24">
        <v>325919</v>
      </c>
      <c r="W26" s="24">
        <v>2425</v>
      </c>
      <c r="X26" s="24">
        <v>283669</v>
      </c>
      <c r="Y26" s="24">
        <v>101</v>
      </c>
      <c r="Z26" s="24">
        <v>22248</v>
      </c>
      <c r="AA26" s="24">
        <v>47</v>
      </c>
      <c r="AB26" s="24">
        <v>52980</v>
      </c>
      <c r="AC26" s="24">
        <v>179</v>
      </c>
      <c r="AD26" s="24">
        <v>46193</v>
      </c>
      <c r="AE26" s="24">
        <v>333</v>
      </c>
      <c r="AF26" s="24">
        <v>79973</v>
      </c>
      <c r="AG26" s="140" t="s">
        <v>211</v>
      </c>
      <c r="AH26" s="141"/>
      <c r="AI26" s="24">
        <v>599</v>
      </c>
      <c r="AJ26" s="24">
        <v>222007</v>
      </c>
      <c r="AK26" s="24">
        <v>0</v>
      </c>
      <c r="AL26" s="24">
        <v>0</v>
      </c>
      <c r="AM26" s="24">
        <v>24</v>
      </c>
      <c r="AN26" s="24">
        <v>2388</v>
      </c>
      <c r="AO26" s="24">
        <v>0</v>
      </c>
      <c r="AP26" s="24">
        <v>0</v>
      </c>
      <c r="AQ26" s="24">
        <v>531</v>
      </c>
      <c r="AR26" s="24">
        <v>62844</v>
      </c>
      <c r="AS26" s="24">
        <v>1324</v>
      </c>
      <c r="AT26" s="24">
        <v>93184</v>
      </c>
      <c r="AU26" s="24"/>
      <c r="AV26" s="24"/>
    </row>
    <row r="27" spans="1:48" ht="16.5" customHeight="1">
      <c r="A27" s="140" t="s">
        <v>212</v>
      </c>
      <c r="B27" s="141"/>
      <c r="C27" s="24">
        <v>6933</v>
      </c>
      <c r="D27" s="24">
        <v>1083900</v>
      </c>
      <c r="E27" s="24">
        <v>49</v>
      </c>
      <c r="F27" s="24">
        <v>19095</v>
      </c>
      <c r="G27" s="24">
        <v>40</v>
      </c>
      <c r="H27" s="24">
        <v>45161</v>
      </c>
      <c r="I27" s="24">
        <v>265</v>
      </c>
      <c r="J27" s="24">
        <v>61802</v>
      </c>
      <c r="K27" s="24">
        <v>1</v>
      </c>
      <c r="L27" s="24">
        <v>200</v>
      </c>
      <c r="M27" s="24">
        <v>19</v>
      </c>
      <c r="N27" s="24">
        <v>13796</v>
      </c>
      <c r="O27" s="24">
        <v>445</v>
      </c>
      <c r="P27" s="24">
        <v>199086</v>
      </c>
      <c r="Q27" s="140" t="s">
        <v>212</v>
      </c>
      <c r="R27" s="141"/>
      <c r="S27" s="24">
        <v>3167</v>
      </c>
      <c r="T27" s="24">
        <v>357069</v>
      </c>
      <c r="U27" s="24">
        <v>165</v>
      </c>
      <c r="V27" s="24">
        <v>66924</v>
      </c>
      <c r="W27" s="24">
        <v>907</v>
      </c>
      <c r="X27" s="24">
        <v>72048</v>
      </c>
      <c r="Y27" s="24">
        <v>37</v>
      </c>
      <c r="Z27" s="24">
        <v>18458</v>
      </c>
      <c r="AA27" s="24">
        <v>12</v>
      </c>
      <c r="AB27" s="24">
        <v>16700</v>
      </c>
      <c r="AC27" s="24">
        <v>146</v>
      </c>
      <c r="AD27" s="24">
        <v>31210</v>
      </c>
      <c r="AE27" s="24">
        <v>94</v>
      </c>
      <c r="AF27" s="24">
        <v>17323</v>
      </c>
      <c r="AG27" s="140" t="s">
        <v>212</v>
      </c>
      <c r="AH27" s="141"/>
      <c r="AI27" s="24">
        <v>456</v>
      </c>
      <c r="AJ27" s="24">
        <v>54299</v>
      </c>
      <c r="AK27" s="24">
        <v>0</v>
      </c>
      <c r="AL27" s="24">
        <v>0</v>
      </c>
      <c r="AM27" s="24">
        <v>4</v>
      </c>
      <c r="AN27" s="24">
        <v>1303</v>
      </c>
      <c r="AO27" s="24">
        <v>0</v>
      </c>
      <c r="AP27" s="24">
        <v>0</v>
      </c>
      <c r="AQ27" s="24">
        <v>780</v>
      </c>
      <c r="AR27" s="24">
        <v>83976</v>
      </c>
      <c r="AS27" s="24">
        <v>346</v>
      </c>
      <c r="AT27" s="24">
        <v>25450</v>
      </c>
      <c r="AU27" s="24"/>
      <c r="AV27" s="24"/>
    </row>
    <row r="28" spans="1:48" ht="16.5" customHeight="1">
      <c r="A28" s="140" t="s">
        <v>213</v>
      </c>
      <c r="B28" s="141"/>
      <c r="C28" s="24">
        <v>12493</v>
      </c>
      <c r="D28" s="24">
        <v>2784264</v>
      </c>
      <c r="E28" s="24">
        <v>57</v>
      </c>
      <c r="F28" s="24">
        <v>96888</v>
      </c>
      <c r="G28" s="24">
        <v>5</v>
      </c>
      <c r="H28" s="24">
        <v>1518</v>
      </c>
      <c r="I28" s="24">
        <v>183</v>
      </c>
      <c r="J28" s="24">
        <v>80077</v>
      </c>
      <c r="K28" s="24">
        <v>3</v>
      </c>
      <c r="L28" s="24">
        <v>5420</v>
      </c>
      <c r="M28" s="24">
        <v>45</v>
      </c>
      <c r="N28" s="24">
        <v>6433</v>
      </c>
      <c r="O28" s="24">
        <v>1502</v>
      </c>
      <c r="P28" s="24">
        <v>699114</v>
      </c>
      <c r="Q28" s="140" t="s">
        <v>213</v>
      </c>
      <c r="R28" s="141"/>
      <c r="S28" s="24">
        <v>5990</v>
      </c>
      <c r="T28" s="24">
        <v>876851</v>
      </c>
      <c r="U28" s="24">
        <v>1154</v>
      </c>
      <c r="V28" s="24">
        <v>455489</v>
      </c>
      <c r="W28" s="24">
        <v>1356</v>
      </c>
      <c r="X28" s="24">
        <v>190714</v>
      </c>
      <c r="Y28" s="24">
        <v>58</v>
      </c>
      <c r="Z28" s="24">
        <v>22670</v>
      </c>
      <c r="AA28" s="24">
        <v>25</v>
      </c>
      <c r="AB28" s="24">
        <v>36750</v>
      </c>
      <c r="AC28" s="24">
        <v>24</v>
      </c>
      <c r="AD28" s="24">
        <v>5025</v>
      </c>
      <c r="AE28" s="24">
        <v>213</v>
      </c>
      <c r="AF28" s="24">
        <v>41114</v>
      </c>
      <c r="AG28" s="140" t="s">
        <v>213</v>
      </c>
      <c r="AH28" s="141"/>
      <c r="AI28" s="24">
        <v>396</v>
      </c>
      <c r="AJ28" s="24">
        <v>99524</v>
      </c>
      <c r="AK28" s="24">
        <v>0</v>
      </c>
      <c r="AL28" s="24">
        <v>0</v>
      </c>
      <c r="AM28" s="24">
        <v>18</v>
      </c>
      <c r="AN28" s="24">
        <v>1655</v>
      </c>
      <c r="AO28" s="24">
        <v>0</v>
      </c>
      <c r="AP28" s="24">
        <v>0</v>
      </c>
      <c r="AQ28" s="24">
        <v>325</v>
      </c>
      <c r="AR28" s="24">
        <v>52593</v>
      </c>
      <c r="AS28" s="24">
        <v>1139</v>
      </c>
      <c r="AT28" s="24">
        <v>112430</v>
      </c>
      <c r="AU28" s="24"/>
      <c r="AV28" s="24"/>
    </row>
    <row r="29" spans="1:48" ht="16.5" customHeight="1">
      <c r="A29" s="140" t="s">
        <v>214</v>
      </c>
      <c r="B29" s="141"/>
      <c r="C29" s="24">
        <v>19573</v>
      </c>
      <c r="D29" s="24">
        <v>3306224</v>
      </c>
      <c r="E29" s="24">
        <v>64</v>
      </c>
      <c r="F29" s="24">
        <v>14089</v>
      </c>
      <c r="G29" s="24">
        <v>20</v>
      </c>
      <c r="H29" s="24">
        <v>11642</v>
      </c>
      <c r="I29" s="24">
        <v>1605</v>
      </c>
      <c r="J29" s="24">
        <v>219658</v>
      </c>
      <c r="K29" s="24">
        <v>1</v>
      </c>
      <c r="L29" s="24">
        <v>200</v>
      </c>
      <c r="M29" s="24">
        <v>66</v>
      </c>
      <c r="N29" s="24">
        <v>42178</v>
      </c>
      <c r="O29" s="24">
        <v>1714</v>
      </c>
      <c r="P29" s="24">
        <v>689561</v>
      </c>
      <c r="Q29" s="140" t="s">
        <v>214</v>
      </c>
      <c r="R29" s="141"/>
      <c r="S29" s="24">
        <v>9278</v>
      </c>
      <c r="T29" s="24">
        <v>1377859</v>
      </c>
      <c r="U29" s="24">
        <v>262</v>
      </c>
      <c r="V29" s="24">
        <v>73813</v>
      </c>
      <c r="W29" s="24">
        <v>3093</v>
      </c>
      <c r="X29" s="24">
        <v>344447</v>
      </c>
      <c r="Y29" s="24">
        <v>188</v>
      </c>
      <c r="Z29" s="24">
        <v>37815</v>
      </c>
      <c r="AA29" s="24">
        <v>59</v>
      </c>
      <c r="AB29" s="24">
        <v>66210</v>
      </c>
      <c r="AC29" s="24">
        <v>123</v>
      </c>
      <c r="AD29" s="24">
        <v>25779</v>
      </c>
      <c r="AE29" s="24">
        <v>407</v>
      </c>
      <c r="AF29" s="24">
        <v>85326</v>
      </c>
      <c r="AG29" s="140" t="s">
        <v>214</v>
      </c>
      <c r="AH29" s="141"/>
      <c r="AI29" s="24">
        <v>536</v>
      </c>
      <c r="AJ29" s="24">
        <v>122369</v>
      </c>
      <c r="AK29" s="24">
        <v>0</v>
      </c>
      <c r="AL29" s="24">
        <v>0</v>
      </c>
      <c r="AM29" s="24">
        <v>45</v>
      </c>
      <c r="AN29" s="24">
        <v>4573</v>
      </c>
      <c r="AO29" s="24">
        <v>0</v>
      </c>
      <c r="AP29" s="24">
        <v>0</v>
      </c>
      <c r="AQ29" s="24">
        <v>406</v>
      </c>
      <c r="AR29" s="24">
        <v>56960</v>
      </c>
      <c r="AS29" s="24">
        <v>1706</v>
      </c>
      <c r="AT29" s="24">
        <v>133745</v>
      </c>
      <c r="AU29" s="24"/>
      <c r="AV29" s="24"/>
    </row>
    <row r="30" spans="1:48" ht="16.5" customHeight="1">
      <c r="A30" s="140" t="s">
        <v>215</v>
      </c>
      <c r="B30" s="141"/>
      <c r="C30" s="24">
        <v>13407</v>
      </c>
      <c r="D30" s="24">
        <v>3140848</v>
      </c>
      <c r="E30" s="24">
        <v>69</v>
      </c>
      <c r="F30" s="24">
        <v>98394</v>
      </c>
      <c r="G30" s="24">
        <v>17</v>
      </c>
      <c r="H30" s="24">
        <v>6228</v>
      </c>
      <c r="I30" s="24">
        <v>332</v>
      </c>
      <c r="J30" s="24">
        <v>173518</v>
      </c>
      <c r="K30" s="24">
        <v>10</v>
      </c>
      <c r="L30" s="24">
        <v>21003</v>
      </c>
      <c r="M30" s="24">
        <v>40</v>
      </c>
      <c r="N30" s="24">
        <v>7174</v>
      </c>
      <c r="O30" s="24">
        <v>936</v>
      </c>
      <c r="P30" s="24">
        <v>748434</v>
      </c>
      <c r="Q30" s="140" t="s">
        <v>215</v>
      </c>
      <c r="R30" s="141"/>
      <c r="S30" s="24">
        <v>7652</v>
      </c>
      <c r="T30" s="24">
        <v>1398799</v>
      </c>
      <c r="U30" s="24">
        <v>103</v>
      </c>
      <c r="V30" s="24">
        <v>99455</v>
      </c>
      <c r="W30" s="24">
        <v>1680</v>
      </c>
      <c r="X30" s="24">
        <v>185398</v>
      </c>
      <c r="Y30" s="24">
        <v>86</v>
      </c>
      <c r="Z30" s="24">
        <v>29905</v>
      </c>
      <c r="AA30" s="24">
        <v>62</v>
      </c>
      <c r="AB30" s="24">
        <v>67962</v>
      </c>
      <c r="AC30" s="24">
        <v>147</v>
      </c>
      <c r="AD30" s="24">
        <v>34689</v>
      </c>
      <c r="AE30" s="24">
        <v>359</v>
      </c>
      <c r="AF30" s="24">
        <v>75399</v>
      </c>
      <c r="AG30" s="140" t="s">
        <v>215</v>
      </c>
      <c r="AH30" s="141"/>
      <c r="AI30" s="24">
        <v>380</v>
      </c>
      <c r="AJ30" s="24">
        <v>72670</v>
      </c>
      <c r="AK30" s="24">
        <v>0</v>
      </c>
      <c r="AL30" s="24">
        <v>0</v>
      </c>
      <c r="AM30" s="24">
        <v>16</v>
      </c>
      <c r="AN30" s="24">
        <v>2187</v>
      </c>
      <c r="AO30" s="24">
        <v>0</v>
      </c>
      <c r="AP30" s="24">
        <v>0</v>
      </c>
      <c r="AQ30" s="24">
        <v>293</v>
      </c>
      <c r="AR30" s="24">
        <v>39084</v>
      </c>
      <c r="AS30" s="24">
        <v>1225</v>
      </c>
      <c r="AT30" s="24">
        <v>80549</v>
      </c>
      <c r="AU30" s="24"/>
      <c r="AV30" s="24"/>
    </row>
    <row r="31" spans="1:48" ht="16.5" customHeight="1">
      <c r="A31" s="144" t="s">
        <v>216</v>
      </c>
      <c r="B31" s="145"/>
      <c r="C31" s="24">
        <v>19461</v>
      </c>
      <c r="D31" s="24">
        <v>2238536</v>
      </c>
      <c r="E31" s="24">
        <v>73</v>
      </c>
      <c r="F31" s="24">
        <v>22505</v>
      </c>
      <c r="G31" s="24">
        <v>2</v>
      </c>
      <c r="H31" s="24">
        <v>12000</v>
      </c>
      <c r="I31" s="24">
        <v>170</v>
      </c>
      <c r="J31" s="24">
        <v>109612</v>
      </c>
      <c r="K31" s="24">
        <v>3</v>
      </c>
      <c r="L31" s="24">
        <v>10400</v>
      </c>
      <c r="M31" s="24">
        <v>13</v>
      </c>
      <c r="N31" s="24">
        <v>10780</v>
      </c>
      <c r="O31" s="24">
        <v>571</v>
      </c>
      <c r="P31" s="24">
        <v>422074</v>
      </c>
      <c r="Q31" s="144" t="s">
        <v>216</v>
      </c>
      <c r="R31" s="145"/>
      <c r="S31" s="24">
        <v>16856</v>
      </c>
      <c r="T31" s="24">
        <v>743933</v>
      </c>
      <c r="U31" s="24">
        <v>122</v>
      </c>
      <c r="V31" s="24">
        <v>425535</v>
      </c>
      <c r="W31" s="24">
        <v>761</v>
      </c>
      <c r="X31" s="24">
        <v>109994</v>
      </c>
      <c r="Y31" s="24">
        <v>45</v>
      </c>
      <c r="Z31" s="24">
        <v>9100</v>
      </c>
      <c r="AA31" s="24">
        <v>8</v>
      </c>
      <c r="AB31" s="24">
        <v>15550</v>
      </c>
      <c r="AC31" s="24">
        <v>14</v>
      </c>
      <c r="AD31" s="24">
        <v>13600</v>
      </c>
      <c r="AE31" s="24">
        <v>94</v>
      </c>
      <c r="AF31" s="24">
        <v>20168</v>
      </c>
      <c r="AG31" s="144" t="s">
        <v>216</v>
      </c>
      <c r="AH31" s="145"/>
      <c r="AI31" s="24">
        <v>235</v>
      </c>
      <c r="AJ31" s="24">
        <v>260214</v>
      </c>
      <c r="AK31" s="24">
        <v>0</v>
      </c>
      <c r="AL31" s="24">
        <v>0</v>
      </c>
      <c r="AM31" s="24">
        <v>2</v>
      </c>
      <c r="AN31" s="24">
        <v>150</v>
      </c>
      <c r="AO31" s="24">
        <v>0</v>
      </c>
      <c r="AP31" s="24">
        <v>0</v>
      </c>
      <c r="AQ31" s="24">
        <v>233</v>
      </c>
      <c r="AR31" s="24">
        <v>33815</v>
      </c>
      <c r="AS31" s="24">
        <v>259</v>
      </c>
      <c r="AT31" s="24">
        <v>19105</v>
      </c>
      <c r="AU31" s="24"/>
      <c r="AV31" s="24"/>
    </row>
    <row r="32" spans="1:48" ht="16.5" customHeight="1">
      <c r="A32" s="140" t="s">
        <v>217</v>
      </c>
      <c r="B32" s="141"/>
      <c r="C32" s="24">
        <v>18501</v>
      </c>
      <c r="D32" s="24">
        <v>1868847</v>
      </c>
      <c r="E32" s="24">
        <v>44</v>
      </c>
      <c r="F32" s="24">
        <v>16790</v>
      </c>
      <c r="G32" s="24">
        <v>2</v>
      </c>
      <c r="H32" s="24">
        <v>12000</v>
      </c>
      <c r="I32" s="24">
        <v>138</v>
      </c>
      <c r="J32" s="24">
        <v>98074</v>
      </c>
      <c r="K32" s="24">
        <v>1</v>
      </c>
      <c r="L32" s="24">
        <v>10000</v>
      </c>
      <c r="M32" s="24">
        <v>10</v>
      </c>
      <c r="N32" s="24">
        <v>9830</v>
      </c>
      <c r="O32" s="24">
        <v>511</v>
      </c>
      <c r="P32" s="24">
        <v>386248</v>
      </c>
      <c r="Q32" s="140" t="s">
        <v>217</v>
      </c>
      <c r="R32" s="141"/>
      <c r="S32" s="24">
        <v>16535</v>
      </c>
      <c r="T32" s="24">
        <v>659905</v>
      </c>
      <c r="U32" s="24">
        <v>69</v>
      </c>
      <c r="V32" s="24">
        <v>312635</v>
      </c>
      <c r="W32" s="24">
        <v>582</v>
      </c>
      <c r="X32" s="24">
        <v>72111</v>
      </c>
      <c r="Y32" s="24">
        <v>35</v>
      </c>
      <c r="Z32" s="24">
        <v>7590</v>
      </c>
      <c r="AA32" s="24">
        <v>7</v>
      </c>
      <c r="AB32" s="24">
        <v>5550</v>
      </c>
      <c r="AC32" s="24">
        <v>14</v>
      </c>
      <c r="AD32" s="24">
        <v>13600</v>
      </c>
      <c r="AE32" s="24">
        <v>80</v>
      </c>
      <c r="AF32" s="24">
        <v>11748</v>
      </c>
      <c r="AG32" s="140" t="s">
        <v>217</v>
      </c>
      <c r="AH32" s="141"/>
      <c r="AI32" s="24">
        <v>174</v>
      </c>
      <c r="AJ32" s="24">
        <v>230945</v>
      </c>
      <c r="AK32" s="24">
        <v>0</v>
      </c>
      <c r="AL32" s="24">
        <v>0</v>
      </c>
      <c r="AM32" s="24">
        <v>1</v>
      </c>
      <c r="AN32" s="24">
        <v>50</v>
      </c>
      <c r="AO32" s="24">
        <v>0</v>
      </c>
      <c r="AP32" s="24">
        <v>0</v>
      </c>
      <c r="AQ32" s="24">
        <v>85</v>
      </c>
      <c r="AR32" s="24">
        <v>7355</v>
      </c>
      <c r="AS32" s="24">
        <v>213</v>
      </c>
      <c r="AT32" s="24">
        <v>14415</v>
      </c>
      <c r="AU32" s="24"/>
      <c r="AV32" s="24"/>
    </row>
    <row r="33" spans="1:48" ht="16.5" customHeight="1">
      <c r="A33" s="142" t="s">
        <v>218</v>
      </c>
      <c r="B33" s="143"/>
      <c r="C33" s="123">
        <v>960</v>
      </c>
      <c r="D33" s="124">
        <v>369689</v>
      </c>
      <c r="E33" s="124">
        <v>29</v>
      </c>
      <c r="F33" s="124">
        <v>5715</v>
      </c>
      <c r="G33" s="124">
        <v>0</v>
      </c>
      <c r="H33" s="124">
        <v>0</v>
      </c>
      <c r="I33" s="124">
        <v>32</v>
      </c>
      <c r="J33" s="124">
        <v>11538</v>
      </c>
      <c r="K33" s="124">
        <v>2</v>
      </c>
      <c r="L33" s="124">
        <v>400</v>
      </c>
      <c r="M33" s="124">
        <v>3</v>
      </c>
      <c r="N33" s="124">
        <v>950</v>
      </c>
      <c r="O33" s="124">
        <v>60</v>
      </c>
      <c r="P33" s="124">
        <v>35826</v>
      </c>
      <c r="Q33" s="142" t="s">
        <v>218</v>
      </c>
      <c r="R33" s="143"/>
      <c r="S33" s="123">
        <v>321</v>
      </c>
      <c r="T33" s="124">
        <v>84028</v>
      </c>
      <c r="U33" s="124">
        <v>53</v>
      </c>
      <c r="V33" s="124">
        <v>112900</v>
      </c>
      <c r="W33" s="124">
        <v>179</v>
      </c>
      <c r="X33" s="124">
        <v>37883</v>
      </c>
      <c r="Y33" s="124">
        <v>10</v>
      </c>
      <c r="Z33" s="124">
        <v>1510</v>
      </c>
      <c r="AA33" s="124">
        <v>1</v>
      </c>
      <c r="AB33" s="124">
        <v>10000</v>
      </c>
      <c r="AC33" s="124">
        <v>0</v>
      </c>
      <c r="AD33" s="124">
        <v>0</v>
      </c>
      <c r="AE33" s="124">
        <v>14</v>
      </c>
      <c r="AF33" s="124">
        <v>8420</v>
      </c>
      <c r="AG33" s="142" t="s">
        <v>218</v>
      </c>
      <c r="AH33" s="143"/>
      <c r="AI33" s="123">
        <v>61</v>
      </c>
      <c r="AJ33" s="124">
        <v>29269</v>
      </c>
      <c r="AK33" s="124">
        <v>0</v>
      </c>
      <c r="AL33" s="124">
        <v>0</v>
      </c>
      <c r="AM33" s="124">
        <v>1</v>
      </c>
      <c r="AN33" s="124">
        <v>100</v>
      </c>
      <c r="AO33" s="124">
        <v>0</v>
      </c>
      <c r="AP33" s="124">
        <v>0</v>
      </c>
      <c r="AQ33" s="124">
        <v>148</v>
      </c>
      <c r="AR33" s="124">
        <v>26460</v>
      </c>
      <c r="AS33" s="124">
        <v>46</v>
      </c>
      <c r="AT33" s="124">
        <v>4690</v>
      </c>
      <c r="AU33" s="124"/>
      <c r="AV33" s="124"/>
    </row>
    <row r="34" spans="1:46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">
        <v>229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V34</f>
        <v>中華民國110年07月20日編製</v>
      </c>
      <c r="AS34" s="52"/>
      <c r="AT34" s="53"/>
    </row>
    <row r="35" spans="6:46" s="19" customFormat="1" ht="19.5" customHeight="1">
      <c r="F35" s="20"/>
      <c r="J35" s="20" t="s">
        <v>0</v>
      </c>
      <c r="V35" s="22" t="s">
        <v>219</v>
      </c>
      <c r="AB35" s="20"/>
      <c r="AF35" s="20" t="s">
        <v>0</v>
      </c>
      <c r="AR35" s="22" t="s">
        <v>219</v>
      </c>
      <c r="AS35" s="52"/>
      <c r="AT35" s="54"/>
    </row>
    <row r="36" spans="6:46" s="19" customFormat="1" ht="15">
      <c r="F36" s="20"/>
      <c r="J36" s="20"/>
      <c r="V36" s="22"/>
      <c r="AB36" s="20"/>
      <c r="AF36" s="20"/>
      <c r="AS36" s="52"/>
      <c r="AT36" s="54"/>
    </row>
    <row r="37" spans="1:20" s="26" customFormat="1" ht="19.5" customHeight="1">
      <c r="A37" s="25" t="s">
        <v>150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s="26" customFormat="1" ht="15.75">
      <c r="A38" s="25" t="s">
        <v>88</v>
      </c>
      <c r="B38" s="37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9" t="s">
        <v>144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2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I40" s="63"/>
      <c r="AJ40" s="63"/>
      <c r="AK40" s="63"/>
      <c r="AL40" s="63"/>
      <c r="AM40" s="63"/>
      <c r="AN40" s="63"/>
      <c r="AO40" s="63"/>
      <c r="AQ40" s="63"/>
      <c r="AR40" s="63"/>
      <c r="AS40" s="63"/>
      <c r="AT40" s="63"/>
      <c r="AU40" s="63"/>
      <c r="AV40" s="63"/>
    </row>
    <row r="41" ht="19.5" customHeight="1"/>
    <row r="42" spans="1:32" ht="19.5" customHeight="1">
      <c r="A42" s="183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3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</row>
    <row r="44" ht="15">
      <c r="AP44" s="6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6.5"/>
  <cols>
    <col min="1" max="1" width="8.875" style="26" customWidth="1"/>
    <col min="2" max="2" width="21.375" style="37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225</v>
      </c>
      <c r="B2" s="135" t="s">
        <v>227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143</v>
      </c>
      <c r="V2" s="33" t="s">
        <v>15</v>
      </c>
    </row>
    <row r="3" spans="1:22" s="34" customFormat="1" ht="18.75" customHeight="1">
      <c r="A3" s="206" t="s">
        <v>222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5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222" t="str">
        <f>'2492-00-01'!H5</f>
        <v>   中華民國 110年06月</v>
      </c>
      <c r="L5" s="222"/>
      <c r="M5" s="222"/>
      <c r="N5" s="37"/>
      <c r="O5" s="35"/>
      <c r="P5" s="35"/>
      <c r="Q5" s="35"/>
      <c r="R5" s="35"/>
      <c r="S5" s="35"/>
      <c r="T5" s="42"/>
      <c r="U5" s="41"/>
      <c r="V5" s="45" t="s">
        <v>132</v>
      </c>
    </row>
    <row r="6" spans="1:22" ht="19.5" customHeight="1">
      <c r="A6" s="208" t="s">
        <v>113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3" s="42" customFormat="1" ht="19.5" customHeight="1">
      <c r="A9" s="214" t="s">
        <v>142</v>
      </c>
      <c r="B9" s="215"/>
      <c r="C9" s="24">
        <v>908396</v>
      </c>
      <c r="D9" s="24">
        <v>178694603</v>
      </c>
      <c r="E9" s="24">
        <v>4886</v>
      </c>
      <c r="F9" s="24">
        <v>740960</v>
      </c>
      <c r="G9" s="24">
        <v>2814</v>
      </c>
      <c r="H9" s="24">
        <v>537555</v>
      </c>
      <c r="I9" s="24">
        <v>248</v>
      </c>
      <c r="J9" s="24">
        <v>233618</v>
      </c>
      <c r="K9" s="24">
        <v>33</v>
      </c>
      <c r="L9" s="24">
        <v>16852</v>
      </c>
      <c r="M9" s="24">
        <v>139</v>
      </c>
      <c r="N9" s="24">
        <v>51649</v>
      </c>
      <c r="O9" s="24">
        <v>140</v>
      </c>
      <c r="P9" s="24">
        <v>51634</v>
      </c>
      <c r="Q9" s="24">
        <v>0</v>
      </c>
      <c r="R9" s="24">
        <v>0</v>
      </c>
      <c r="S9" s="24">
        <v>7</v>
      </c>
      <c r="T9" s="24">
        <v>6607</v>
      </c>
      <c r="U9" s="24">
        <v>910474</v>
      </c>
      <c r="V9" s="24">
        <v>179121396</v>
      </c>
      <c r="W9" s="65"/>
    </row>
    <row r="10" spans="1:23" s="42" customFormat="1" ht="19.5" customHeight="1">
      <c r="A10" s="43" t="s">
        <v>26</v>
      </c>
      <c r="B10" s="86"/>
      <c r="C10" s="24">
        <v>9668</v>
      </c>
      <c r="D10" s="24">
        <v>3407040</v>
      </c>
      <c r="E10" s="24">
        <v>81</v>
      </c>
      <c r="F10" s="24">
        <v>11599</v>
      </c>
      <c r="G10" s="24">
        <v>32</v>
      </c>
      <c r="H10" s="24">
        <v>17310</v>
      </c>
      <c r="I10" s="24">
        <v>2</v>
      </c>
      <c r="J10" s="24">
        <v>2997</v>
      </c>
      <c r="K10" s="24">
        <v>1</v>
      </c>
      <c r="L10" s="24">
        <v>2030</v>
      </c>
      <c r="M10" s="24">
        <v>2</v>
      </c>
      <c r="N10" s="24">
        <v>70</v>
      </c>
      <c r="O10" s="24">
        <v>2</v>
      </c>
      <c r="P10" s="24">
        <v>70</v>
      </c>
      <c r="Q10" s="24">
        <v>7</v>
      </c>
      <c r="R10" s="24">
        <v>473</v>
      </c>
      <c r="S10" s="24">
        <v>0</v>
      </c>
      <c r="T10" s="24">
        <v>0</v>
      </c>
      <c r="U10" s="24">
        <v>9724</v>
      </c>
      <c r="V10" s="24">
        <v>3402769</v>
      </c>
      <c r="W10" s="65"/>
    </row>
    <row r="11" spans="1:23" s="42" customFormat="1" ht="19.5" customHeight="1">
      <c r="A11" s="44" t="s">
        <v>11</v>
      </c>
      <c r="B11" s="86"/>
      <c r="C11" s="24">
        <v>1849</v>
      </c>
      <c r="D11" s="24">
        <v>1138650</v>
      </c>
      <c r="E11" s="24">
        <v>11</v>
      </c>
      <c r="F11" s="24">
        <v>2100</v>
      </c>
      <c r="G11" s="24">
        <v>8</v>
      </c>
      <c r="H11" s="24">
        <v>7228</v>
      </c>
      <c r="I11" s="24">
        <v>1</v>
      </c>
      <c r="J11" s="24">
        <v>2000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1</v>
      </c>
      <c r="R11" s="24">
        <v>200</v>
      </c>
      <c r="S11" s="24">
        <v>0</v>
      </c>
      <c r="T11" s="24">
        <v>0</v>
      </c>
      <c r="U11" s="24">
        <v>1853</v>
      </c>
      <c r="V11" s="24">
        <v>1135722</v>
      </c>
      <c r="W11" s="65"/>
    </row>
    <row r="12" spans="1:23" s="42" customFormat="1" ht="19.5" customHeight="1">
      <c r="A12" s="44" t="s">
        <v>9</v>
      </c>
      <c r="B12" s="86"/>
      <c r="C12" s="24">
        <v>52990</v>
      </c>
      <c r="D12" s="24">
        <v>13784270</v>
      </c>
      <c r="E12" s="24">
        <v>202</v>
      </c>
      <c r="F12" s="24">
        <v>34452</v>
      </c>
      <c r="G12" s="24">
        <v>117</v>
      </c>
      <c r="H12" s="24">
        <v>30982</v>
      </c>
      <c r="I12" s="24">
        <v>23</v>
      </c>
      <c r="J12" s="24">
        <v>33080</v>
      </c>
      <c r="K12" s="24">
        <v>2</v>
      </c>
      <c r="L12" s="24">
        <v>170</v>
      </c>
      <c r="M12" s="24">
        <v>6</v>
      </c>
      <c r="N12" s="24">
        <v>1845</v>
      </c>
      <c r="O12" s="24">
        <v>5</v>
      </c>
      <c r="P12" s="24">
        <v>4425</v>
      </c>
      <c r="Q12" s="24">
        <v>7</v>
      </c>
      <c r="R12" s="24">
        <v>-652</v>
      </c>
      <c r="S12" s="24">
        <v>0</v>
      </c>
      <c r="T12" s="24">
        <v>1814</v>
      </c>
      <c r="U12" s="24">
        <v>53083</v>
      </c>
      <c r="V12" s="24">
        <v>13819232</v>
      </c>
      <c r="W12" s="65"/>
    </row>
    <row r="13" spans="1:23" s="41" customFormat="1" ht="19.5" customHeight="1">
      <c r="A13" s="44" t="s">
        <v>31</v>
      </c>
      <c r="B13" s="86"/>
      <c r="C13" s="24">
        <v>535</v>
      </c>
      <c r="D13" s="24">
        <v>331621</v>
      </c>
      <c r="E13" s="24">
        <v>13</v>
      </c>
      <c r="F13" s="24">
        <v>2380</v>
      </c>
      <c r="G13" s="24">
        <v>2</v>
      </c>
      <c r="H13" s="24">
        <v>300</v>
      </c>
      <c r="I13" s="24">
        <v>2</v>
      </c>
      <c r="J13" s="24">
        <v>2980</v>
      </c>
      <c r="K13" s="24">
        <v>0</v>
      </c>
      <c r="L13" s="24">
        <v>0</v>
      </c>
      <c r="M13" s="24">
        <v>1</v>
      </c>
      <c r="N13" s="24">
        <v>20</v>
      </c>
      <c r="O13" s="24">
        <v>1</v>
      </c>
      <c r="P13" s="24">
        <v>20</v>
      </c>
      <c r="Q13" s="24">
        <v>0</v>
      </c>
      <c r="R13" s="24">
        <v>0</v>
      </c>
      <c r="S13" s="24">
        <v>0</v>
      </c>
      <c r="T13" s="24">
        <v>0</v>
      </c>
      <c r="U13" s="24">
        <v>546</v>
      </c>
      <c r="V13" s="24">
        <v>336681</v>
      </c>
      <c r="W13" s="65"/>
    </row>
    <row r="14" spans="1:23" s="42" customFormat="1" ht="19.5" customHeight="1">
      <c r="A14" s="44" t="s">
        <v>32</v>
      </c>
      <c r="B14" s="86"/>
      <c r="C14" s="24">
        <v>3735</v>
      </c>
      <c r="D14" s="24">
        <v>1428624</v>
      </c>
      <c r="E14" s="24">
        <v>20</v>
      </c>
      <c r="F14" s="24">
        <v>3785</v>
      </c>
      <c r="G14" s="24">
        <v>17</v>
      </c>
      <c r="H14" s="24">
        <v>4286</v>
      </c>
      <c r="I14" s="24">
        <v>3</v>
      </c>
      <c r="J14" s="24">
        <v>1300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2</v>
      </c>
      <c r="R14" s="24">
        <v>105</v>
      </c>
      <c r="S14" s="24">
        <v>19</v>
      </c>
      <c r="T14" s="24">
        <v>5450</v>
      </c>
      <c r="U14" s="24">
        <v>3759</v>
      </c>
      <c r="V14" s="24">
        <v>1434978</v>
      </c>
      <c r="W14" s="65"/>
    </row>
    <row r="15" spans="1:23" s="42" customFormat="1" ht="19.5" customHeight="1">
      <c r="A15" s="98" t="s">
        <v>153</v>
      </c>
      <c r="B15" s="86"/>
      <c r="C15" s="24">
        <v>83568</v>
      </c>
      <c r="D15" s="24">
        <v>37859008</v>
      </c>
      <c r="E15" s="24">
        <v>583</v>
      </c>
      <c r="F15" s="24">
        <v>134952</v>
      </c>
      <c r="G15" s="24">
        <v>238</v>
      </c>
      <c r="H15" s="24">
        <v>112828</v>
      </c>
      <c r="I15" s="24">
        <v>47</v>
      </c>
      <c r="J15" s="24">
        <v>65845</v>
      </c>
      <c r="K15" s="24">
        <v>0</v>
      </c>
      <c r="L15" s="24">
        <v>0</v>
      </c>
      <c r="M15" s="24">
        <v>22</v>
      </c>
      <c r="N15" s="24">
        <v>14003</v>
      </c>
      <c r="O15" s="24">
        <v>22</v>
      </c>
      <c r="P15" s="24">
        <v>10698</v>
      </c>
      <c r="Q15" s="24">
        <v>-8</v>
      </c>
      <c r="R15" s="24">
        <v>-2390</v>
      </c>
      <c r="S15" s="24">
        <v>6</v>
      </c>
      <c r="T15" s="24">
        <v>715</v>
      </c>
      <c r="U15" s="24">
        <v>83911</v>
      </c>
      <c r="V15" s="24">
        <v>37948607</v>
      </c>
      <c r="W15" s="65"/>
    </row>
    <row r="16" spans="1:23" s="42" customFormat="1" ht="19.5" customHeight="1">
      <c r="A16" s="44" t="s">
        <v>12</v>
      </c>
      <c r="B16" s="86"/>
      <c r="C16" s="24">
        <v>490309</v>
      </c>
      <c r="D16" s="24">
        <v>76490657</v>
      </c>
      <c r="E16" s="24">
        <v>2104</v>
      </c>
      <c r="F16" s="24">
        <v>311980</v>
      </c>
      <c r="G16" s="24">
        <v>1374</v>
      </c>
      <c r="H16" s="24">
        <v>214880</v>
      </c>
      <c r="I16" s="24">
        <v>117</v>
      </c>
      <c r="J16" s="24">
        <v>94269</v>
      </c>
      <c r="K16" s="24">
        <v>15</v>
      </c>
      <c r="L16" s="24">
        <v>8475</v>
      </c>
      <c r="M16" s="24">
        <v>74</v>
      </c>
      <c r="N16" s="24">
        <v>17353</v>
      </c>
      <c r="O16" s="24">
        <v>77</v>
      </c>
      <c r="P16" s="24">
        <v>18283</v>
      </c>
      <c r="Q16" s="24">
        <v>-11</v>
      </c>
      <c r="R16" s="24">
        <v>3248</v>
      </c>
      <c r="S16" s="24">
        <v>-19</v>
      </c>
      <c r="T16" s="24">
        <v>-2776</v>
      </c>
      <c r="U16" s="24">
        <v>491006</v>
      </c>
      <c r="V16" s="24">
        <v>76673092</v>
      </c>
      <c r="W16" s="65"/>
    </row>
    <row r="17" spans="1:23" s="42" customFormat="1" ht="19.5" customHeight="1">
      <c r="A17" s="44" t="s">
        <v>33</v>
      </c>
      <c r="B17" s="86"/>
      <c r="C17" s="24">
        <v>26107</v>
      </c>
      <c r="D17" s="24">
        <v>5911562</v>
      </c>
      <c r="E17" s="24">
        <v>31</v>
      </c>
      <c r="F17" s="24">
        <v>4529</v>
      </c>
      <c r="G17" s="24">
        <v>12</v>
      </c>
      <c r="H17" s="24">
        <v>2710</v>
      </c>
      <c r="I17" s="24">
        <v>2</v>
      </c>
      <c r="J17" s="24">
        <v>2100</v>
      </c>
      <c r="K17" s="24">
        <v>0</v>
      </c>
      <c r="L17" s="24">
        <v>0</v>
      </c>
      <c r="M17" s="24">
        <v>1</v>
      </c>
      <c r="N17" s="24">
        <v>10000</v>
      </c>
      <c r="O17" s="24">
        <v>1</v>
      </c>
      <c r="P17" s="24">
        <v>10000</v>
      </c>
      <c r="Q17" s="24">
        <v>-1</v>
      </c>
      <c r="R17" s="24">
        <v>-1000</v>
      </c>
      <c r="S17" s="24">
        <v>3</v>
      </c>
      <c r="T17" s="24">
        <v>253</v>
      </c>
      <c r="U17" s="24">
        <v>26128</v>
      </c>
      <c r="V17" s="24">
        <v>5914734</v>
      </c>
      <c r="W17" s="65"/>
    </row>
    <row r="18" spans="1:23" s="42" customFormat="1" ht="19.5" customHeight="1">
      <c r="A18" s="44" t="s">
        <v>13</v>
      </c>
      <c r="B18" s="86"/>
      <c r="C18" s="24">
        <v>92838</v>
      </c>
      <c r="D18" s="24">
        <v>11996849</v>
      </c>
      <c r="E18" s="24">
        <v>967</v>
      </c>
      <c r="F18" s="24">
        <v>114023</v>
      </c>
      <c r="G18" s="24">
        <v>546</v>
      </c>
      <c r="H18" s="24">
        <v>67460</v>
      </c>
      <c r="I18" s="24">
        <v>15</v>
      </c>
      <c r="J18" s="24">
        <v>4753</v>
      </c>
      <c r="K18" s="24">
        <v>5</v>
      </c>
      <c r="L18" s="24">
        <v>1247</v>
      </c>
      <c r="M18" s="24">
        <v>10</v>
      </c>
      <c r="N18" s="24">
        <v>2875</v>
      </c>
      <c r="O18" s="24">
        <v>9</v>
      </c>
      <c r="P18" s="24">
        <v>2675</v>
      </c>
      <c r="Q18" s="24">
        <v>6</v>
      </c>
      <c r="R18" s="24">
        <v>-139</v>
      </c>
      <c r="S18" s="24">
        <v>1</v>
      </c>
      <c r="T18" s="24">
        <v>544</v>
      </c>
      <c r="U18" s="24">
        <v>93267</v>
      </c>
      <c r="V18" s="24">
        <v>12047522</v>
      </c>
      <c r="W18" s="65"/>
    </row>
    <row r="19" spans="1:23" s="42" customFormat="1" ht="19.5" customHeight="1">
      <c r="A19" s="98" t="s">
        <v>154</v>
      </c>
      <c r="B19" s="86"/>
      <c r="C19" s="24">
        <v>6221</v>
      </c>
      <c r="D19" s="24">
        <v>1710043</v>
      </c>
      <c r="E19" s="24">
        <v>90</v>
      </c>
      <c r="F19" s="24">
        <v>11513</v>
      </c>
      <c r="G19" s="24">
        <v>17</v>
      </c>
      <c r="H19" s="24">
        <v>3593</v>
      </c>
      <c r="I19" s="24">
        <v>1</v>
      </c>
      <c r="J19" s="24">
        <v>1800</v>
      </c>
      <c r="K19" s="24">
        <v>0</v>
      </c>
      <c r="L19" s="24">
        <v>0</v>
      </c>
      <c r="M19" s="24">
        <v>4</v>
      </c>
      <c r="N19" s="24">
        <v>2060</v>
      </c>
      <c r="O19" s="24">
        <v>3</v>
      </c>
      <c r="P19" s="24">
        <v>2030</v>
      </c>
      <c r="Q19" s="24">
        <v>0</v>
      </c>
      <c r="R19" s="24">
        <v>100</v>
      </c>
      <c r="S19" s="24">
        <v>0</v>
      </c>
      <c r="T19" s="24">
        <v>0</v>
      </c>
      <c r="U19" s="24">
        <v>6295</v>
      </c>
      <c r="V19" s="24">
        <v>1719893</v>
      </c>
      <c r="W19" s="65"/>
    </row>
    <row r="20" spans="1:23" s="42" customFormat="1" ht="19.5" customHeight="1">
      <c r="A20" s="44" t="s">
        <v>14</v>
      </c>
      <c r="B20" s="86"/>
      <c r="C20" s="24">
        <v>2953</v>
      </c>
      <c r="D20" s="24">
        <v>4646754</v>
      </c>
      <c r="E20" s="24">
        <v>12</v>
      </c>
      <c r="F20" s="24">
        <v>2263</v>
      </c>
      <c r="G20" s="24">
        <v>3</v>
      </c>
      <c r="H20" s="24">
        <v>389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-1</v>
      </c>
      <c r="R20" s="24">
        <v>-3</v>
      </c>
      <c r="S20" s="24">
        <v>-1</v>
      </c>
      <c r="T20" s="24">
        <v>-1500</v>
      </c>
      <c r="U20" s="24">
        <v>2960</v>
      </c>
      <c r="V20" s="24">
        <v>4647125</v>
      </c>
      <c r="W20" s="65"/>
    </row>
    <row r="21" spans="1:23" s="42" customFormat="1" ht="19.5" customHeight="1">
      <c r="A21" s="44" t="s">
        <v>34</v>
      </c>
      <c r="B21" s="86"/>
      <c r="C21" s="24">
        <v>4108</v>
      </c>
      <c r="D21" s="24">
        <v>1060945</v>
      </c>
      <c r="E21" s="24">
        <v>27</v>
      </c>
      <c r="F21" s="24">
        <v>10494</v>
      </c>
      <c r="G21" s="24">
        <v>25</v>
      </c>
      <c r="H21" s="24">
        <v>5067</v>
      </c>
      <c r="I21" s="24">
        <v>0</v>
      </c>
      <c r="J21" s="24">
        <v>0</v>
      </c>
      <c r="K21" s="24">
        <v>3</v>
      </c>
      <c r="L21" s="24">
        <v>90</v>
      </c>
      <c r="M21" s="24">
        <v>2</v>
      </c>
      <c r="N21" s="24">
        <v>400</v>
      </c>
      <c r="O21" s="24">
        <v>1</v>
      </c>
      <c r="P21" s="24">
        <v>200</v>
      </c>
      <c r="Q21" s="24">
        <v>-1</v>
      </c>
      <c r="R21" s="24">
        <v>-600</v>
      </c>
      <c r="S21" s="24">
        <v>0</v>
      </c>
      <c r="T21" s="24">
        <v>0</v>
      </c>
      <c r="U21" s="24">
        <v>4110</v>
      </c>
      <c r="V21" s="24">
        <v>1065882</v>
      </c>
      <c r="W21" s="65"/>
    </row>
    <row r="22" spans="1:23" s="42" customFormat="1" ht="19.5" customHeight="1">
      <c r="A22" s="44" t="s">
        <v>27</v>
      </c>
      <c r="B22" s="86"/>
      <c r="C22" s="24">
        <v>18505</v>
      </c>
      <c r="D22" s="24">
        <v>3915051</v>
      </c>
      <c r="E22" s="24">
        <v>181</v>
      </c>
      <c r="F22" s="24">
        <v>23485</v>
      </c>
      <c r="G22" s="24">
        <v>50</v>
      </c>
      <c r="H22" s="24">
        <v>10260</v>
      </c>
      <c r="I22" s="24">
        <v>5</v>
      </c>
      <c r="J22" s="24">
        <v>2760</v>
      </c>
      <c r="K22" s="24">
        <v>0</v>
      </c>
      <c r="L22" s="24">
        <v>0</v>
      </c>
      <c r="M22" s="24">
        <v>9</v>
      </c>
      <c r="N22" s="24">
        <v>2103</v>
      </c>
      <c r="O22" s="24">
        <v>9</v>
      </c>
      <c r="P22" s="24">
        <v>2103</v>
      </c>
      <c r="Q22" s="24">
        <v>2</v>
      </c>
      <c r="R22" s="24">
        <v>450</v>
      </c>
      <c r="S22" s="24">
        <v>1</v>
      </c>
      <c r="T22" s="24">
        <v>1520</v>
      </c>
      <c r="U22" s="24">
        <v>18639</v>
      </c>
      <c r="V22" s="24">
        <v>3933006</v>
      </c>
      <c r="W22" s="65"/>
    </row>
    <row r="23" spans="1:23" s="42" customFormat="1" ht="19.5" customHeight="1">
      <c r="A23" s="44" t="s">
        <v>35</v>
      </c>
      <c r="B23" s="86"/>
      <c r="C23" s="24">
        <v>27116</v>
      </c>
      <c r="D23" s="24">
        <v>6437945</v>
      </c>
      <c r="E23" s="24">
        <v>124</v>
      </c>
      <c r="F23" s="24">
        <v>17485</v>
      </c>
      <c r="G23" s="24">
        <v>109</v>
      </c>
      <c r="H23" s="24">
        <v>30029</v>
      </c>
      <c r="I23" s="24">
        <v>8</v>
      </c>
      <c r="J23" s="24">
        <v>3977</v>
      </c>
      <c r="K23" s="24">
        <v>1</v>
      </c>
      <c r="L23" s="24">
        <v>4500</v>
      </c>
      <c r="M23" s="24">
        <v>4</v>
      </c>
      <c r="N23" s="24">
        <v>520</v>
      </c>
      <c r="O23" s="24">
        <v>5</v>
      </c>
      <c r="P23" s="24">
        <v>720</v>
      </c>
      <c r="Q23" s="24">
        <v>3</v>
      </c>
      <c r="R23" s="24">
        <v>222</v>
      </c>
      <c r="S23" s="24">
        <v>-1</v>
      </c>
      <c r="T23" s="24">
        <v>-180</v>
      </c>
      <c r="U23" s="24">
        <v>27132</v>
      </c>
      <c r="V23" s="24">
        <v>6424719</v>
      </c>
      <c r="W23" s="65"/>
    </row>
    <row r="24" spans="1:23" s="46" customFormat="1" ht="25.5" customHeight="1">
      <c r="A24" s="223" t="s">
        <v>36</v>
      </c>
      <c r="B24" s="224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65"/>
    </row>
    <row r="25" spans="1:23" s="42" customFormat="1" ht="19.5" customHeight="1">
      <c r="A25" s="98" t="s">
        <v>159</v>
      </c>
      <c r="B25" s="86"/>
      <c r="C25" s="24">
        <v>1282</v>
      </c>
      <c r="D25" s="24">
        <v>173048</v>
      </c>
      <c r="E25" s="24">
        <v>21</v>
      </c>
      <c r="F25" s="24">
        <v>3270</v>
      </c>
      <c r="G25" s="24">
        <v>4</v>
      </c>
      <c r="H25" s="24">
        <v>239</v>
      </c>
      <c r="I25" s="24">
        <v>1</v>
      </c>
      <c r="J25" s="24">
        <v>150</v>
      </c>
      <c r="K25" s="24">
        <v>0</v>
      </c>
      <c r="L25" s="24">
        <v>0</v>
      </c>
      <c r="M25" s="24">
        <v>1</v>
      </c>
      <c r="N25" s="24">
        <v>200</v>
      </c>
      <c r="O25" s="24">
        <v>1</v>
      </c>
      <c r="P25" s="24">
        <v>200</v>
      </c>
      <c r="Q25" s="24">
        <v>0</v>
      </c>
      <c r="R25" s="24">
        <v>-50</v>
      </c>
      <c r="S25" s="24">
        <v>0</v>
      </c>
      <c r="T25" s="24">
        <v>0</v>
      </c>
      <c r="U25" s="24">
        <v>1299</v>
      </c>
      <c r="V25" s="24">
        <v>176179</v>
      </c>
      <c r="W25" s="65"/>
    </row>
    <row r="26" spans="1:23" s="42" customFormat="1" ht="19.5" customHeight="1">
      <c r="A26" s="44" t="s">
        <v>37</v>
      </c>
      <c r="B26" s="86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65"/>
    </row>
    <row r="27" spans="1:23" s="42" customFormat="1" ht="19.5" customHeight="1">
      <c r="A27" s="44" t="s">
        <v>38</v>
      </c>
      <c r="B27" s="86"/>
      <c r="C27" s="24">
        <v>20571</v>
      </c>
      <c r="D27" s="24">
        <v>2635430</v>
      </c>
      <c r="E27" s="24">
        <v>108</v>
      </c>
      <c r="F27" s="24">
        <v>17554</v>
      </c>
      <c r="G27" s="24">
        <v>80</v>
      </c>
      <c r="H27" s="24">
        <v>8927</v>
      </c>
      <c r="I27" s="24">
        <v>0</v>
      </c>
      <c r="J27" s="24">
        <v>0</v>
      </c>
      <c r="K27" s="24">
        <v>1</v>
      </c>
      <c r="L27" s="24">
        <v>190</v>
      </c>
      <c r="M27" s="24">
        <v>0</v>
      </c>
      <c r="N27" s="24">
        <v>0</v>
      </c>
      <c r="O27" s="24">
        <v>0</v>
      </c>
      <c r="P27" s="24">
        <v>0</v>
      </c>
      <c r="Q27" s="24">
        <v>-2</v>
      </c>
      <c r="R27" s="24">
        <v>-120</v>
      </c>
      <c r="S27" s="24">
        <v>0</v>
      </c>
      <c r="T27" s="24">
        <v>-40</v>
      </c>
      <c r="U27" s="24">
        <v>20597</v>
      </c>
      <c r="V27" s="24">
        <v>2643707</v>
      </c>
      <c r="W27" s="65"/>
    </row>
    <row r="28" spans="1:23" s="42" customFormat="1" ht="19.5" customHeight="1">
      <c r="A28" s="126" t="s">
        <v>8</v>
      </c>
      <c r="B28" s="125"/>
      <c r="C28" s="123">
        <v>66041</v>
      </c>
      <c r="D28" s="124">
        <v>5767106</v>
      </c>
      <c r="E28" s="124">
        <v>311</v>
      </c>
      <c r="F28" s="124">
        <v>35097</v>
      </c>
      <c r="G28" s="124">
        <v>180</v>
      </c>
      <c r="H28" s="124">
        <v>21067</v>
      </c>
      <c r="I28" s="124">
        <v>21</v>
      </c>
      <c r="J28" s="124">
        <v>15607</v>
      </c>
      <c r="K28" s="124">
        <v>5</v>
      </c>
      <c r="L28" s="124">
        <v>150</v>
      </c>
      <c r="M28" s="124">
        <v>3</v>
      </c>
      <c r="N28" s="124">
        <v>200</v>
      </c>
      <c r="O28" s="124">
        <v>4</v>
      </c>
      <c r="P28" s="124">
        <v>210</v>
      </c>
      <c r="Q28" s="124">
        <v>-4</v>
      </c>
      <c r="R28" s="124">
        <v>156</v>
      </c>
      <c r="S28" s="124">
        <v>-2</v>
      </c>
      <c r="T28" s="124">
        <v>807</v>
      </c>
      <c r="U28" s="124">
        <v>66165</v>
      </c>
      <c r="V28" s="124">
        <v>5797546</v>
      </c>
      <c r="W28" s="65"/>
    </row>
    <row r="29" spans="1:22" ht="19.5" customHeight="1">
      <c r="A29" s="19" t="s">
        <v>108</v>
      </c>
      <c r="B29" s="19"/>
      <c r="C29" s="19"/>
      <c r="D29" s="19"/>
      <c r="E29" s="20" t="s">
        <v>1</v>
      </c>
      <c r="F29" s="19"/>
      <c r="G29" s="19"/>
      <c r="H29" s="19"/>
      <c r="I29" s="20" t="s">
        <v>109</v>
      </c>
      <c r="J29" s="19"/>
      <c r="K29" s="19"/>
      <c r="L29" s="21" t="s">
        <v>110</v>
      </c>
      <c r="M29" s="41"/>
      <c r="N29" s="41"/>
      <c r="O29" s="41"/>
      <c r="P29" s="41"/>
      <c r="R29" s="41"/>
      <c r="S29" s="41"/>
      <c r="T29" s="41"/>
      <c r="U29" s="41"/>
      <c r="V29" s="130" t="str">
        <f>'2492-00-01'!V34</f>
        <v>中華民國110年07月20日編製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19" ht="19.5" customHeight="1">
      <c r="A32" s="25" t="s">
        <v>150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5.75">
      <c r="A33" s="25" t="s">
        <v>88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22" ht="15.75">
      <c r="A34" s="74" t="s">
        <v>135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</sheetData>
  <sheetProtection/>
  <mergeCells count="16"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6:B8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6.5"/>
  <cols>
    <col min="1" max="1" width="10.00390625" style="26" customWidth="1"/>
    <col min="2" max="2" width="2.625" style="37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224</v>
      </c>
      <c r="B2" s="135" t="s">
        <v>226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41</v>
      </c>
      <c r="V2" s="33" t="s">
        <v>40</v>
      </c>
    </row>
    <row r="3" spans="1:22" s="34" customFormat="1" ht="18.75" customHeight="1">
      <c r="A3" s="206" t="s">
        <v>223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s="34" customFormat="1" ht="18.7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132" t="str">
        <f>'2492-00-02'!K5</f>
        <v>   中華民國 110年06月</v>
      </c>
      <c r="L5" s="131"/>
      <c r="M5" s="37"/>
      <c r="N5" s="37"/>
      <c r="O5" s="35"/>
      <c r="P5" s="35"/>
      <c r="Q5" s="35"/>
      <c r="R5" s="35"/>
      <c r="S5" s="35"/>
      <c r="V5" s="45" t="s">
        <v>132</v>
      </c>
    </row>
    <row r="6" spans="1:22" ht="19.5" customHeight="1">
      <c r="A6" s="208" t="s">
        <v>45</v>
      </c>
      <c r="B6" s="209"/>
      <c r="C6" s="216" t="s">
        <v>16</v>
      </c>
      <c r="D6" s="217"/>
      <c r="E6" s="220" t="s">
        <v>17</v>
      </c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6" t="s">
        <v>18</v>
      </c>
      <c r="V6" s="208"/>
    </row>
    <row r="7" spans="1:22" ht="19.5" customHeight="1">
      <c r="A7" s="210"/>
      <c r="B7" s="211"/>
      <c r="C7" s="218"/>
      <c r="D7" s="219"/>
      <c r="E7" s="204" t="s">
        <v>19</v>
      </c>
      <c r="F7" s="205"/>
      <c r="G7" s="204" t="s">
        <v>30</v>
      </c>
      <c r="H7" s="205"/>
      <c r="I7" s="204" t="s">
        <v>28</v>
      </c>
      <c r="J7" s="205"/>
      <c r="K7" s="204" t="s">
        <v>29</v>
      </c>
      <c r="L7" s="205"/>
      <c r="M7" s="204" t="s">
        <v>20</v>
      </c>
      <c r="N7" s="205"/>
      <c r="O7" s="204" t="s">
        <v>39</v>
      </c>
      <c r="P7" s="205"/>
      <c r="Q7" s="204" t="s">
        <v>21</v>
      </c>
      <c r="R7" s="205"/>
      <c r="S7" s="204" t="s">
        <v>22</v>
      </c>
      <c r="T7" s="205"/>
      <c r="U7" s="218"/>
      <c r="V7" s="225"/>
    </row>
    <row r="8" spans="1:22" ht="19.5" customHeight="1" thickBot="1">
      <c r="A8" s="212"/>
      <c r="B8" s="213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4" s="42" customFormat="1" ht="19.5" customHeight="1">
      <c r="A9" s="146" t="s">
        <v>63</v>
      </c>
      <c r="B9" s="147"/>
      <c r="C9" s="24">
        <v>908396</v>
      </c>
      <c r="D9" s="24">
        <v>178694603</v>
      </c>
      <c r="E9" s="24">
        <v>4886</v>
      </c>
      <c r="F9" s="24">
        <v>740960</v>
      </c>
      <c r="G9" s="24">
        <v>2814</v>
      </c>
      <c r="H9" s="24">
        <v>537555</v>
      </c>
      <c r="I9" s="24">
        <v>248</v>
      </c>
      <c r="J9" s="24">
        <v>233618</v>
      </c>
      <c r="K9" s="24">
        <v>33</v>
      </c>
      <c r="L9" s="24">
        <v>16852</v>
      </c>
      <c r="M9" s="24">
        <v>139</v>
      </c>
      <c r="N9" s="24">
        <v>51649</v>
      </c>
      <c r="O9" s="24">
        <v>140</v>
      </c>
      <c r="P9" s="24">
        <v>51634</v>
      </c>
      <c r="Q9" s="24">
        <v>0</v>
      </c>
      <c r="R9" s="24">
        <v>0</v>
      </c>
      <c r="S9" s="24">
        <v>7</v>
      </c>
      <c r="T9" s="24">
        <v>6607</v>
      </c>
      <c r="U9" s="24">
        <v>910474</v>
      </c>
      <c r="V9" s="24">
        <v>179121396</v>
      </c>
      <c r="W9" s="65"/>
      <c r="X9" s="65"/>
    </row>
    <row r="10" spans="1:24" s="42" customFormat="1" ht="19.5" customHeight="1">
      <c r="A10" s="148" t="s">
        <v>64</v>
      </c>
      <c r="B10" s="145"/>
      <c r="C10" s="24">
        <v>888937</v>
      </c>
      <c r="D10" s="24">
        <v>176454375</v>
      </c>
      <c r="E10" s="24">
        <v>4868</v>
      </c>
      <c r="F10" s="24">
        <v>737840</v>
      </c>
      <c r="G10" s="24">
        <v>2801</v>
      </c>
      <c r="H10" s="24">
        <v>531676</v>
      </c>
      <c r="I10" s="24">
        <v>246</v>
      </c>
      <c r="J10" s="24">
        <v>232518</v>
      </c>
      <c r="K10" s="24">
        <v>33</v>
      </c>
      <c r="L10" s="24">
        <v>16852</v>
      </c>
      <c r="M10" s="24">
        <v>139</v>
      </c>
      <c r="N10" s="24">
        <v>51649</v>
      </c>
      <c r="O10" s="24">
        <v>140</v>
      </c>
      <c r="P10" s="24">
        <v>51634</v>
      </c>
      <c r="Q10" s="24">
        <v>0</v>
      </c>
      <c r="R10" s="24">
        <v>0</v>
      </c>
      <c r="S10" s="24">
        <v>10</v>
      </c>
      <c r="T10" s="24">
        <v>6640</v>
      </c>
      <c r="U10" s="24">
        <v>891013</v>
      </c>
      <c r="V10" s="24">
        <v>176882860</v>
      </c>
      <c r="W10" s="65"/>
      <c r="X10" s="65"/>
    </row>
    <row r="11" spans="1:24" s="42" customFormat="1" ht="19.5" customHeight="1">
      <c r="A11" s="144" t="s">
        <v>83</v>
      </c>
      <c r="B11" s="145"/>
      <c r="C11" s="24">
        <v>138935</v>
      </c>
      <c r="D11" s="24">
        <v>24700065</v>
      </c>
      <c r="E11" s="24">
        <v>555</v>
      </c>
      <c r="F11" s="24">
        <v>97941</v>
      </c>
      <c r="G11" s="24">
        <v>398</v>
      </c>
      <c r="H11" s="24">
        <v>78553</v>
      </c>
      <c r="I11" s="24">
        <v>15</v>
      </c>
      <c r="J11" s="24">
        <v>19518</v>
      </c>
      <c r="K11" s="24">
        <v>1</v>
      </c>
      <c r="L11" s="24">
        <v>1050</v>
      </c>
      <c r="M11" s="24">
        <v>22</v>
      </c>
      <c r="N11" s="24">
        <v>6540</v>
      </c>
      <c r="O11" s="24">
        <v>24</v>
      </c>
      <c r="P11" s="24">
        <v>5131</v>
      </c>
      <c r="Q11" s="24">
        <v>0</v>
      </c>
      <c r="R11" s="24">
        <v>0</v>
      </c>
      <c r="S11" s="24">
        <v>2</v>
      </c>
      <c r="T11" s="24">
        <v>400</v>
      </c>
      <c r="U11" s="24">
        <v>139092</v>
      </c>
      <c r="V11" s="24">
        <v>24739729</v>
      </c>
      <c r="W11" s="65"/>
      <c r="X11" s="65"/>
    </row>
    <row r="12" spans="1:24" s="42" customFormat="1" ht="19.5" customHeight="1">
      <c r="A12" s="144" t="s">
        <v>85</v>
      </c>
      <c r="B12" s="145"/>
      <c r="C12" s="24">
        <v>59927</v>
      </c>
      <c r="D12" s="24">
        <v>12058239</v>
      </c>
      <c r="E12" s="24">
        <v>376</v>
      </c>
      <c r="F12" s="24">
        <v>59857</v>
      </c>
      <c r="G12" s="24">
        <v>253</v>
      </c>
      <c r="H12" s="24">
        <v>53728</v>
      </c>
      <c r="I12" s="24">
        <v>7</v>
      </c>
      <c r="J12" s="24">
        <v>12265</v>
      </c>
      <c r="K12" s="24">
        <v>4</v>
      </c>
      <c r="L12" s="24">
        <v>3700</v>
      </c>
      <c r="M12" s="24">
        <v>11</v>
      </c>
      <c r="N12" s="24">
        <v>1705</v>
      </c>
      <c r="O12" s="24">
        <v>25</v>
      </c>
      <c r="P12" s="24">
        <v>9490</v>
      </c>
      <c r="Q12" s="24">
        <v>0</v>
      </c>
      <c r="R12" s="24">
        <v>0</v>
      </c>
      <c r="S12" s="24">
        <v>2</v>
      </c>
      <c r="T12" s="24">
        <v>2365</v>
      </c>
      <c r="U12" s="24">
        <v>60038</v>
      </c>
      <c r="V12" s="24">
        <v>12067513</v>
      </c>
      <c r="W12" s="65"/>
      <c r="X12" s="65"/>
    </row>
    <row r="13" spans="1:24" s="42" customFormat="1" ht="19.5" customHeight="1">
      <c r="A13" s="140" t="s">
        <v>148</v>
      </c>
      <c r="B13" s="141"/>
      <c r="C13" s="24">
        <v>60605</v>
      </c>
      <c r="D13" s="24">
        <v>13842485</v>
      </c>
      <c r="E13" s="24">
        <v>504</v>
      </c>
      <c r="F13" s="24">
        <v>80802</v>
      </c>
      <c r="G13" s="24">
        <v>278</v>
      </c>
      <c r="H13" s="24">
        <v>42104</v>
      </c>
      <c r="I13" s="24">
        <v>15</v>
      </c>
      <c r="J13" s="24">
        <v>16909</v>
      </c>
      <c r="K13" s="24">
        <v>5</v>
      </c>
      <c r="L13" s="24">
        <v>482</v>
      </c>
      <c r="M13" s="24">
        <v>17</v>
      </c>
      <c r="N13" s="24">
        <v>4109</v>
      </c>
      <c r="O13" s="24">
        <v>10</v>
      </c>
      <c r="P13" s="24">
        <v>2470</v>
      </c>
      <c r="Q13" s="24">
        <v>0</v>
      </c>
      <c r="R13" s="24">
        <v>0</v>
      </c>
      <c r="S13" s="24">
        <v>1</v>
      </c>
      <c r="T13" s="24">
        <v>-500</v>
      </c>
      <c r="U13" s="24">
        <v>60839</v>
      </c>
      <c r="V13" s="24">
        <v>13898749</v>
      </c>
      <c r="W13" s="65"/>
      <c r="X13" s="65"/>
    </row>
    <row r="14" spans="1:24" s="42" customFormat="1" ht="19.5" customHeight="1">
      <c r="A14" s="140" t="s">
        <v>7</v>
      </c>
      <c r="B14" s="141"/>
      <c r="C14" s="24">
        <v>120108</v>
      </c>
      <c r="D14" s="24">
        <v>21903484</v>
      </c>
      <c r="E14" s="24">
        <v>729</v>
      </c>
      <c r="F14" s="24">
        <v>112976</v>
      </c>
      <c r="G14" s="24">
        <v>333</v>
      </c>
      <c r="H14" s="24">
        <v>62602</v>
      </c>
      <c r="I14" s="24">
        <v>37</v>
      </c>
      <c r="J14" s="24">
        <v>32103</v>
      </c>
      <c r="K14" s="24">
        <v>0</v>
      </c>
      <c r="L14" s="24">
        <v>0</v>
      </c>
      <c r="M14" s="24">
        <v>19</v>
      </c>
      <c r="N14" s="24">
        <v>6600</v>
      </c>
      <c r="O14" s="24">
        <v>13</v>
      </c>
      <c r="P14" s="24">
        <v>3380</v>
      </c>
      <c r="Q14" s="24">
        <v>0</v>
      </c>
      <c r="R14" s="24">
        <v>0</v>
      </c>
      <c r="S14" s="24">
        <v>0</v>
      </c>
      <c r="T14" s="24">
        <v>0</v>
      </c>
      <c r="U14" s="24">
        <v>120510</v>
      </c>
      <c r="V14" s="24">
        <v>21989181</v>
      </c>
      <c r="W14" s="65"/>
      <c r="X14" s="65"/>
    </row>
    <row r="15" spans="1:24" s="41" customFormat="1" ht="19.5" customHeight="1">
      <c r="A15" s="140" t="s">
        <v>65</v>
      </c>
      <c r="B15" s="141"/>
      <c r="C15" s="24">
        <v>72018</v>
      </c>
      <c r="D15" s="24">
        <v>14429618</v>
      </c>
      <c r="E15" s="24">
        <v>480</v>
      </c>
      <c r="F15" s="24">
        <v>66283</v>
      </c>
      <c r="G15" s="24">
        <v>244</v>
      </c>
      <c r="H15" s="24">
        <v>37723</v>
      </c>
      <c r="I15" s="24">
        <v>40</v>
      </c>
      <c r="J15" s="24">
        <v>35303</v>
      </c>
      <c r="K15" s="24">
        <v>3</v>
      </c>
      <c r="L15" s="24">
        <v>123</v>
      </c>
      <c r="M15" s="24">
        <v>7</v>
      </c>
      <c r="N15" s="24">
        <v>1394</v>
      </c>
      <c r="O15" s="24">
        <v>10</v>
      </c>
      <c r="P15" s="24">
        <v>5095</v>
      </c>
      <c r="Q15" s="24">
        <v>0</v>
      </c>
      <c r="R15" s="24">
        <v>0</v>
      </c>
      <c r="S15" s="24">
        <v>0</v>
      </c>
      <c r="T15" s="24">
        <v>987</v>
      </c>
      <c r="U15" s="24">
        <v>72251</v>
      </c>
      <c r="V15" s="24">
        <v>14490644</v>
      </c>
      <c r="W15" s="65"/>
      <c r="X15" s="65"/>
    </row>
    <row r="16" spans="1:24" s="42" customFormat="1" ht="19.5" customHeight="1">
      <c r="A16" s="140" t="s">
        <v>87</v>
      </c>
      <c r="B16" s="141"/>
      <c r="C16" s="24">
        <v>126132</v>
      </c>
      <c r="D16" s="24">
        <v>26720755</v>
      </c>
      <c r="E16" s="24">
        <v>653</v>
      </c>
      <c r="F16" s="24">
        <v>89550</v>
      </c>
      <c r="G16" s="24">
        <v>300</v>
      </c>
      <c r="H16" s="24">
        <v>58504</v>
      </c>
      <c r="I16" s="24">
        <v>41</v>
      </c>
      <c r="J16" s="24">
        <v>30754</v>
      </c>
      <c r="K16" s="24">
        <v>8</v>
      </c>
      <c r="L16" s="24">
        <v>1482</v>
      </c>
      <c r="M16" s="24">
        <v>8</v>
      </c>
      <c r="N16" s="24">
        <v>1263</v>
      </c>
      <c r="O16" s="24">
        <v>11</v>
      </c>
      <c r="P16" s="24">
        <v>4864</v>
      </c>
      <c r="Q16" s="24">
        <v>0</v>
      </c>
      <c r="R16" s="24">
        <v>0</v>
      </c>
      <c r="S16" s="24">
        <v>1</v>
      </c>
      <c r="T16" s="24">
        <v>1492</v>
      </c>
      <c r="U16" s="24">
        <v>126483</v>
      </c>
      <c r="V16" s="24">
        <v>26778964</v>
      </c>
      <c r="W16" s="65"/>
      <c r="X16" s="65"/>
    </row>
    <row r="17" spans="1:24" s="42" customFormat="1" ht="19.5" customHeight="1">
      <c r="A17" s="140" t="s">
        <v>66</v>
      </c>
      <c r="B17" s="141"/>
      <c r="C17" s="24">
        <v>25683</v>
      </c>
      <c r="D17" s="24">
        <v>5416533</v>
      </c>
      <c r="E17" s="24">
        <v>129</v>
      </c>
      <c r="F17" s="24">
        <v>19110</v>
      </c>
      <c r="G17" s="24">
        <v>48</v>
      </c>
      <c r="H17" s="24">
        <v>7274</v>
      </c>
      <c r="I17" s="24">
        <v>4</v>
      </c>
      <c r="J17" s="24">
        <v>4530</v>
      </c>
      <c r="K17" s="24">
        <v>3</v>
      </c>
      <c r="L17" s="24">
        <v>90</v>
      </c>
      <c r="M17" s="24">
        <v>4</v>
      </c>
      <c r="N17" s="24">
        <v>1420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25768</v>
      </c>
      <c r="V17" s="24">
        <v>5434229</v>
      </c>
      <c r="W17" s="65"/>
      <c r="X17" s="65"/>
    </row>
    <row r="18" spans="1:24" s="42" customFormat="1" ht="19.5" customHeight="1">
      <c r="A18" s="140" t="s">
        <v>67</v>
      </c>
      <c r="B18" s="141"/>
      <c r="C18" s="24">
        <v>17777</v>
      </c>
      <c r="D18" s="24">
        <v>3378490</v>
      </c>
      <c r="E18" s="24">
        <v>103</v>
      </c>
      <c r="F18" s="24">
        <v>15313</v>
      </c>
      <c r="G18" s="24">
        <v>80</v>
      </c>
      <c r="H18" s="24">
        <v>15219</v>
      </c>
      <c r="I18" s="24">
        <v>3</v>
      </c>
      <c r="J18" s="24">
        <v>3997</v>
      </c>
      <c r="K18" s="24">
        <v>1</v>
      </c>
      <c r="L18" s="24">
        <v>30</v>
      </c>
      <c r="M18" s="24">
        <v>6</v>
      </c>
      <c r="N18" s="24">
        <v>1500</v>
      </c>
      <c r="O18" s="24">
        <v>3</v>
      </c>
      <c r="P18" s="24">
        <v>500</v>
      </c>
      <c r="Q18" s="24">
        <v>0</v>
      </c>
      <c r="R18" s="24">
        <v>0</v>
      </c>
      <c r="S18" s="24">
        <v>0</v>
      </c>
      <c r="T18" s="24">
        <v>0</v>
      </c>
      <c r="U18" s="24">
        <v>17803</v>
      </c>
      <c r="V18" s="24">
        <v>3383551</v>
      </c>
      <c r="W18" s="65"/>
      <c r="X18" s="65"/>
    </row>
    <row r="19" spans="1:24" s="42" customFormat="1" ht="19.5" customHeight="1">
      <c r="A19" s="140" t="s">
        <v>68</v>
      </c>
      <c r="B19" s="141"/>
      <c r="C19" s="24">
        <v>33329</v>
      </c>
      <c r="D19" s="24">
        <v>4860766</v>
      </c>
      <c r="E19" s="24">
        <v>122</v>
      </c>
      <c r="F19" s="24">
        <v>15722</v>
      </c>
      <c r="G19" s="24">
        <v>152</v>
      </c>
      <c r="H19" s="24">
        <v>25557</v>
      </c>
      <c r="I19" s="24">
        <v>5</v>
      </c>
      <c r="J19" s="24">
        <v>7310</v>
      </c>
      <c r="K19" s="24">
        <v>1</v>
      </c>
      <c r="L19" s="24">
        <v>4500</v>
      </c>
      <c r="M19" s="24">
        <v>4</v>
      </c>
      <c r="N19" s="24">
        <v>1990</v>
      </c>
      <c r="O19" s="24">
        <v>7</v>
      </c>
      <c r="P19" s="24">
        <v>595</v>
      </c>
      <c r="Q19" s="24">
        <v>0</v>
      </c>
      <c r="R19" s="24">
        <v>0</v>
      </c>
      <c r="S19" s="24">
        <v>0</v>
      </c>
      <c r="T19" s="24">
        <v>0</v>
      </c>
      <c r="U19" s="24">
        <v>33296</v>
      </c>
      <c r="V19" s="24">
        <v>4855136</v>
      </c>
      <c r="W19" s="65"/>
      <c r="X19" s="65"/>
    </row>
    <row r="20" spans="1:24" s="42" customFormat="1" ht="19.5" customHeight="1">
      <c r="A20" s="140" t="s">
        <v>69</v>
      </c>
      <c r="B20" s="141"/>
      <c r="C20" s="24">
        <v>39646</v>
      </c>
      <c r="D20" s="24">
        <v>8826447</v>
      </c>
      <c r="E20" s="24">
        <v>249</v>
      </c>
      <c r="F20" s="24">
        <v>41585</v>
      </c>
      <c r="G20" s="24">
        <v>117</v>
      </c>
      <c r="H20" s="24">
        <v>24685</v>
      </c>
      <c r="I20" s="24">
        <v>16</v>
      </c>
      <c r="J20" s="24">
        <v>18659</v>
      </c>
      <c r="K20" s="24">
        <v>2</v>
      </c>
      <c r="L20" s="24">
        <v>2180</v>
      </c>
      <c r="M20" s="24">
        <v>5</v>
      </c>
      <c r="N20" s="24">
        <v>10550</v>
      </c>
      <c r="O20" s="24">
        <v>6</v>
      </c>
      <c r="P20" s="24">
        <v>550</v>
      </c>
      <c r="Q20" s="24">
        <v>0</v>
      </c>
      <c r="R20" s="24">
        <v>0</v>
      </c>
      <c r="S20" s="24">
        <v>0</v>
      </c>
      <c r="T20" s="24">
        <v>-150</v>
      </c>
      <c r="U20" s="24">
        <v>39777</v>
      </c>
      <c r="V20" s="24">
        <v>8869676</v>
      </c>
      <c r="W20" s="65"/>
      <c r="X20" s="65"/>
    </row>
    <row r="21" spans="1:24" s="42" customFormat="1" ht="19.5" customHeight="1">
      <c r="A21" s="140" t="s">
        <v>70</v>
      </c>
      <c r="B21" s="141"/>
      <c r="C21" s="24">
        <v>29371</v>
      </c>
      <c r="D21" s="24">
        <v>5764222</v>
      </c>
      <c r="E21" s="24">
        <v>118</v>
      </c>
      <c r="F21" s="24">
        <v>16653</v>
      </c>
      <c r="G21" s="24">
        <v>57</v>
      </c>
      <c r="H21" s="24">
        <v>21414</v>
      </c>
      <c r="I21" s="24">
        <v>6</v>
      </c>
      <c r="J21" s="24">
        <v>1150</v>
      </c>
      <c r="K21" s="24">
        <v>1</v>
      </c>
      <c r="L21" s="24">
        <v>5</v>
      </c>
      <c r="M21" s="24">
        <v>5</v>
      </c>
      <c r="N21" s="24">
        <v>750</v>
      </c>
      <c r="O21" s="24">
        <v>6</v>
      </c>
      <c r="P21" s="24">
        <v>995</v>
      </c>
      <c r="Q21" s="24">
        <v>0</v>
      </c>
      <c r="R21" s="24">
        <v>0</v>
      </c>
      <c r="S21" s="24">
        <v>1</v>
      </c>
      <c r="T21" s="24">
        <v>3</v>
      </c>
      <c r="U21" s="24">
        <v>29432</v>
      </c>
      <c r="V21" s="24">
        <v>5760364</v>
      </c>
      <c r="W21" s="65"/>
      <c r="X21" s="65"/>
    </row>
    <row r="22" spans="1:24" s="42" customFormat="1" ht="19.5" customHeight="1">
      <c r="A22" s="140" t="s">
        <v>71</v>
      </c>
      <c r="B22" s="141"/>
      <c r="C22" s="24">
        <v>24111</v>
      </c>
      <c r="D22" s="24">
        <v>7122849</v>
      </c>
      <c r="E22" s="24">
        <v>132</v>
      </c>
      <c r="F22" s="24">
        <v>22002</v>
      </c>
      <c r="G22" s="24">
        <v>70</v>
      </c>
      <c r="H22" s="24">
        <v>17143</v>
      </c>
      <c r="I22" s="24">
        <v>12</v>
      </c>
      <c r="J22" s="24">
        <v>20364</v>
      </c>
      <c r="K22" s="24">
        <v>1</v>
      </c>
      <c r="L22" s="24">
        <v>150</v>
      </c>
      <c r="M22" s="24">
        <v>5</v>
      </c>
      <c r="N22" s="24">
        <v>615</v>
      </c>
      <c r="O22" s="24">
        <v>4</v>
      </c>
      <c r="P22" s="24">
        <v>11300</v>
      </c>
      <c r="Q22" s="24">
        <v>0</v>
      </c>
      <c r="R22" s="24">
        <v>0</v>
      </c>
      <c r="S22" s="24">
        <v>1</v>
      </c>
      <c r="T22" s="24">
        <v>1800</v>
      </c>
      <c r="U22" s="24">
        <v>24175</v>
      </c>
      <c r="V22" s="24">
        <v>7139037</v>
      </c>
      <c r="W22" s="65"/>
      <c r="X22" s="65"/>
    </row>
    <row r="23" spans="1:24" s="42" customFormat="1" ht="19.5" customHeight="1">
      <c r="A23" s="140" t="s">
        <v>72</v>
      </c>
      <c r="B23" s="141"/>
      <c r="C23" s="24">
        <v>18951</v>
      </c>
      <c r="D23" s="24">
        <v>3543845</v>
      </c>
      <c r="E23" s="24">
        <v>79</v>
      </c>
      <c r="F23" s="24">
        <v>10418</v>
      </c>
      <c r="G23" s="24">
        <v>40</v>
      </c>
      <c r="H23" s="24">
        <v>5445</v>
      </c>
      <c r="I23" s="24">
        <v>9</v>
      </c>
      <c r="J23" s="24">
        <v>9232</v>
      </c>
      <c r="K23" s="24">
        <v>1</v>
      </c>
      <c r="L23" s="24">
        <v>20</v>
      </c>
      <c r="M23" s="24">
        <v>5</v>
      </c>
      <c r="N23" s="24">
        <v>6450</v>
      </c>
      <c r="O23" s="24">
        <v>6</v>
      </c>
      <c r="P23" s="24">
        <v>573</v>
      </c>
      <c r="Q23" s="24">
        <v>0</v>
      </c>
      <c r="R23" s="24">
        <v>0</v>
      </c>
      <c r="S23" s="24">
        <v>1</v>
      </c>
      <c r="T23" s="24">
        <v>50</v>
      </c>
      <c r="U23" s="24">
        <v>18990</v>
      </c>
      <c r="V23" s="24">
        <v>3563957</v>
      </c>
      <c r="W23" s="65"/>
      <c r="X23" s="65"/>
    </row>
    <row r="24" spans="1:24" s="42" customFormat="1" ht="19.5" customHeight="1">
      <c r="A24" s="140" t="s">
        <v>73</v>
      </c>
      <c r="B24" s="141"/>
      <c r="C24" s="24">
        <v>31837</v>
      </c>
      <c r="D24" s="24">
        <v>6210513</v>
      </c>
      <c r="E24" s="24">
        <v>190</v>
      </c>
      <c r="F24" s="24">
        <v>27546</v>
      </c>
      <c r="G24" s="24">
        <v>105</v>
      </c>
      <c r="H24" s="24">
        <v>19221</v>
      </c>
      <c r="I24" s="24">
        <v>13</v>
      </c>
      <c r="J24" s="24">
        <v>10509</v>
      </c>
      <c r="K24" s="24">
        <v>1</v>
      </c>
      <c r="L24" s="24">
        <v>70</v>
      </c>
      <c r="M24" s="24">
        <v>7</v>
      </c>
      <c r="N24" s="24">
        <v>4400</v>
      </c>
      <c r="O24" s="24">
        <v>5</v>
      </c>
      <c r="P24" s="24">
        <v>633</v>
      </c>
      <c r="Q24" s="24">
        <v>0</v>
      </c>
      <c r="R24" s="24">
        <v>0</v>
      </c>
      <c r="S24" s="24">
        <v>0</v>
      </c>
      <c r="T24" s="24">
        <v>100</v>
      </c>
      <c r="U24" s="24">
        <v>31924</v>
      </c>
      <c r="V24" s="24">
        <v>6233144</v>
      </c>
      <c r="W24" s="65"/>
      <c r="X24" s="65"/>
    </row>
    <row r="25" spans="1:24" s="42" customFormat="1" ht="19.5" customHeight="1">
      <c r="A25" s="140" t="s">
        <v>6</v>
      </c>
      <c r="B25" s="141"/>
      <c r="C25" s="24">
        <v>18867</v>
      </c>
      <c r="D25" s="24">
        <v>2531006</v>
      </c>
      <c r="E25" s="24">
        <v>70</v>
      </c>
      <c r="F25" s="24">
        <v>9690</v>
      </c>
      <c r="G25" s="24">
        <v>68</v>
      </c>
      <c r="H25" s="24">
        <v>8750</v>
      </c>
      <c r="I25" s="24">
        <v>3</v>
      </c>
      <c r="J25" s="24">
        <v>627</v>
      </c>
      <c r="K25" s="24">
        <v>0</v>
      </c>
      <c r="L25" s="24">
        <v>0</v>
      </c>
      <c r="M25" s="24">
        <v>3</v>
      </c>
      <c r="N25" s="24">
        <v>190</v>
      </c>
      <c r="O25" s="24">
        <v>1</v>
      </c>
      <c r="P25" s="24">
        <v>10</v>
      </c>
      <c r="Q25" s="24">
        <v>0</v>
      </c>
      <c r="R25" s="24">
        <v>0</v>
      </c>
      <c r="S25" s="24">
        <v>0</v>
      </c>
      <c r="T25" s="24">
        <v>0</v>
      </c>
      <c r="U25" s="24">
        <v>18871</v>
      </c>
      <c r="V25" s="24">
        <v>2532753</v>
      </c>
      <c r="W25" s="65"/>
      <c r="X25" s="65"/>
    </row>
    <row r="26" spans="1:24" s="42" customFormat="1" ht="19.5" customHeight="1">
      <c r="A26" s="140" t="s">
        <v>74</v>
      </c>
      <c r="B26" s="141"/>
      <c r="C26" s="24">
        <v>19303</v>
      </c>
      <c r="D26" s="24">
        <v>4832669</v>
      </c>
      <c r="E26" s="24">
        <v>107</v>
      </c>
      <c r="F26" s="24">
        <v>14028</v>
      </c>
      <c r="G26" s="24">
        <v>52</v>
      </c>
      <c r="H26" s="24">
        <v>18366</v>
      </c>
      <c r="I26" s="24">
        <v>6</v>
      </c>
      <c r="J26" s="24">
        <v>2867</v>
      </c>
      <c r="K26" s="24">
        <v>0</v>
      </c>
      <c r="L26" s="24">
        <v>0</v>
      </c>
      <c r="M26" s="24">
        <v>1</v>
      </c>
      <c r="N26" s="24">
        <v>50</v>
      </c>
      <c r="O26" s="24">
        <v>1</v>
      </c>
      <c r="P26" s="24">
        <v>248</v>
      </c>
      <c r="Q26" s="24">
        <v>0</v>
      </c>
      <c r="R26" s="24">
        <v>0</v>
      </c>
      <c r="S26" s="24">
        <v>0</v>
      </c>
      <c r="T26" s="24">
        <v>0</v>
      </c>
      <c r="U26" s="24">
        <v>19358</v>
      </c>
      <c r="V26" s="24">
        <v>4831000</v>
      </c>
      <c r="W26" s="65"/>
      <c r="X26" s="65"/>
    </row>
    <row r="27" spans="1:24" s="42" customFormat="1" ht="19.5" customHeight="1">
      <c r="A27" s="140" t="s">
        <v>75</v>
      </c>
      <c r="B27" s="141"/>
      <c r="C27" s="24">
        <v>6919</v>
      </c>
      <c r="D27" s="24">
        <v>1079686</v>
      </c>
      <c r="E27" s="24">
        <v>29</v>
      </c>
      <c r="F27" s="24">
        <v>3470</v>
      </c>
      <c r="G27" s="24">
        <v>15</v>
      </c>
      <c r="H27" s="24">
        <v>1186</v>
      </c>
      <c r="I27" s="24">
        <v>2</v>
      </c>
      <c r="J27" s="24">
        <v>1930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6933</v>
      </c>
      <c r="V27" s="24">
        <v>1083900</v>
      </c>
      <c r="W27" s="65"/>
      <c r="X27" s="65"/>
    </row>
    <row r="28" spans="1:24" s="42" customFormat="1" ht="19.5" customHeight="1">
      <c r="A28" s="140" t="s">
        <v>76</v>
      </c>
      <c r="B28" s="141"/>
      <c r="C28" s="24">
        <v>12497</v>
      </c>
      <c r="D28" s="24">
        <v>2789714</v>
      </c>
      <c r="E28" s="24">
        <v>64</v>
      </c>
      <c r="F28" s="24">
        <v>8517</v>
      </c>
      <c r="G28" s="24">
        <v>67</v>
      </c>
      <c r="H28" s="24">
        <v>15095</v>
      </c>
      <c r="I28" s="24">
        <v>4</v>
      </c>
      <c r="J28" s="24">
        <v>625</v>
      </c>
      <c r="K28" s="24">
        <v>0</v>
      </c>
      <c r="L28" s="24">
        <v>0</v>
      </c>
      <c r="M28" s="24">
        <v>1</v>
      </c>
      <c r="N28" s="24">
        <v>1000</v>
      </c>
      <c r="O28" s="24">
        <v>3</v>
      </c>
      <c r="P28" s="24">
        <v>500</v>
      </c>
      <c r="Q28" s="24">
        <v>0</v>
      </c>
      <c r="R28" s="24">
        <v>0</v>
      </c>
      <c r="S28" s="24">
        <v>1</v>
      </c>
      <c r="T28" s="24">
        <v>3</v>
      </c>
      <c r="U28" s="24">
        <v>12493</v>
      </c>
      <c r="V28" s="24">
        <v>2784264</v>
      </c>
      <c r="W28" s="65"/>
      <c r="X28" s="65"/>
    </row>
    <row r="29" spans="1:24" s="42" customFormat="1" ht="19.5" customHeight="1">
      <c r="A29" s="140" t="s">
        <v>77</v>
      </c>
      <c r="B29" s="141"/>
      <c r="C29" s="24">
        <v>19536</v>
      </c>
      <c r="D29" s="24">
        <v>3302660</v>
      </c>
      <c r="E29" s="24">
        <v>111</v>
      </c>
      <c r="F29" s="24">
        <v>15973</v>
      </c>
      <c r="G29" s="24">
        <v>76</v>
      </c>
      <c r="H29" s="24">
        <v>12943</v>
      </c>
      <c r="I29" s="24">
        <v>5</v>
      </c>
      <c r="J29" s="24">
        <v>3021</v>
      </c>
      <c r="K29" s="24">
        <v>1</v>
      </c>
      <c r="L29" s="24">
        <v>2970</v>
      </c>
      <c r="M29" s="24">
        <v>5</v>
      </c>
      <c r="N29" s="24">
        <v>583</v>
      </c>
      <c r="O29" s="24">
        <v>3</v>
      </c>
      <c r="P29" s="24">
        <v>100</v>
      </c>
      <c r="Q29" s="24">
        <v>0</v>
      </c>
      <c r="R29" s="24">
        <v>0</v>
      </c>
      <c r="S29" s="24">
        <v>0</v>
      </c>
      <c r="T29" s="24">
        <v>0</v>
      </c>
      <c r="U29" s="24">
        <v>19573</v>
      </c>
      <c r="V29" s="24">
        <v>3306224</v>
      </c>
      <c r="W29" s="65"/>
      <c r="X29" s="65"/>
    </row>
    <row r="30" spans="1:24" s="42" customFormat="1" ht="19.5" customHeight="1">
      <c r="A30" s="140" t="s">
        <v>78</v>
      </c>
      <c r="B30" s="141"/>
      <c r="C30" s="24">
        <v>13385</v>
      </c>
      <c r="D30" s="24">
        <v>3140332</v>
      </c>
      <c r="E30" s="24">
        <v>68</v>
      </c>
      <c r="F30" s="24">
        <v>10404</v>
      </c>
      <c r="G30" s="24">
        <v>48</v>
      </c>
      <c r="H30" s="24">
        <v>6163</v>
      </c>
      <c r="I30" s="24">
        <v>3</v>
      </c>
      <c r="J30" s="24">
        <v>845</v>
      </c>
      <c r="K30" s="24">
        <v>0</v>
      </c>
      <c r="L30" s="24">
        <v>0</v>
      </c>
      <c r="M30" s="24">
        <v>4</v>
      </c>
      <c r="N30" s="24">
        <v>540</v>
      </c>
      <c r="O30" s="24">
        <v>2</v>
      </c>
      <c r="P30" s="24">
        <v>5200</v>
      </c>
      <c r="Q30" s="24">
        <v>0</v>
      </c>
      <c r="R30" s="24">
        <v>0</v>
      </c>
      <c r="S30" s="24">
        <v>0</v>
      </c>
      <c r="T30" s="24">
        <v>90</v>
      </c>
      <c r="U30" s="24">
        <v>13407</v>
      </c>
      <c r="V30" s="24">
        <v>3140848</v>
      </c>
      <c r="W30" s="65"/>
      <c r="X30" s="65"/>
    </row>
    <row r="31" spans="1:24" s="42" customFormat="1" ht="19.5" customHeight="1">
      <c r="A31" s="140" t="s">
        <v>79</v>
      </c>
      <c r="B31" s="141"/>
      <c r="C31" s="24">
        <v>19459</v>
      </c>
      <c r="D31" s="24">
        <v>2240228</v>
      </c>
      <c r="E31" s="24">
        <v>18</v>
      </c>
      <c r="F31" s="24">
        <v>3120</v>
      </c>
      <c r="G31" s="24">
        <v>13</v>
      </c>
      <c r="H31" s="24">
        <v>5879</v>
      </c>
      <c r="I31" s="24">
        <v>2</v>
      </c>
      <c r="J31" s="24">
        <v>1100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-3</v>
      </c>
      <c r="T31" s="24">
        <v>-33</v>
      </c>
      <c r="U31" s="24">
        <v>19461</v>
      </c>
      <c r="V31" s="24">
        <v>2238536</v>
      </c>
      <c r="W31" s="65"/>
      <c r="X31" s="65"/>
    </row>
    <row r="32" spans="1:24" s="42" customFormat="1" ht="19.5" customHeight="1">
      <c r="A32" s="140" t="s">
        <v>80</v>
      </c>
      <c r="B32" s="141"/>
      <c r="C32" s="24">
        <v>18501</v>
      </c>
      <c r="D32" s="24">
        <v>1870979</v>
      </c>
      <c r="E32" s="24">
        <v>14</v>
      </c>
      <c r="F32" s="24">
        <v>2430</v>
      </c>
      <c r="G32" s="24">
        <v>11</v>
      </c>
      <c r="H32" s="24">
        <v>5629</v>
      </c>
      <c r="I32" s="24">
        <v>2</v>
      </c>
      <c r="J32" s="24">
        <v>1100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-3</v>
      </c>
      <c r="T32" s="24">
        <v>-33</v>
      </c>
      <c r="U32" s="24">
        <v>18501</v>
      </c>
      <c r="V32" s="24">
        <v>1868847</v>
      </c>
      <c r="W32" s="65"/>
      <c r="X32" s="65"/>
    </row>
    <row r="33" spans="1:24" s="42" customFormat="1" ht="19.5" customHeight="1">
      <c r="A33" s="226" t="s">
        <v>81</v>
      </c>
      <c r="B33" s="227"/>
      <c r="C33" s="123">
        <v>958</v>
      </c>
      <c r="D33" s="124">
        <v>369249</v>
      </c>
      <c r="E33" s="124">
        <v>4</v>
      </c>
      <c r="F33" s="124">
        <v>690</v>
      </c>
      <c r="G33" s="124">
        <v>2</v>
      </c>
      <c r="H33" s="124">
        <v>250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960</v>
      </c>
      <c r="V33" s="124">
        <v>369689</v>
      </c>
      <c r="W33" s="65"/>
      <c r="X33" s="65"/>
    </row>
    <row r="34" spans="1:22" ht="19.5" customHeight="1">
      <c r="A34" s="19" t="s">
        <v>108</v>
      </c>
      <c r="B34" s="19"/>
      <c r="C34" s="19"/>
      <c r="D34" s="19"/>
      <c r="E34" s="20" t="s">
        <v>1</v>
      </c>
      <c r="F34" s="19"/>
      <c r="G34" s="19"/>
      <c r="H34" s="19"/>
      <c r="I34" s="20" t="s">
        <v>109</v>
      </c>
      <c r="J34" s="19"/>
      <c r="K34" s="19"/>
      <c r="L34" s="21" t="s">
        <v>110</v>
      </c>
      <c r="M34" s="41"/>
      <c r="N34" s="41"/>
      <c r="O34" s="41"/>
      <c r="P34" s="41"/>
      <c r="R34" s="41"/>
      <c r="S34" s="41"/>
      <c r="T34" s="41"/>
      <c r="U34" s="41"/>
      <c r="V34" s="130" t="str">
        <f>'2492-00-01'!V34</f>
        <v>中華民國110年07月20日編製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19" ht="19.5" customHeight="1">
      <c r="A37" s="25" t="s">
        <v>151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5.75">
      <c r="A38" s="25" t="s">
        <v>136</v>
      </c>
      <c r="B38" s="41"/>
      <c r="C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2:22" ht="15.75">
      <c r="B39" s="41" t="s">
        <v>89</v>
      </c>
      <c r="C39" s="65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2:3" ht="15.75">
      <c r="B40" s="41" t="s">
        <v>133</v>
      </c>
      <c r="C40" s="42"/>
    </row>
    <row r="41" spans="2:3" ht="15.75">
      <c r="B41" s="90" t="s">
        <v>145</v>
      </c>
      <c r="C41" s="42"/>
    </row>
  </sheetData>
  <sheetProtection/>
  <mergeCells count="38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  <mergeCell ref="A6:B8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80" zoomScaleSheetLayoutView="80" zoomScalePageLayoutView="0" workbookViewId="0" topLeftCell="A1">
      <selection activeCell="C11" sqref="C11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133" t="s">
        <v>139</v>
      </c>
      <c r="B1" s="137"/>
      <c r="C1" s="48"/>
      <c r="D1" s="25"/>
      <c r="M1" s="4"/>
      <c r="N1" s="4"/>
      <c r="Q1" s="51"/>
      <c r="R1" s="51"/>
      <c r="S1" s="51"/>
      <c r="T1" s="1" t="s">
        <v>2</v>
      </c>
      <c r="U1" s="190" t="s">
        <v>141</v>
      </c>
      <c r="V1" s="190"/>
      <c r="W1" s="133" t="s">
        <v>139</v>
      </c>
      <c r="X1" s="137"/>
      <c r="AJ1" s="4"/>
      <c r="AO1" s="51"/>
      <c r="AP1" s="1" t="s">
        <v>2</v>
      </c>
      <c r="AQ1" s="229" t="s">
        <v>141</v>
      </c>
      <c r="AR1" s="229"/>
    </row>
    <row r="2" spans="1:44" ht="16.5" customHeight="1">
      <c r="A2" s="136" t="s">
        <v>224</v>
      </c>
      <c r="B2" s="138" t="s">
        <v>226</v>
      </c>
      <c r="C2" s="56"/>
      <c r="D2" s="87"/>
      <c r="E2" s="7"/>
      <c r="F2" s="7"/>
      <c r="G2" s="7"/>
      <c r="H2" s="7"/>
      <c r="I2" s="7"/>
      <c r="J2" s="57"/>
      <c r="K2" s="83"/>
      <c r="L2" s="83"/>
      <c r="M2" s="83"/>
      <c r="N2" s="83"/>
      <c r="O2" s="8"/>
      <c r="P2" s="57"/>
      <c r="Q2" s="16"/>
      <c r="R2" s="16"/>
      <c r="S2" s="16"/>
      <c r="T2" s="1" t="s">
        <v>41</v>
      </c>
      <c r="U2" s="234" t="s">
        <v>60</v>
      </c>
      <c r="V2" s="234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"/>
      <c r="AN2" s="57"/>
      <c r="AO2" s="58"/>
      <c r="AP2" s="1" t="s">
        <v>41</v>
      </c>
      <c r="AQ2" s="229" t="s">
        <v>60</v>
      </c>
      <c r="AR2" s="229"/>
    </row>
    <row r="3" spans="1:44" s="10" customFormat="1" ht="19.5" customHeight="1">
      <c r="A3" s="154" t="s">
        <v>59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154" t="s">
        <v>61</v>
      </c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110年06月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8"/>
      <c r="S5" s="88"/>
      <c r="T5" s="88"/>
      <c r="V5" s="28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110年06月</v>
      </c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4"/>
      <c r="AP5" s="14"/>
      <c r="AQ5" s="14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158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43"/>
      <c r="Y6" s="248" t="s">
        <v>154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159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9" ht="15.75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44"/>
      <c r="X7" s="245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231"/>
      <c r="AO7" s="232" t="s">
        <v>57</v>
      </c>
      <c r="AP7" s="233"/>
      <c r="AQ7" s="230"/>
      <c r="AR7" s="231"/>
      <c r="AS7" s="50"/>
      <c r="AT7" s="50"/>
      <c r="AU7" s="50"/>
      <c r="AV7" s="50"/>
      <c r="AW7" s="50"/>
    </row>
    <row r="8" spans="1:48" ht="15.7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6"/>
      <c r="X8" s="24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9" t="s">
        <v>4</v>
      </c>
      <c r="AQ8" s="1" t="s">
        <v>5</v>
      </c>
      <c r="AR8" s="60" t="s">
        <v>4</v>
      </c>
      <c r="AS8" s="50"/>
      <c r="AT8" s="50"/>
      <c r="AU8" s="50"/>
      <c r="AV8" s="50"/>
    </row>
    <row r="9" spans="1:60" s="18" customFormat="1" ht="24" customHeight="1">
      <c r="A9" s="146" t="s">
        <v>10</v>
      </c>
      <c r="B9" s="147"/>
      <c r="C9" s="24">
        <v>4886</v>
      </c>
      <c r="D9" s="24">
        <v>740960</v>
      </c>
      <c r="E9" s="24">
        <v>81</v>
      </c>
      <c r="F9" s="24">
        <v>11599</v>
      </c>
      <c r="G9" s="24">
        <v>11</v>
      </c>
      <c r="H9" s="24">
        <v>2100</v>
      </c>
      <c r="I9" s="24">
        <v>202</v>
      </c>
      <c r="J9" s="24">
        <v>34452</v>
      </c>
      <c r="K9" s="24">
        <v>13</v>
      </c>
      <c r="L9" s="24">
        <v>2380</v>
      </c>
      <c r="M9" s="24">
        <v>20</v>
      </c>
      <c r="N9" s="24">
        <v>3785</v>
      </c>
      <c r="O9" s="24">
        <v>583</v>
      </c>
      <c r="P9" s="24">
        <v>134952</v>
      </c>
      <c r="Q9" s="24">
        <v>2104</v>
      </c>
      <c r="R9" s="24">
        <v>311980</v>
      </c>
      <c r="S9" s="24">
        <v>31</v>
      </c>
      <c r="T9" s="24">
        <v>4529</v>
      </c>
      <c r="U9" s="24">
        <v>967</v>
      </c>
      <c r="V9" s="24">
        <v>114023</v>
      </c>
      <c r="W9" s="146" t="s">
        <v>10</v>
      </c>
      <c r="X9" s="147"/>
      <c r="Y9" s="24">
        <v>90</v>
      </c>
      <c r="Z9" s="24">
        <v>11513</v>
      </c>
      <c r="AA9" s="24">
        <v>12</v>
      </c>
      <c r="AB9" s="24">
        <v>2263</v>
      </c>
      <c r="AC9" s="24">
        <v>27</v>
      </c>
      <c r="AD9" s="24">
        <v>10494</v>
      </c>
      <c r="AE9" s="24">
        <v>181</v>
      </c>
      <c r="AF9" s="24">
        <v>23485</v>
      </c>
      <c r="AG9" s="24">
        <v>124</v>
      </c>
      <c r="AH9" s="24">
        <v>17485</v>
      </c>
      <c r="AI9" s="24">
        <v>0</v>
      </c>
      <c r="AJ9" s="24">
        <v>0</v>
      </c>
      <c r="AK9" s="24">
        <v>21</v>
      </c>
      <c r="AL9" s="24">
        <v>3270</v>
      </c>
      <c r="AM9" s="24">
        <v>0</v>
      </c>
      <c r="AN9" s="24">
        <v>0</v>
      </c>
      <c r="AO9" s="24">
        <v>108</v>
      </c>
      <c r="AP9" s="24">
        <v>17554</v>
      </c>
      <c r="AQ9" s="24">
        <v>311</v>
      </c>
      <c r="AR9" s="24">
        <v>35097</v>
      </c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</row>
    <row r="10" spans="1:60" ht="24" customHeight="1">
      <c r="A10" s="148" t="s">
        <v>62</v>
      </c>
      <c r="B10" s="145"/>
      <c r="C10" s="24">
        <v>4868</v>
      </c>
      <c r="D10" s="24">
        <v>737840</v>
      </c>
      <c r="E10" s="24">
        <v>81</v>
      </c>
      <c r="F10" s="24">
        <v>11599</v>
      </c>
      <c r="G10" s="24">
        <v>11</v>
      </c>
      <c r="H10" s="24">
        <v>2100</v>
      </c>
      <c r="I10" s="24">
        <v>202</v>
      </c>
      <c r="J10" s="24">
        <v>34452</v>
      </c>
      <c r="K10" s="24">
        <v>13</v>
      </c>
      <c r="L10" s="24">
        <v>2380</v>
      </c>
      <c r="M10" s="24">
        <v>20</v>
      </c>
      <c r="N10" s="24">
        <v>3785</v>
      </c>
      <c r="O10" s="24">
        <v>580</v>
      </c>
      <c r="P10" s="24">
        <v>134242</v>
      </c>
      <c r="Q10" s="24">
        <v>2099</v>
      </c>
      <c r="R10" s="24">
        <v>311520</v>
      </c>
      <c r="S10" s="24">
        <v>31</v>
      </c>
      <c r="T10" s="24">
        <v>4529</v>
      </c>
      <c r="U10" s="24">
        <v>962</v>
      </c>
      <c r="V10" s="24">
        <v>113273</v>
      </c>
      <c r="W10" s="148" t="s">
        <v>62</v>
      </c>
      <c r="X10" s="149"/>
      <c r="Y10" s="24">
        <v>89</v>
      </c>
      <c r="Z10" s="24">
        <v>11313</v>
      </c>
      <c r="AA10" s="24">
        <v>12</v>
      </c>
      <c r="AB10" s="24">
        <v>2263</v>
      </c>
      <c r="AC10" s="24">
        <v>27</v>
      </c>
      <c r="AD10" s="24">
        <v>10494</v>
      </c>
      <c r="AE10" s="24">
        <v>179</v>
      </c>
      <c r="AF10" s="24">
        <v>22785</v>
      </c>
      <c r="AG10" s="24">
        <v>124</v>
      </c>
      <c r="AH10" s="24">
        <v>17485</v>
      </c>
      <c r="AI10" s="24">
        <v>0</v>
      </c>
      <c r="AJ10" s="24">
        <v>0</v>
      </c>
      <c r="AK10" s="24">
        <v>21</v>
      </c>
      <c r="AL10" s="24">
        <v>3270</v>
      </c>
      <c r="AM10" s="24">
        <v>0</v>
      </c>
      <c r="AN10" s="24">
        <v>0</v>
      </c>
      <c r="AO10" s="24">
        <v>107</v>
      </c>
      <c r="AP10" s="24">
        <v>17314</v>
      </c>
      <c r="AQ10" s="24">
        <v>310</v>
      </c>
      <c r="AR10" s="24">
        <v>35037</v>
      </c>
      <c r="AS10" s="61"/>
      <c r="AT10" s="61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</row>
    <row r="11" spans="1:60" ht="24" customHeight="1">
      <c r="A11" s="140" t="s">
        <v>134</v>
      </c>
      <c r="B11" s="141"/>
      <c r="C11" s="24">
        <v>555</v>
      </c>
      <c r="D11" s="24">
        <v>97941</v>
      </c>
      <c r="E11" s="24">
        <v>4</v>
      </c>
      <c r="F11" s="24">
        <v>550</v>
      </c>
      <c r="G11" s="24">
        <v>2</v>
      </c>
      <c r="H11" s="24">
        <v>400</v>
      </c>
      <c r="I11" s="24">
        <v>26</v>
      </c>
      <c r="J11" s="24">
        <v>4666</v>
      </c>
      <c r="K11" s="24">
        <v>0</v>
      </c>
      <c r="L11" s="24">
        <v>0</v>
      </c>
      <c r="M11" s="24">
        <v>3</v>
      </c>
      <c r="N11" s="24">
        <v>370</v>
      </c>
      <c r="O11" s="24">
        <v>61</v>
      </c>
      <c r="P11" s="24">
        <v>14784</v>
      </c>
      <c r="Q11" s="24">
        <v>265</v>
      </c>
      <c r="R11" s="24">
        <v>42463</v>
      </c>
      <c r="S11" s="24">
        <v>3</v>
      </c>
      <c r="T11" s="24">
        <v>620</v>
      </c>
      <c r="U11" s="24">
        <v>109</v>
      </c>
      <c r="V11" s="24">
        <v>14835</v>
      </c>
      <c r="W11" s="144" t="s">
        <v>82</v>
      </c>
      <c r="X11" s="145"/>
      <c r="Y11" s="24">
        <v>9</v>
      </c>
      <c r="Z11" s="24">
        <v>2110</v>
      </c>
      <c r="AA11" s="24">
        <v>1</v>
      </c>
      <c r="AB11" s="24">
        <v>200</v>
      </c>
      <c r="AC11" s="24">
        <v>2</v>
      </c>
      <c r="AD11" s="24">
        <v>6238</v>
      </c>
      <c r="AE11" s="24">
        <v>13</v>
      </c>
      <c r="AF11" s="24">
        <v>2146</v>
      </c>
      <c r="AG11" s="24">
        <v>13</v>
      </c>
      <c r="AH11" s="24">
        <v>2219</v>
      </c>
      <c r="AI11" s="24">
        <v>0</v>
      </c>
      <c r="AJ11" s="24">
        <v>0</v>
      </c>
      <c r="AK11" s="24">
        <v>2</v>
      </c>
      <c r="AL11" s="24">
        <v>460</v>
      </c>
      <c r="AM11" s="24">
        <v>0</v>
      </c>
      <c r="AN11" s="24">
        <v>0</v>
      </c>
      <c r="AO11" s="24">
        <v>9</v>
      </c>
      <c r="AP11" s="24">
        <v>1030</v>
      </c>
      <c r="AQ11" s="24">
        <v>33</v>
      </c>
      <c r="AR11" s="24">
        <v>4850</v>
      </c>
      <c r="AS11" s="61"/>
      <c r="AT11" s="61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</row>
    <row r="12" spans="1:60" ht="24" customHeight="1">
      <c r="A12" s="144" t="s">
        <v>84</v>
      </c>
      <c r="B12" s="145"/>
      <c r="C12" s="24">
        <v>376</v>
      </c>
      <c r="D12" s="24">
        <v>59857</v>
      </c>
      <c r="E12" s="24">
        <v>0</v>
      </c>
      <c r="F12" s="24">
        <v>0</v>
      </c>
      <c r="G12" s="24">
        <v>0</v>
      </c>
      <c r="H12" s="24">
        <v>0</v>
      </c>
      <c r="I12" s="24">
        <v>8</v>
      </c>
      <c r="J12" s="24">
        <v>960</v>
      </c>
      <c r="K12" s="24">
        <v>0</v>
      </c>
      <c r="L12" s="24">
        <v>0</v>
      </c>
      <c r="M12" s="24">
        <v>0</v>
      </c>
      <c r="N12" s="24">
        <v>0</v>
      </c>
      <c r="O12" s="24">
        <v>16</v>
      </c>
      <c r="P12" s="24">
        <v>5620</v>
      </c>
      <c r="Q12" s="24">
        <v>145</v>
      </c>
      <c r="R12" s="24">
        <v>26188</v>
      </c>
      <c r="S12" s="24">
        <v>0</v>
      </c>
      <c r="T12" s="24">
        <v>0</v>
      </c>
      <c r="U12" s="24">
        <v>68</v>
      </c>
      <c r="V12" s="24">
        <v>11453</v>
      </c>
      <c r="W12" s="144" t="s">
        <v>84</v>
      </c>
      <c r="X12" s="145"/>
      <c r="Y12" s="24">
        <v>48</v>
      </c>
      <c r="Z12" s="24">
        <v>4800</v>
      </c>
      <c r="AA12" s="24">
        <v>3</v>
      </c>
      <c r="AB12" s="24">
        <v>840</v>
      </c>
      <c r="AC12" s="24">
        <v>1</v>
      </c>
      <c r="AD12" s="24">
        <v>240</v>
      </c>
      <c r="AE12" s="24">
        <v>58</v>
      </c>
      <c r="AF12" s="24">
        <v>4986</v>
      </c>
      <c r="AG12" s="24">
        <v>3</v>
      </c>
      <c r="AH12" s="24">
        <v>500</v>
      </c>
      <c r="AI12" s="24">
        <v>0</v>
      </c>
      <c r="AJ12" s="24">
        <v>0</v>
      </c>
      <c r="AK12" s="24">
        <v>1</v>
      </c>
      <c r="AL12" s="24">
        <v>1000</v>
      </c>
      <c r="AM12" s="24">
        <v>0</v>
      </c>
      <c r="AN12" s="24">
        <v>0</v>
      </c>
      <c r="AO12" s="24">
        <v>12</v>
      </c>
      <c r="AP12" s="24">
        <v>1490</v>
      </c>
      <c r="AQ12" s="24">
        <v>13</v>
      </c>
      <c r="AR12" s="24">
        <v>1780</v>
      </c>
      <c r="AS12" s="61"/>
      <c r="AT12" s="61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</row>
    <row r="13" spans="1:60" ht="24" customHeight="1">
      <c r="A13" s="140" t="s">
        <v>148</v>
      </c>
      <c r="B13" s="141"/>
      <c r="C13" s="24">
        <v>504</v>
      </c>
      <c r="D13" s="24">
        <v>80802</v>
      </c>
      <c r="E13" s="24">
        <v>6</v>
      </c>
      <c r="F13" s="24">
        <v>730</v>
      </c>
      <c r="G13" s="24">
        <v>1</v>
      </c>
      <c r="H13" s="24">
        <v>100</v>
      </c>
      <c r="I13" s="24">
        <v>21</v>
      </c>
      <c r="J13" s="24">
        <v>3275</v>
      </c>
      <c r="K13" s="24">
        <v>1</v>
      </c>
      <c r="L13" s="24">
        <v>200</v>
      </c>
      <c r="M13" s="24">
        <v>3</v>
      </c>
      <c r="N13" s="24">
        <v>485</v>
      </c>
      <c r="O13" s="24">
        <v>54</v>
      </c>
      <c r="P13" s="24">
        <v>12955</v>
      </c>
      <c r="Q13" s="24">
        <v>231</v>
      </c>
      <c r="R13" s="24">
        <v>37846</v>
      </c>
      <c r="S13" s="24">
        <v>1</v>
      </c>
      <c r="T13" s="24">
        <v>200</v>
      </c>
      <c r="U13" s="24">
        <v>112</v>
      </c>
      <c r="V13" s="24">
        <v>14731</v>
      </c>
      <c r="W13" s="140" t="s">
        <v>147</v>
      </c>
      <c r="X13" s="141"/>
      <c r="Y13" s="24">
        <v>4</v>
      </c>
      <c r="Z13" s="24">
        <v>450</v>
      </c>
      <c r="AA13" s="24">
        <v>1</v>
      </c>
      <c r="AB13" s="24">
        <v>200</v>
      </c>
      <c r="AC13" s="24">
        <v>4</v>
      </c>
      <c r="AD13" s="24">
        <v>800</v>
      </c>
      <c r="AE13" s="24">
        <v>13</v>
      </c>
      <c r="AF13" s="24">
        <v>1900</v>
      </c>
      <c r="AG13" s="24">
        <v>7</v>
      </c>
      <c r="AH13" s="24">
        <v>1140</v>
      </c>
      <c r="AI13" s="24">
        <v>0</v>
      </c>
      <c r="AJ13" s="24">
        <v>0</v>
      </c>
      <c r="AK13" s="24">
        <v>3</v>
      </c>
      <c r="AL13" s="24">
        <v>340</v>
      </c>
      <c r="AM13" s="24">
        <v>0</v>
      </c>
      <c r="AN13" s="24">
        <v>0</v>
      </c>
      <c r="AO13" s="24">
        <v>5</v>
      </c>
      <c r="AP13" s="24">
        <v>850</v>
      </c>
      <c r="AQ13" s="24">
        <v>37</v>
      </c>
      <c r="AR13" s="24">
        <v>4600</v>
      </c>
      <c r="AS13" s="61"/>
      <c r="AT13" s="61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ht="24" customHeight="1">
      <c r="A14" s="140" t="s">
        <v>7</v>
      </c>
      <c r="B14" s="141"/>
      <c r="C14" s="24">
        <v>729</v>
      </c>
      <c r="D14" s="24">
        <v>112976</v>
      </c>
      <c r="E14" s="24">
        <v>6</v>
      </c>
      <c r="F14" s="24">
        <v>780</v>
      </c>
      <c r="G14" s="24">
        <v>0</v>
      </c>
      <c r="H14" s="24">
        <v>0</v>
      </c>
      <c r="I14" s="24">
        <v>37</v>
      </c>
      <c r="J14" s="24">
        <v>7160</v>
      </c>
      <c r="K14" s="24">
        <v>0</v>
      </c>
      <c r="L14" s="24">
        <v>0</v>
      </c>
      <c r="M14" s="24">
        <v>4</v>
      </c>
      <c r="N14" s="24">
        <v>700</v>
      </c>
      <c r="O14" s="24">
        <v>90</v>
      </c>
      <c r="P14" s="24">
        <v>16866</v>
      </c>
      <c r="Q14" s="24">
        <v>342</v>
      </c>
      <c r="R14" s="24">
        <v>53014</v>
      </c>
      <c r="S14" s="24">
        <v>2</v>
      </c>
      <c r="T14" s="24">
        <v>400</v>
      </c>
      <c r="U14" s="24">
        <v>130</v>
      </c>
      <c r="V14" s="24">
        <v>19156</v>
      </c>
      <c r="W14" s="140" t="s">
        <v>7</v>
      </c>
      <c r="X14" s="141"/>
      <c r="Y14" s="24">
        <v>11</v>
      </c>
      <c r="Z14" s="24">
        <v>1435</v>
      </c>
      <c r="AA14" s="24">
        <v>0</v>
      </c>
      <c r="AB14" s="24">
        <v>0</v>
      </c>
      <c r="AC14" s="24">
        <v>4</v>
      </c>
      <c r="AD14" s="24">
        <v>450</v>
      </c>
      <c r="AE14" s="24">
        <v>27</v>
      </c>
      <c r="AF14" s="24">
        <v>3298</v>
      </c>
      <c r="AG14" s="24">
        <v>22</v>
      </c>
      <c r="AH14" s="24">
        <v>3293</v>
      </c>
      <c r="AI14" s="24">
        <v>0</v>
      </c>
      <c r="AJ14" s="24">
        <v>0</v>
      </c>
      <c r="AK14" s="24">
        <v>1</v>
      </c>
      <c r="AL14" s="24">
        <v>200</v>
      </c>
      <c r="AM14" s="24">
        <v>0</v>
      </c>
      <c r="AN14" s="24">
        <v>0</v>
      </c>
      <c r="AO14" s="24">
        <v>10</v>
      </c>
      <c r="AP14" s="24">
        <v>1010</v>
      </c>
      <c r="AQ14" s="24">
        <v>43</v>
      </c>
      <c r="AR14" s="24">
        <v>5214</v>
      </c>
      <c r="AS14" s="61"/>
      <c r="AT14" s="61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60" ht="24" customHeight="1">
      <c r="A15" s="140" t="s">
        <v>65</v>
      </c>
      <c r="B15" s="141"/>
      <c r="C15" s="24">
        <v>480</v>
      </c>
      <c r="D15" s="24">
        <v>66283</v>
      </c>
      <c r="E15" s="24">
        <v>6</v>
      </c>
      <c r="F15" s="24">
        <v>1100</v>
      </c>
      <c r="G15" s="24">
        <v>1</v>
      </c>
      <c r="H15" s="24">
        <v>200</v>
      </c>
      <c r="I15" s="24">
        <v>15</v>
      </c>
      <c r="J15" s="24">
        <v>1892</v>
      </c>
      <c r="K15" s="24">
        <v>4</v>
      </c>
      <c r="L15" s="24">
        <v>800</v>
      </c>
      <c r="M15" s="24">
        <v>0</v>
      </c>
      <c r="N15" s="24">
        <v>0</v>
      </c>
      <c r="O15" s="24">
        <v>59</v>
      </c>
      <c r="P15" s="24">
        <v>12626</v>
      </c>
      <c r="Q15" s="24">
        <v>209</v>
      </c>
      <c r="R15" s="24">
        <v>31350</v>
      </c>
      <c r="S15" s="24">
        <v>2</v>
      </c>
      <c r="T15" s="24">
        <v>200</v>
      </c>
      <c r="U15" s="24">
        <v>114</v>
      </c>
      <c r="V15" s="24">
        <v>9800</v>
      </c>
      <c r="W15" s="140" t="s">
        <v>65</v>
      </c>
      <c r="X15" s="141"/>
      <c r="Y15" s="24">
        <v>2</v>
      </c>
      <c r="Z15" s="24">
        <v>300</v>
      </c>
      <c r="AA15" s="24">
        <v>1</v>
      </c>
      <c r="AB15" s="24">
        <v>200</v>
      </c>
      <c r="AC15" s="24">
        <v>3</v>
      </c>
      <c r="AD15" s="24">
        <v>350</v>
      </c>
      <c r="AE15" s="24">
        <v>16</v>
      </c>
      <c r="AF15" s="24">
        <v>2219</v>
      </c>
      <c r="AG15" s="24">
        <v>6</v>
      </c>
      <c r="AH15" s="24">
        <v>346</v>
      </c>
      <c r="AI15" s="24">
        <v>0</v>
      </c>
      <c r="AJ15" s="24">
        <v>0</v>
      </c>
      <c r="AK15" s="24">
        <v>3</v>
      </c>
      <c r="AL15" s="24">
        <v>110</v>
      </c>
      <c r="AM15" s="24">
        <v>0</v>
      </c>
      <c r="AN15" s="24">
        <v>0</v>
      </c>
      <c r="AO15" s="24">
        <v>7</v>
      </c>
      <c r="AP15" s="24">
        <v>950</v>
      </c>
      <c r="AQ15" s="24">
        <v>32</v>
      </c>
      <c r="AR15" s="24">
        <v>3840</v>
      </c>
      <c r="AS15" s="61"/>
      <c r="AT15" s="61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</row>
    <row r="16" spans="1:60" ht="24" customHeight="1">
      <c r="A16" s="140" t="s">
        <v>86</v>
      </c>
      <c r="B16" s="141"/>
      <c r="C16" s="24">
        <v>653</v>
      </c>
      <c r="D16" s="24">
        <v>89550</v>
      </c>
      <c r="E16" s="24">
        <v>9</v>
      </c>
      <c r="F16" s="24">
        <v>1210</v>
      </c>
      <c r="G16" s="24">
        <v>1</v>
      </c>
      <c r="H16" s="24">
        <v>200</v>
      </c>
      <c r="I16" s="24">
        <v>22</v>
      </c>
      <c r="J16" s="24">
        <v>3661</v>
      </c>
      <c r="K16" s="24">
        <v>0</v>
      </c>
      <c r="L16" s="24">
        <v>0</v>
      </c>
      <c r="M16" s="24">
        <v>5</v>
      </c>
      <c r="N16" s="24">
        <v>1340</v>
      </c>
      <c r="O16" s="24">
        <v>85</v>
      </c>
      <c r="P16" s="24">
        <v>19987</v>
      </c>
      <c r="Q16" s="24">
        <v>294</v>
      </c>
      <c r="R16" s="24">
        <v>38695</v>
      </c>
      <c r="S16" s="24">
        <v>1</v>
      </c>
      <c r="T16" s="24">
        <v>200</v>
      </c>
      <c r="U16" s="24">
        <v>134</v>
      </c>
      <c r="V16" s="24">
        <v>11586</v>
      </c>
      <c r="W16" s="140" t="s">
        <v>86</v>
      </c>
      <c r="X16" s="141"/>
      <c r="Y16" s="24">
        <v>3</v>
      </c>
      <c r="Z16" s="24">
        <v>460</v>
      </c>
      <c r="AA16" s="24">
        <v>2</v>
      </c>
      <c r="AB16" s="24">
        <v>220</v>
      </c>
      <c r="AC16" s="24">
        <v>3</v>
      </c>
      <c r="AD16" s="24">
        <v>600</v>
      </c>
      <c r="AE16" s="24">
        <v>14</v>
      </c>
      <c r="AF16" s="24">
        <v>2470</v>
      </c>
      <c r="AG16" s="24">
        <v>18</v>
      </c>
      <c r="AH16" s="24">
        <v>2223</v>
      </c>
      <c r="AI16" s="24">
        <v>0</v>
      </c>
      <c r="AJ16" s="24">
        <v>0</v>
      </c>
      <c r="AK16" s="24">
        <v>4</v>
      </c>
      <c r="AL16" s="24">
        <v>450</v>
      </c>
      <c r="AM16" s="24">
        <v>0</v>
      </c>
      <c r="AN16" s="24">
        <v>0</v>
      </c>
      <c r="AO16" s="24">
        <v>8</v>
      </c>
      <c r="AP16" s="24">
        <v>1033</v>
      </c>
      <c r="AQ16" s="24">
        <v>50</v>
      </c>
      <c r="AR16" s="24">
        <v>5216</v>
      </c>
      <c r="AS16" s="61"/>
      <c r="AT16" s="61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</row>
    <row r="17" spans="1:60" ht="24" customHeight="1">
      <c r="A17" s="140" t="s">
        <v>66</v>
      </c>
      <c r="B17" s="141"/>
      <c r="C17" s="24">
        <v>129</v>
      </c>
      <c r="D17" s="24">
        <v>19110</v>
      </c>
      <c r="E17" s="24">
        <v>3</v>
      </c>
      <c r="F17" s="24">
        <v>220</v>
      </c>
      <c r="G17" s="24">
        <v>2</v>
      </c>
      <c r="H17" s="24">
        <v>400</v>
      </c>
      <c r="I17" s="24">
        <v>3</v>
      </c>
      <c r="J17" s="24">
        <v>410</v>
      </c>
      <c r="K17" s="24">
        <v>0</v>
      </c>
      <c r="L17" s="24">
        <v>0</v>
      </c>
      <c r="M17" s="24">
        <v>0</v>
      </c>
      <c r="N17" s="24">
        <v>0</v>
      </c>
      <c r="O17" s="24">
        <v>13</v>
      </c>
      <c r="P17" s="24">
        <v>2310</v>
      </c>
      <c r="Q17" s="24">
        <v>44</v>
      </c>
      <c r="R17" s="24">
        <v>6442</v>
      </c>
      <c r="S17" s="24">
        <v>4</v>
      </c>
      <c r="T17" s="24">
        <v>450</v>
      </c>
      <c r="U17" s="24">
        <v>28</v>
      </c>
      <c r="V17" s="24">
        <v>3670</v>
      </c>
      <c r="W17" s="140" t="s">
        <v>66</v>
      </c>
      <c r="X17" s="141"/>
      <c r="Y17" s="24">
        <v>0</v>
      </c>
      <c r="Z17" s="24">
        <v>0</v>
      </c>
      <c r="AA17" s="24">
        <v>0</v>
      </c>
      <c r="AB17" s="24">
        <v>0</v>
      </c>
      <c r="AC17" s="24">
        <v>3</v>
      </c>
      <c r="AD17" s="24">
        <v>720</v>
      </c>
      <c r="AE17" s="24">
        <v>3</v>
      </c>
      <c r="AF17" s="24">
        <v>350</v>
      </c>
      <c r="AG17" s="24">
        <v>4</v>
      </c>
      <c r="AH17" s="24">
        <v>845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11</v>
      </c>
      <c r="AP17" s="24">
        <v>1840</v>
      </c>
      <c r="AQ17" s="24">
        <v>11</v>
      </c>
      <c r="AR17" s="24">
        <v>1453</v>
      </c>
      <c r="AS17" s="61"/>
      <c r="AT17" s="61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</row>
    <row r="18" spans="1:60" ht="24" customHeight="1">
      <c r="A18" s="140" t="s">
        <v>67</v>
      </c>
      <c r="B18" s="141"/>
      <c r="C18" s="24">
        <v>103</v>
      </c>
      <c r="D18" s="24">
        <v>15313</v>
      </c>
      <c r="E18" s="24">
        <v>3</v>
      </c>
      <c r="F18" s="24">
        <v>450</v>
      </c>
      <c r="G18" s="24">
        <v>0</v>
      </c>
      <c r="H18" s="24">
        <v>0</v>
      </c>
      <c r="I18" s="24">
        <v>4</v>
      </c>
      <c r="J18" s="24">
        <v>740</v>
      </c>
      <c r="K18" s="24">
        <v>0</v>
      </c>
      <c r="L18" s="24">
        <v>0</v>
      </c>
      <c r="M18" s="24">
        <v>0</v>
      </c>
      <c r="N18" s="24">
        <v>0</v>
      </c>
      <c r="O18" s="24">
        <v>10</v>
      </c>
      <c r="P18" s="24">
        <v>1989</v>
      </c>
      <c r="Q18" s="24">
        <v>37</v>
      </c>
      <c r="R18" s="24">
        <v>5248</v>
      </c>
      <c r="S18" s="24">
        <v>5</v>
      </c>
      <c r="T18" s="24">
        <v>1000</v>
      </c>
      <c r="U18" s="24">
        <v>23</v>
      </c>
      <c r="V18" s="24">
        <v>2625</v>
      </c>
      <c r="W18" s="140" t="s">
        <v>67</v>
      </c>
      <c r="X18" s="141"/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8</v>
      </c>
      <c r="AF18" s="24">
        <v>1880</v>
      </c>
      <c r="AG18" s="24">
        <v>4</v>
      </c>
      <c r="AH18" s="24">
        <v>455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3</v>
      </c>
      <c r="AP18" s="24">
        <v>350</v>
      </c>
      <c r="AQ18" s="24">
        <v>6</v>
      </c>
      <c r="AR18" s="24">
        <v>576</v>
      </c>
      <c r="AS18" s="61"/>
      <c r="AT18" s="61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</row>
    <row r="19" spans="1:60" ht="24" customHeight="1">
      <c r="A19" s="140" t="s">
        <v>68</v>
      </c>
      <c r="B19" s="141"/>
      <c r="C19" s="24">
        <v>122</v>
      </c>
      <c r="D19" s="24">
        <v>15722</v>
      </c>
      <c r="E19" s="24">
        <v>7</v>
      </c>
      <c r="F19" s="24">
        <v>1078</v>
      </c>
      <c r="G19" s="24">
        <v>0</v>
      </c>
      <c r="H19" s="24">
        <v>0</v>
      </c>
      <c r="I19" s="24">
        <v>4</v>
      </c>
      <c r="J19" s="24">
        <v>910</v>
      </c>
      <c r="K19" s="24">
        <v>0</v>
      </c>
      <c r="L19" s="24">
        <v>0</v>
      </c>
      <c r="M19" s="24">
        <v>0</v>
      </c>
      <c r="N19" s="24">
        <v>0</v>
      </c>
      <c r="O19" s="24">
        <v>17</v>
      </c>
      <c r="P19" s="24">
        <v>3140</v>
      </c>
      <c r="Q19" s="24">
        <v>48</v>
      </c>
      <c r="R19" s="24">
        <v>6186</v>
      </c>
      <c r="S19" s="24">
        <v>1</v>
      </c>
      <c r="T19" s="24">
        <v>200</v>
      </c>
      <c r="U19" s="24">
        <v>21</v>
      </c>
      <c r="V19" s="24">
        <v>1908</v>
      </c>
      <c r="W19" s="140" t="s">
        <v>68</v>
      </c>
      <c r="X19" s="141"/>
      <c r="Y19" s="24">
        <v>0</v>
      </c>
      <c r="Z19" s="24">
        <v>0</v>
      </c>
      <c r="AA19" s="24">
        <v>1</v>
      </c>
      <c r="AB19" s="24">
        <v>200</v>
      </c>
      <c r="AC19" s="24">
        <v>0</v>
      </c>
      <c r="AD19" s="24">
        <v>0</v>
      </c>
      <c r="AE19" s="24">
        <v>1</v>
      </c>
      <c r="AF19" s="24">
        <v>200</v>
      </c>
      <c r="AG19" s="24">
        <v>8</v>
      </c>
      <c r="AH19" s="24">
        <v>1030</v>
      </c>
      <c r="AI19" s="24">
        <v>0</v>
      </c>
      <c r="AJ19" s="24">
        <v>0</v>
      </c>
      <c r="AK19" s="24">
        <v>1</v>
      </c>
      <c r="AL19" s="24">
        <v>50</v>
      </c>
      <c r="AM19" s="24">
        <v>0</v>
      </c>
      <c r="AN19" s="24">
        <v>0</v>
      </c>
      <c r="AO19" s="24">
        <v>4</v>
      </c>
      <c r="AP19" s="24">
        <v>550</v>
      </c>
      <c r="AQ19" s="24">
        <v>9</v>
      </c>
      <c r="AR19" s="24">
        <v>270</v>
      </c>
      <c r="AS19" s="61"/>
      <c r="AT19" s="61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</row>
    <row r="20" spans="1:60" ht="24" customHeight="1">
      <c r="A20" s="140" t="s">
        <v>69</v>
      </c>
      <c r="B20" s="141"/>
      <c r="C20" s="24">
        <v>249</v>
      </c>
      <c r="D20" s="24">
        <v>41585</v>
      </c>
      <c r="E20" s="24">
        <v>6</v>
      </c>
      <c r="F20" s="24">
        <v>910</v>
      </c>
      <c r="G20" s="24">
        <v>1</v>
      </c>
      <c r="H20" s="24">
        <v>200</v>
      </c>
      <c r="I20" s="24">
        <v>37</v>
      </c>
      <c r="J20" s="24">
        <v>5900</v>
      </c>
      <c r="K20" s="24">
        <v>5</v>
      </c>
      <c r="L20" s="24">
        <v>880</v>
      </c>
      <c r="M20" s="24">
        <v>0</v>
      </c>
      <c r="N20" s="24">
        <v>0</v>
      </c>
      <c r="O20" s="24">
        <v>30</v>
      </c>
      <c r="P20" s="24">
        <v>7246</v>
      </c>
      <c r="Q20" s="24">
        <v>106</v>
      </c>
      <c r="R20" s="24">
        <v>15415</v>
      </c>
      <c r="S20" s="24">
        <v>1</v>
      </c>
      <c r="T20" s="24">
        <v>15</v>
      </c>
      <c r="U20" s="24">
        <v>27</v>
      </c>
      <c r="V20" s="24">
        <v>3088</v>
      </c>
      <c r="W20" s="140" t="s">
        <v>69</v>
      </c>
      <c r="X20" s="141"/>
      <c r="Y20" s="24">
        <v>2</v>
      </c>
      <c r="Z20" s="24">
        <v>348</v>
      </c>
      <c r="AA20" s="24">
        <v>0</v>
      </c>
      <c r="AB20" s="24">
        <v>0</v>
      </c>
      <c r="AC20" s="24">
        <v>1</v>
      </c>
      <c r="AD20" s="24">
        <v>100</v>
      </c>
      <c r="AE20" s="24">
        <v>5</v>
      </c>
      <c r="AF20" s="24">
        <v>880</v>
      </c>
      <c r="AG20" s="24">
        <v>11</v>
      </c>
      <c r="AH20" s="24">
        <v>1576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3</v>
      </c>
      <c r="AP20" s="24">
        <v>3206</v>
      </c>
      <c r="AQ20" s="24">
        <v>14</v>
      </c>
      <c r="AR20" s="24">
        <v>1821</v>
      </c>
      <c r="AS20" s="61"/>
      <c r="AT20" s="61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</row>
    <row r="21" spans="1:60" ht="24" customHeight="1">
      <c r="A21" s="140" t="s">
        <v>70</v>
      </c>
      <c r="B21" s="141"/>
      <c r="C21" s="24">
        <v>118</v>
      </c>
      <c r="D21" s="24">
        <v>16653</v>
      </c>
      <c r="E21" s="24">
        <v>7</v>
      </c>
      <c r="F21" s="24">
        <v>1080</v>
      </c>
      <c r="G21" s="24">
        <v>0</v>
      </c>
      <c r="H21" s="24">
        <v>0</v>
      </c>
      <c r="I21" s="24">
        <v>7</v>
      </c>
      <c r="J21" s="24">
        <v>743</v>
      </c>
      <c r="K21" s="24">
        <v>0</v>
      </c>
      <c r="L21" s="24">
        <v>0</v>
      </c>
      <c r="M21" s="24">
        <v>0</v>
      </c>
      <c r="N21" s="24">
        <v>0</v>
      </c>
      <c r="O21" s="24">
        <v>13</v>
      </c>
      <c r="P21" s="24">
        <v>3368</v>
      </c>
      <c r="Q21" s="24">
        <v>45</v>
      </c>
      <c r="R21" s="24">
        <v>6778</v>
      </c>
      <c r="S21" s="24">
        <v>7</v>
      </c>
      <c r="T21" s="24">
        <v>406</v>
      </c>
      <c r="U21" s="24">
        <v>21</v>
      </c>
      <c r="V21" s="24">
        <v>2389</v>
      </c>
      <c r="W21" s="140" t="s">
        <v>70</v>
      </c>
      <c r="X21" s="141"/>
      <c r="Y21" s="24">
        <v>2</v>
      </c>
      <c r="Z21" s="24">
        <v>400</v>
      </c>
      <c r="AA21" s="24">
        <v>0</v>
      </c>
      <c r="AB21" s="24">
        <v>0</v>
      </c>
      <c r="AC21" s="24">
        <v>0</v>
      </c>
      <c r="AD21" s="24">
        <v>0</v>
      </c>
      <c r="AE21" s="24">
        <v>3</v>
      </c>
      <c r="AF21" s="24">
        <v>270</v>
      </c>
      <c r="AG21" s="24">
        <v>1</v>
      </c>
      <c r="AH21" s="24">
        <v>249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6</v>
      </c>
      <c r="AP21" s="24">
        <v>670</v>
      </c>
      <c r="AQ21" s="24">
        <v>6</v>
      </c>
      <c r="AR21" s="24">
        <v>300</v>
      </c>
      <c r="AS21" s="61"/>
      <c r="AT21" s="61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2" spans="1:60" ht="24" customHeight="1">
      <c r="A22" s="140" t="s">
        <v>71</v>
      </c>
      <c r="B22" s="141"/>
      <c r="C22" s="24">
        <v>132</v>
      </c>
      <c r="D22" s="24">
        <v>22002</v>
      </c>
      <c r="E22" s="24">
        <v>8</v>
      </c>
      <c r="F22" s="24">
        <v>1403</v>
      </c>
      <c r="G22" s="24">
        <v>0</v>
      </c>
      <c r="H22" s="24">
        <v>0</v>
      </c>
      <c r="I22" s="24">
        <v>7</v>
      </c>
      <c r="J22" s="24">
        <v>2050</v>
      </c>
      <c r="K22" s="24">
        <v>2</v>
      </c>
      <c r="L22" s="24">
        <v>400</v>
      </c>
      <c r="M22" s="24">
        <v>1</v>
      </c>
      <c r="N22" s="24">
        <v>200</v>
      </c>
      <c r="O22" s="24">
        <v>19</v>
      </c>
      <c r="P22" s="24">
        <v>4598</v>
      </c>
      <c r="Q22" s="24">
        <v>60</v>
      </c>
      <c r="R22" s="24">
        <v>9104</v>
      </c>
      <c r="S22" s="24">
        <v>0</v>
      </c>
      <c r="T22" s="24">
        <v>0</v>
      </c>
      <c r="U22" s="24">
        <v>23</v>
      </c>
      <c r="V22" s="24">
        <v>2738</v>
      </c>
      <c r="W22" s="140" t="s">
        <v>71</v>
      </c>
      <c r="X22" s="141"/>
      <c r="Y22" s="24">
        <v>1</v>
      </c>
      <c r="Z22" s="24">
        <v>200</v>
      </c>
      <c r="AA22" s="24">
        <v>1</v>
      </c>
      <c r="AB22" s="24">
        <v>200</v>
      </c>
      <c r="AC22" s="24">
        <v>0</v>
      </c>
      <c r="AD22" s="24">
        <v>0</v>
      </c>
      <c r="AE22" s="24">
        <v>2</v>
      </c>
      <c r="AF22" s="24">
        <v>300</v>
      </c>
      <c r="AG22" s="24">
        <v>3</v>
      </c>
      <c r="AH22" s="24">
        <v>403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2</v>
      </c>
      <c r="AP22" s="24">
        <v>103</v>
      </c>
      <c r="AQ22" s="24">
        <v>3</v>
      </c>
      <c r="AR22" s="24">
        <v>303</v>
      </c>
      <c r="AS22" s="61"/>
      <c r="AT22" s="61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</row>
    <row r="23" spans="1:60" ht="24" customHeight="1">
      <c r="A23" s="140" t="s">
        <v>72</v>
      </c>
      <c r="B23" s="141"/>
      <c r="C23" s="24">
        <v>79</v>
      </c>
      <c r="D23" s="24">
        <v>10418</v>
      </c>
      <c r="E23" s="24">
        <v>3</v>
      </c>
      <c r="F23" s="24">
        <v>433</v>
      </c>
      <c r="G23" s="24">
        <v>0</v>
      </c>
      <c r="H23" s="24">
        <v>0</v>
      </c>
      <c r="I23" s="24">
        <v>1</v>
      </c>
      <c r="J23" s="24">
        <v>200</v>
      </c>
      <c r="K23" s="24">
        <v>0</v>
      </c>
      <c r="L23" s="24">
        <v>0</v>
      </c>
      <c r="M23" s="24">
        <v>1</v>
      </c>
      <c r="N23" s="24">
        <v>200</v>
      </c>
      <c r="O23" s="24">
        <v>20</v>
      </c>
      <c r="P23" s="24">
        <v>5070</v>
      </c>
      <c r="Q23" s="24">
        <v>32</v>
      </c>
      <c r="R23" s="24">
        <v>2696</v>
      </c>
      <c r="S23" s="24">
        <v>1</v>
      </c>
      <c r="T23" s="24">
        <v>200</v>
      </c>
      <c r="U23" s="24">
        <v>11</v>
      </c>
      <c r="V23" s="24">
        <v>676</v>
      </c>
      <c r="W23" s="140" t="s">
        <v>72</v>
      </c>
      <c r="X23" s="141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20</v>
      </c>
      <c r="AG23" s="24">
        <v>1</v>
      </c>
      <c r="AH23" s="24">
        <v>60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3</v>
      </c>
      <c r="AP23" s="24">
        <v>270</v>
      </c>
      <c r="AQ23" s="24">
        <v>5</v>
      </c>
      <c r="AR23" s="24">
        <v>593</v>
      </c>
      <c r="AS23" s="61"/>
      <c r="AT23" s="61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</row>
    <row r="24" spans="1:60" ht="24" customHeight="1">
      <c r="A24" s="140" t="s">
        <v>73</v>
      </c>
      <c r="B24" s="141"/>
      <c r="C24" s="24">
        <v>190</v>
      </c>
      <c r="D24" s="24">
        <v>27546</v>
      </c>
      <c r="E24" s="24">
        <v>7</v>
      </c>
      <c r="F24" s="24">
        <v>975</v>
      </c>
      <c r="G24" s="24">
        <v>1</v>
      </c>
      <c r="H24" s="24">
        <v>200</v>
      </c>
      <c r="I24" s="24">
        <v>6</v>
      </c>
      <c r="J24" s="24">
        <v>1255</v>
      </c>
      <c r="K24" s="24">
        <v>1</v>
      </c>
      <c r="L24" s="24">
        <v>100</v>
      </c>
      <c r="M24" s="24">
        <v>1</v>
      </c>
      <c r="N24" s="24">
        <v>230</v>
      </c>
      <c r="O24" s="24">
        <v>31</v>
      </c>
      <c r="P24" s="24">
        <v>7201</v>
      </c>
      <c r="Q24" s="24">
        <v>74</v>
      </c>
      <c r="R24" s="24">
        <v>10578</v>
      </c>
      <c r="S24" s="24">
        <v>1</v>
      </c>
      <c r="T24" s="24">
        <v>200</v>
      </c>
      <c r="U24" s="24">
        <v>38</v>
      </c>
      <c r="V24" s="24">
        <v>3512</v>
      </c>
      <c r="W24" s="140" t="s">
        <v>73</v>
      </c>
      <c r="X24" s="141"/>
      <c r="Y24" s="24">
        <v>2</v>
      </c>
      <c r="Z24" s="24">
        <v>300</v>
      </c>
      <c r="AA24" s="24">
        <v>2</v>
      </c>
      <c r="AB24" s="24">
        <v>203</v>
      </c>
      <c r="AC24" s="24">
        <v>0</v>
      </c>
      <c r="AD24" s="24">
        <v>0</v>
      </c>
      <c r="AE24" s="24">
        <v>4</v>
      </c>
      <c r="AF24" s="24">
        <v>363</v>
      </c>
      <c r="AG24" s="24">
        <v>3</v>
      </c>
      <c r="AH24" s="24">
        <v>480</v>
      </c>
      <c r="AI24" s="24">
        <v>0</v>
      </c>
      <c r="AJ24" s="24">
        <v>0</v>
      </c>
      <c r="AK24" s="24">
        <v>3</v>
      </c>
      <c r="AL24" s="24">
        <v>460</v>
      </c>
      <c r="AM24" s="24">
        <v>0</v>
      </c>
      <c r="AN24" s="24">
        <v>0</v>
      </c>
      <c r="AO24" s="24">
        <v>6</v>
      </c>
      <c r="AP24" s="24">
        <v>943</v>
      </c>
      <c r="AQ24" s="24">
        <v>10</v>
      </c>
      <c r="AR24" s="24">
        <v>546</v>
      </c>
      <c r="AS24" s="61"/>
      <c r="AT24" s="61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</row>
    <row r="25" spans="1:60" ht="24" customHeight="1">
      <c r="A25" s="140" t="s">
        <v>6</v>
      </c>
      <c r="B25" s="141"/>
      <c r="C25" s="24">
        <v>70</v>
      </c>
      <c r="D25" s="24">
        <v>9690</v>
      </c>
      <c r="E25" s="24">
        <v>3</v>
      </c>
      <c r="F25" s="24">
        <v>280</v>
      </c>
      <c r="G25" s="24">
        <v>0</v>
      </c>
      <c r="H25" s="24">
        <v>0</v>
      </c>
      <c r="I25" s="24">
        <v>1</v>
      </c>
      <c r="J25" s="24">
        <v>200</v>
      </c>
      <c r="K25" s="24">
        <v>0</v>
      </c>
      <c r="L25" s="24">
        <v>0</v>
      </c>
      <c r="M25" s="24">
        <v>1</v>
      </c>
      <c r="N25" s="24">
        <v>60</v>
      </c>
      <c r="O25" s="24">
        <v>13</v>
      </c>
      <c r="P25" s="24">
        <v>2620</v>
      </c>
      <c r="Q25" s="24">
        <v>15</v>
      </c>
      <c r="R25" s="24">
        <v>1448</v>
      </c>
      <c r="S25" s="24">
        <v>0</v>
      </c>
      <c r="T25" s="24">
        <v>0</v>
      </c>
      <c r="U25" s="24">
        <v>16</v>
      </c>
      <c r="V25" s="24">
        <v>1779</v>
      </c>
      <c r="W25" s="140" t="s">
        <v>6</v>
      </c>
      <c r="X25" s="141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4</v>
      </c>
      <c r="AF25" s="24">
        <v>700</v>
      </c>
      <c r="AG25" s="24">
        <v>7</v>
      </c>
      <c r="AH25" s="24">
        <v>938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5</v>
      </c>
      <c r="AP25" s="24">
        <v>1239</v>
      </c>
      <c r="AQ25" s="24">
        <v>5</v>
      </c>
      <c r="AR25" s="24">
        <v>426</v>
      </c>
      <c r="AS25" s="61"/>
      <c r="AT25" s="61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</row>
    <row r="26" spans="1:60" ht="24" customHeight="1">
      <c r="A26" s="140" t="s">
        <v>74</v>
      </c>
      <c r="B26" s="141"/>
      <c r="C26" s="24">
        <v>107</v>
      </c>
      <c r="D26" s="24">
        <v>14028</v>
      </c>
      <c r="E26" s="24">
        <v>2</v>
      </c>
      <c r="F26" s="24">
        <v>200</v>
      </c>
      <c r="G26" s="24">
        <v>2</v>
      </c>
      <c r="H26" s="24">
        <v>400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11</v>
      </c>
      <c r="P26" s="24">
        <v>2784</v>
      </c>
      <c r="Q26" s="24">
        <v>37</v>
      </c>
      <c r="R26" s="24">
        <v>4803</v>
      </c>
      <c r="S26" s="24">
        <v>1</v>
      </c>
      <c r="T26" s="24">
        <v>200</v>
      </c>
      <c r="U26" s="24">
        <v>29</v>
      </c>
      <c r="V26" s="24">
        <v>2364</v>
      </c>
      <c r="W26" s="140" t="s">
        <v>74</v>
      </c>
      <c r="X26" s="141"/>
      <c r="Y26" s="24">
        <v>1</v>
      </c>
      <c r="Z26" s="24">
        <v>200</v>
      </c>
      <c r="AA26" s="24">
        <v>0</v>
      </c>
      <c r="AB26" s="24">
        <v>0</v>
      </c>
      <c r="AC26" s="24">
        <v>1</v>
      </c>
      <c r="AD26" s="24">
        <v>98</v>
      </c>
      <c r="AE26" s="24">
        <v>3</v>
      </c>
      <c r="AF26" s="24">
        <v>443</v>
      </c>
      <c r="AG26" s="24">
        <v>2</v>
      </c>
      <c r="AH26" s="24">
        <v>438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6</v>
      </c>
      <c r="AP26" s="24">
        <v>900</v>
      </c>
      <c r="AQ26" s="24">
        <v>12</v>
      </c>
      <c r="AR26" s="24">
        <v>1198</v>
      </c>
      <c r="AS26" s="61"/>
      <c r="AT26" s="61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ht="24" customHeight="1">
      <c r="A27" s="140" t="s">
        <v>75</v>
      </c>
      <c r="B27" s="141"/>
      <c r="C27" s="24">
        <v>29</v>
      </c>
      <c r="D27" s="24">
        <v>3470</v>
      </c>
      <c r="E27" s="24">
        <v>1</v>
      </c>
      <c r="F27" s="24">
        <v>200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200</v>
      </c>
      <c r="Q27" s="24">
        <v>10</v>
      </c>
      <c r="R27" s="24">
        <v>1310</v>
      </c>
      <c r="S27" s="24">
        <v>0</v>
      </c>
      <c r="T27" s="24">
        <v>0</v>
      </c>
      <c r="U27" s="24">
        <v>7</v>
      </c>
      <c r="V27" s="24">
        <v>755</v>
      </c>
      <c r="W27" s="140" t="s">
        <v>75</v>
      </c>
      <c r="X27" s="141"/>
      <c r="Y27" s="24">
        <v>1</v>
      </c>
      <c r="Z27" s="24">
        <v>10</v>
      </c>
      <c r="AA27" s="24">
        <v>0</v>
      </c>
      <c r="AB27" s="24">
        <v>0</v>
      </c>
      <c r="AC27" s="24">
        <v>1</v>
      </c>
      <c r="AD27" s="24">
        <v>200</v>
      </c>
      <c r="AE27" s="24">
        <v>0</v>
      </c>
      <c r="AF27" s="24">
        <v>0</v>
      </c>
      <c r="AG27" s="24">
        <v>1</v>
      </c>
      <c r="AH27" s="24">
        <v>200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4</v>
      </c>
      <c r="AP27" s="24">
        <v>530</v>
      </c>
      <c r="AQ27" s="24">
        <v>3</v>
      </c>
      <c r="AR27" s="24">
        <v>65</v>
      </c>
      <c r="AS27" s="61"/>
      <c r="AT27" s="61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</row>
    <row r="28" spans="1:60" ht="24" customHeight="1">
      <c r="A28" s="140" t="s">
        <v>76</v>
      </c>
      <c r="B28" s="141"/>
      <c r="C28" s="24">
        <v>64</v>
      </c>
      <c r="D28" s="24">
        <v>8517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200</v>
      </c>
      <c r="K28" s="24">
        <v>0</v>
      </c>
      <c r="L28" s="24">
        <v>0</v>
      </c>
      <c r="M28" s="24">
        <v>0</v>
      </c>
      <c r="N28" s="24">
        <v>0</v>
      </c>
      <c r="O28" s="24">
        <v>9</v>
      </c>
      <c r="P28" s="24">
        <v>1880</v>
      </c>
      <c r="Q28" s="24">
        <v>29</v>
      </c>
      <c r="R28" s="24">
        <v>3289</v>
      </c>
      <c r="S28" s="24">
        <v>1</v>
      </c>
      <c r="T28" s="24">
        <v>238</v>
      </c>
      <c r="U28" s="24">
        <v>12</v>
      </c>
      <c r="V28" s="24">
        <v>1350</v>
      </c>
      <c r="W28" s="140" t="s">
        <v>76</v>
      </c>
      <c r="X28" s="141"/>
      <c r="Y28" s="24">
        <v>1</v>
      </c>
      <c r="Z28" s="24">
        <v>100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4</v>
      </c>
      <c r="AH28" s="24">
        <v>510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100</v>
      </c>
      <c r="AQ28" s="24">
        <v>6</v>
      </c>
      <c r="AR28" s="24">
        <v>850</v>
      </c>
      <c r="AS28" s="61"/>
      <c r="AT28" s="61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</row>
    <row r="29" spans="1:60" ht="24" customHeight="1">
      <c r="A29" s="140" t="s">
        <v>77</v>
      </c>
      <c r="B29" s="141"/>
      <c r="C29" s="24">
        <v>111</v>
      </c>
      <c r="D29" s="24">
        <v>15973</v>
      </c>
      <c r="E29" s="24">
        <v>0</v>
      </c>
      <c r="F29" s="24">
        <v>0</v>
      </c>
      <c r="G29" s="24">
        <v>0</v>
      </c>
      <c r="H29" s="24">
        <v>0</v>
      </c>
      <c r="I29" s="24">
        <v>1</v>
      </c>
      <c r="J29" s="24">
        <v>200</v>
      </c>
      <c r="K29" s="24">
        <v>0</v>
      </c>
      <c r="L29" s="24">
        <v>0</v>
      </c>
      <c r="M29" s="24">
        <v>0</v>
      </c>
      <c r="N29" s="24">
        <v>0</v>
      </c>
      <c r="O29" s="24">
        <v>17</v>
      </c>
      <c r="P29" s="24">
        <v>3350</v>
      </c>
      <c r="Q29" s="24">
        <v>43</v>
      </c>
      <c r="R29" s="24">
        <v>5597</v>
      </c>
      <c r="S29" s="24">
        <v>0</v>
      </c>
      <c r="T29" s="24">
        <v>0</v>
      </c>
      <c r="U29" s="24">
        <v>25</v>
      </c>
      <c r="V29" s="24">
        <v>3718</v>
      </c>
      <c r="W29" s="140" t="s">
        <v>77</v>
      </c>
      <c r="X29" s="141"/>
      <c r="Y29" s="24">
        <v>2</v>
      </c>
      <c r="Z29" s="24">
        <v>200</v>
      </c>
      <c r="AA29" s="24">
        <v>0</v>
      </c>
      <c r="AB29" s="24">
        <v>0</v>
      </c>
      <c r="AC29" s="24">
        <v>4</v>
      </c>
      <c r="AD29" s="24">
        <v>698</v>
      </c>
      <c r="AE29" s="24">
        <v>2</v>
      </c>
      <c r="AF29" s="24">
        <v>300</v>
      </c>
      <c r="AG29" s="24">
        <v>5</v>
      </c>
      <c r="AH29" s="24">
        <v>550</v>
      </c>
      <c r="AI29" s="24">
        <v>0</v>
      </c>
      <c r="AJ29" s="24">
        <v>0</v>
      </c>
      <c r="AK29" s="24">
        <v>3</v>
      </c>
      <c r="AL29" s="24">
        <v>200</v>
      </c>
      <c r="AM29" s="24">
        <v>0</v>
      </c>
      <c r="AN29" s="24">
        <v>0</v>
      </c>
      <c r="AO29" s="24">
        <v>1</v>
      </c>
      <c r="AP29" s="24">
        <v>240</v>
      </c>
      <c r="AQ29" s="24">
        <v>8</v>
      </c>
      <c r="AR29" s="24">
        <v>920</v>
      </c>
      <c r="AS29" s="61"/>
      <c r="AT29" s="61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</row>
    <row r="30" spans="1:60" ht="24" customHeight="1">
      <c r="A30" s="140" t="s">
        <v>78</v>
      </c>
      <c r="B30" s="141"/>
      <c r="C30" s="24">
        <v>68</v>
      </c>
      <c r="D30" s="24">
        <v>10404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30</v>
      </c>
      <c r="K30" s="24">
        <v>0</v>
      </c>
      <c r="L30" s="24">
        <v>0</v>
      </c>
      <c r="M30" s="24">
        <v>1</v>
      </c>
      <c r="N30" s="24">
        <v>200</v>
      </c>
      <c r="O30" s="24">
        <v>11</v>
      </c>
      <c r="P30" s="24">
        <v>5648</v>
      </c>
      <c r="Q30" s="24">
        <v>33</v>
      </c>
      <c r="R30" s="24">
        <v>3070</v>
      </c>
      <c r="S30" s="24">
        <v>0</v>
      </c>
      <c r="T30" s="24">
        <v>0</v>
      </c>
      <c r="U30" s="24">
        <v>14</v>
      </c>
      <c r="V30" s="24">
        <v>1140</v>
      </c>
      <c r="W30" s="140" t="s">
        <v>78</v>
      </c>
      <c r="X30" s="141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2</v>
      </c>
      <c r="AF30" s="24">
        <v>60</v>
      </c>
      <c r="AG30" s="24">
        <v>1</v>
      </c>
      <c r="AH30" s="24">
        <v>30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10</v>
      </c>
      <c r="AQ30" s="24">
        <v>4</v>
      </c>
      <c r="AR30" s="24">
        <v>216</v>
      </c>
      <c r="AS30" s="61"/>
      <c r="AT30" s="61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</row>
    <row r="31" spans="1:60" ht="24" customHeight="1">
      <c r="A31" s="140" t="s">
        <v>79</v>
      </c>
      <c r="B31" s="141"/>
      <c r="C31" s="24">
        <v>18</v>
      </c>
      <c r="D31" s="24">
        <v>3120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3</v>
      </c>
      <c r="P31" s="24">
        <v>710</v>
      </c>
      <c r="Q31" s="24">
        <v>5</v>
      </c>
      <c r="R31" s="24">
        <v>460</v>
      </c>
      <c r="S31" s="24">
        <v>0</v>
      </c>
      <c r="T31" s="24">
        <v>0</v>
      </c>
      <c r="U31" s="24">
        <v>5</v>
      </c>
      <c r="V31" s="24">
        <v>750</v>
      </c>
      <c r="W31" s="140" t="s">
        <v>79</v>
      </c>
      <c r="X31" s="141"/>
      <c r="Y31" s="24">
        <v>1</v>
      </c>
      <c r="Z31" s="24">
        <v>200</v>
      </c>
      <c r="AA31" s="24">
        <v>0</v>
      </c>
      <c r="AB31" s="24">
        <v>0</v>
      </c>
      <c r="AC31" s="24">
        <v>0</v>
      </c>
      <c r="AD31" s="24">
        <v>0</v>
      </c>
      <c r="AE31" s="24">
        <v>2</v>
      </c>
      <c r="AF31" s="24">
        <v>700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240</v>
      </c>
      <c r="AQ31" s="24">
        <v>1</v>
      </c>
      <c r="AR31" s="24">
        <v>60</v>
      </c>
      <c r="AS31" s="61"/>
      <c r="AT31" s="61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60" ht="24" customHeight="1">
      <c r="A32" s="140" t="s">
        <v>80</v>
      </c>
      <c r="B32" s="141"/>
      <c r="C32" s="24">
        <v>14</v>
      </c>
      <c r="D32" s="24">
        <v>2430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3</v>
      </c>
      <c r="P32" s="24">
        <v>710</v>
      </c>
      <c r="Q32" s="24">
        <v>5</v>
      </c>
      <c r="R32" s="24">
        <v>460</v>
      </c>
      <c r="S32" s="24">
        <v>0</v>
      </c>
      <c r="T32" s="24">
        <v>0</v>
      </c>
      <c r="U32" s="24">
        <v>3</v>
      </c>
      <c r="V32" s="24">
        <v>500</v>
      </c>
      <c r="W32" s="140" t="s">
        <v>80</v>
      </c>
      <c r="X32" s="141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2</v>
      </c>
      <c r="AF32" s="24">
        <v>700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24">
        <v>60</v>
      </c>
      <c r="AS32" s="61"/>
      <c r="AT32" s="61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</row>
    <row r="33" spans="1:60" ht="24" customHeight="1">
      <c r="A33" s="226" t="s">
        <v>81</v>
      </c>
      <c r="B33" s="227"/>
      <c r="C33" s="123">
        <v>4</v>
      </c>
      <c r="D33" s="124">
        <v>690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2</v>
      </c>
      <c r="V33" s="124">
        <v>250</v>
      </c>
      <c r="W33" s="226" t="s">
        <v>81</v>
      </c>
      <c r="X33" s="227"/>
      <c r="Y33" s="123">
        <v>1</v>
      </c>
      <c r="Z33" s="124">
        <v>200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1</v>
      </c>
      <c r="AP33" s="124">
        <v>240</v>
      </c>
      <c r="AQ33" s="124">
        <v>0</v>
      </c>
      <c r="AR33" s="124">
        <v>0</v>
      </c>
      <c r="AS33" s="61"/>
      <c r="AT33" s="61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</row>
    <row r="34" spans="1:60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中華民國110年07月20日編製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O34" s="53"/>
      <c r="AP34" s="53"/>
      <c r="AQ34" s="53"/>
      <c r="AR34" s="129" t="str">
        <f>'2492-00-01'!V34</f>
        <v>中華民國110年07月20日編製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</row>
    <row r="35" spans="6:60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4"/>
      <c r="AP35" s="54"/>
      <c r="AQ35" s="54"/>
      <c r="AR35" s="22" t="s">
        <v>58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</row>
    <row r="36" spans="6:60" s="19" customFormat="1" ht="15">
      <c r="F36" s="20"/>
      <c r="J36" s="20"/>
      <c r="AB36" s="20"/>
      <c r="AF36" s="20"/>
      <c r="AN36" s="22"/>
      <c r="AO36" s="54"/>
      <c r="AP36" s="54"/>
      <c r="AQ36" s="54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42" s="77" customFormat="1" ht="15.75">
      <c r="A37" s="76" t="s">
        <v>150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</row>
    <row r="38" spans="1:42" s="77" customFormat="1" ht="15.75">
      <c r="A38" s="76" t="s">
        <v>136</v>
      </c>
      <c r="B38" s="7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</row>
    <row r="39" spans="1:42" s="77" customFormat="1" ht="15.75">
      <c r="A39" s="78" t="s">
        <v>137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</row>
    <row r="40" spans="2:3" ht="15">
      <c r="B40" s="89" t="s">
        <v>146</v>
      </c>
      <c r="C40" s="6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36" t="s">
        <v>139</v>
      </c>
      <c r="B1" s="137"/>
      <c r="C1" s="48"/>
      <c r="D1" s="25"/>
      <c r="M1" s="4"/>
      <c r="N1" s="4"/>
      <c r="O1" s="4"/>
      <c r="P1" s="4"/>
      <c r="Q1" s="4"/>
      <c r="R1" s="4"/>
      <c r="T1" s="1" t="s">
        <v>2</v>
      </c>
      <c r="U1" s="190" t="s">
        <v>141</v>
      </c>
      <c r="V1" s="190"/>
      <c r="W1" s="136" t="s">
        <v>139</v>
      </c>
      <c r="X1" s="4"/>
      <c r="AJ1" s="4"/>
      <c r="AK1" s="4"/>
      <c r="AL1" s="4"/>
      <c r="AM1" s="4"/>
      <c r="AN1" s="4"/>
      <c r="AO1" s="4"/>
      <c r="AP1" s="1" t="s">
        <v>2</v>
      </c>
      <c r="AQ1" s="173" t="s">
        <v>141</v>
      </c>
      <c r="AR1" s="174"/>
    </row>
    <row r="2" spans="1:44" ht="16.5" customHeight="1">
      <c r="A2" s="136" t="s">
        <v>224</v>
      </c>
      <c r="B2" s="138" t="s">
        <v>226</v>
      </c>
      <c r="C2" s="56"/>
      <c r="D2" s="134"/>
      <c r="E2" s="7"/>
      <c r="F2" s="7"/>
      <c r="G2" s="7"/>
      <c r="H2" s="7"/>
      <c r="I2" s="7"/>
      <c r="K2" s="83"/>
      <c r="L2" s="83"/>
      <c r="M2" s="83"/>
      <c r="N2" s="83"/>
      <c r="O2" s="83"/>
      <c r="P2" s="83"/>
      <c r="Q2" s="83"/>
      <c r="R2" s="83"/>
      <c r="S2" s="8"/>
      <c r="T2" s="1" t="s">
        <v>41</v>
      </c>
      <c r="U2" s="191" t="s">
        <v>42</v>
      </c>
      <c r="V2" s="192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3"/>
      <c r="AL2" s="83"/>
      <c r="AM2" s="83"/>
      <c r="AN2" s="83"/>
      <c r="AO2" s="83"/>
      <c r="AP2" s="1" t="s">
        <v>41</v>
      </c>
      <c r="AQ2" s="171" t="s">
        <v>42</v>
      </c>
      <c r="AR2" s="172"/>
    </row>
    <row r="3" spans="1:44" s="10" customFormat="1" ht="19.5" customHeight="1">
      <c r="A3" s="154" t="s">
        <v>43</v>
      </c>
      <c r="B3" s="23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4" t="s">
        <v>44</v>
      </c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110年06月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4"/>
      <c r="S5" s="84"/>
      <c r="T5" s="84"/>
      <c r="V5" s="14" t="s">
        <v>131</v>
      </c>
      <c r="W5" s="11"/>
      <c r="X5" s="11"/>
      <c r="Y5" s="84"/>
      <c r="Z5" s="84"/>
      <c r="AA5" s="84"/>
      <c r="AB5" s="84"/>
      <c r="AC5" s="157" t="str">
        <f>'2492-00-02'!K5</f>
        <v>   中華民國 110年06月</v>
      </c>
      <c r="AD5" s="158"/>
      <c r="AE5" s="158"/>
      <c r="AF5" s="158"/>
      <c r="AG5" s="158"/>
      <c r="AH5" s="158"/>
      <c r="AI5" s="158"/>
      <c r="AJ5" s="158"/>
      <c r="AK5" s="3"/>
      <c r="AL5" s="3"/>
      <c r="AM5" s="3"/>
      <c r="AN5" s="3"/>
      <c r="AO5" s="3"/>
      <c r="AP5" s="3"/>
      <c r="AQ5" s="11"/>
      <c r="AR5" s="28" t="s">
        <v>131</v>
      </c>
    </row>
    <row r="6" spans="1:44" ht="16.5" customHeight="1">
      <c r="A6" s="242" t="s">
        <v>45</v>
      </c>
      <c r="B6" s="257"/>
      <c r="C6" s="159" t="s">
        <v>46</v>
      </c>
      <c r="D6" s="160"/>
      <c r="E6" s="167" t="s">
        <v>26</v>
      </c>
      <c r="F6" s="168"/>
      <c r="G6" s="150" t="s">
        <v>11</v>
      </c>
      <c r="H6" s="160"/>
      <c r="I6" s="150" t="s">
        <v>9</v>
      </c>
      <c r="J6" s="160"/>
      <c r="K6" s="167" t="s">
        <v>31</v>
      </c>
      <c r="L6" s="168"/>
      <c r="M6" s="255" t="s">
        <v>47</v>
      </c>
      <c r="N6" s="256"/>
      <c r="O6" s="238" t="s">
        <v>153</v>
      </c>
      <c r="P6" s="239"/>
      <c r="Q6" s="150" t="s">
        <v>12</v>
      </c>
      <c r="R6" s="160"/>
      <c r="S6" s="159" t="s">
        <v>33</v>
      </c>
      <c r="T6" s="160"/>
      <c r="U6" s="150" t="s">
        <v>13</v>
      </c>
      <c r="V6" s="160"/>
      <c r="W6" s="242" t="s">
        <v>45</v>
      </c>
      <c r="X6" s="262"/>
      <c r="Y6" s="248" t="s">
        <v>157</v>
      </c>
      <c r="Z6" s="252"/>
      <c r="AA6" s="150" t="s">
        <v>14</v>
      </c>
      <c r="AB6" s="160"/>
      <c r="AC6" s="150" t="s">
        <v>34</v>
      </c>
      <c r="AD6" s="160"/>
      <c r="AE6" s="150" t="s">
        <v>48</v>
      </c>
      <c r="AF6" s="151"/>
      <c r="AG6" s="167" t="s">
        <v>49</v>
      </c>
      <c r="AH6" s="168"/>
      <c r="AI6" s="150" t="s">
        <v>50</v>
      </c>
      <c r="AJ6" s="151"/>
      <c r="AK6" s="248" t="s">
        <v>160</v>
      </c>
      <c r="AL6" s="249"/>
      <c r="AM6" s="150" t="s">
        <v>51</v>
      </c>
      <c r="AN6" s="151"/>
      <c r="AO6" s="150" t="s">
        <v>52</v>
      </c>
      <c r="AP6" s="151"/>
      <c r="AQ6" s="150" t="s">
        <v>8</v>
      </c>
      <c r="AR6" s="160"/>
    </row>
    <row r="7" spans="1:44" ht="16.5" customHeight="1">
      <c r="A7" s="244"/>
      <c r="B7" s="258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53</v>
      </c>
      <c r="N7" s="170"/>
      <c r="O7" s="240"/>
      <c r="P7" s="241"/>
      <c r="Q7" s="161"/>
      <c r="R7" s="162"/>
      <c r="S7" s="161"/>
      <c r="T7" s="162"/>
      <c r="U7" s="161"/>
      <c r="V7" s="162"/>
      <c r="W7" s="263"/>
      <c r="X7" s="264"/>
      <c r="Y7" s="253"/>
      <c r="Z7" s="254"/>
      <c r="AA7" s="161"/>
      <c r="AB7" s="162"/>
      <c r="AC7" s="161"/>
      <c r="AD7" s="162"/>
      <c r="AE7" s="228" t="s">
        <v>54</v>
      </c>
      <c r="AF7" s="162"/>
      <c r="AG7" s="169"/>
      <c r="AH7" s="170"/>
      <c r="AI7" s="228" t="s">
        <v>55</v>
      </c>
      <c r="AJ7" s="162"/>
      <c r="AK7" s="250"/>
      <c r="AL7" s="251"/>
      <c r="AM7" s="228" t="s">
        <v>56</v>
      </c>
      <c r="AN7" s="162"/>
      <c r="AO7" s="260" t="s">
        <v>57</v>
      </c>
      <c r="AP7" s="261"/>
      <c r="AQ7" s="161"/>
      <c r="AR7" s="162"/>
    </row>
    <row r="8" spans="1:44" ht="22.5" customHeight="1">
      <c r="A8" s="246"/>
      <c r="B8" s="25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5"/>
      <c r="X8" s="26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46" t="s">
        <v>10</v>
      </c>
      <c r="B9" s="147"/>
      <c r="C9" s="24">
        <v>2814</v>
      </c>
      <c r="D9" s="24">
        <v>537555</v>
      </c>
      <c r="E9" s="24">
        <v>32</v>
      </c>
      <c r="F9" s="24">
        <v>17310</v>
      </c>
      <c r="G9" s="24">
        <v>8</v>
      </c>
      <c r="H9" s="24">
        <v>7228</v>
      </c>
      <c r="I9" s="24">
        <v>117</v>
      </c>
      <c r="J9" s="24">
        <v>30982</v>
      </c>
      <c r="K9" s="24">
        <v>2</v>
      </c>
      <c r="L9" s="24">
        <v>300</v>
      </c>
      <c r="M9" s="24">
        <v>17</v>
      </c>
      <c r="N9" s="24">
        <v>4286</v>
      </c>
      <c r="O9" s="24">
        <v>238</v>
      </c>
      <c r="P9" s="24">
        <v>112828</v>
      </c>
      <c r="Q9" s="24">
        <v>1374</v>
      </c>
      <c r="R9" s="24">
        <v>214880</v>
      </c>
      <c r="S9" s="24">
        <v>12</v>
      </c>
      <c r="T9" s="24">
        <v>2710</v>
      </c>
      <c r="U9" s="24">
        <v>546</v>
      </c>
      <c r="V9" s="24">
        <v>67460</v>
      </c>
      <c r="W9" s="146" t="s">
        <v>10</v>
      </c>
      <c r="X9" s="147"/>
      <c r="Y9" s="24">
        <v>17</v>
      </c>
      <c r="Z9" s="24">
        <v>3593</v>
      </c>
      <c r="AA9" s="24">
        <v>3</v>
      </c>
      <c r="AB9" s="24">
        <v>389</v>
      </c>
      <c r="AC9" s="24">
        <v>25</v>
      </c>
      <c r="AD9" s="24">
        <v>5067</v>
      </c>
      <c r="AE9" s="24">
        <v>50</v>
      </c>
      <c r="AF9" s="24">
        <v>10260</v>
      </c>
      <c r="AG9" s="24">
        <v>109</v>
      </c>
      <c r="AH9" s="24">
        <v>30029</v>
      </c>
      <c r="AI9" s="24">
        <v>0</v>
      </c>
      <c r="AJ9" s="24">
        <v>0</v>
      </c>
      <c r="AK9" s="24">
        <v>4</v>
      </c>
      <c r="AL9" s="24">
        <v>239</v>
      </c>
      <c r="AM9" s="24">
        <v>0</v>
      </c>
      <c r="AN9" s="24">
        <v>0</v>
      </c>
      <c r="AO9" s="24">
        <v>80</v>
      </c>
      <c r="AP9" s="24">
        <v>8927</v>
      </c>
      <c r="AQ9" s="24">
        <v>180</v>
      </c>
      <c r="AR9" s="24">
        <v>21067</v>
      </c>
    </row>
    <row r="10" spans="1:44" ht="24" customHeight="1">
      <c r="A10" s="148" t="s">
        <v>62</v>
      </c>
      <c r="B10" s="145"/>
      <c r="C10" s="24">
        <v>2801</v>
      </c>
      <c r="D10" s="24">
        <v>531676</v>
      </c>
      <c r="E10" s="24">
        <v>32</v>
      </c>
      <c r="F10" s="24">
        <v>17310</v>
      </c>
      <c r="G10" s="24">
        <v>8</v>
      </c>
      <c r="H10" s="24">
        <v>7228</v>
      </c>
      <c r="I10" s="24">
        <v>117</v>
      </c>
      <c r="J10" s="24">
        <v>30982</v>
      </c>
      <c r="K10" s="24">
        <v>2</v>
      </c>
      <c r="L10" s="24">
        <v>300</v>
      </c>
      <c r="M10" s="24">
        <v>17</v>
      </c>
      <c r="N10" s="24">
        <v>4286</v>
      </c>
      <c r="O10" s="24">
        <v>237</v>
      </c>
      <c r="P10" s="24">
        <v>110828</v>
      </c>
      <c r="Q10" s="24">
        <v>1368</v>
      </c>
      <c r="R10" s="24">
        <v>214430</v>
      </c>
      <c r="S10" s="24">
        <v>12</v>
      </c>
      <c r="T10" s="24">
        <v>2710</v>
      </c>
      <c r="U10" s="24">
        <v>544</v>
      </c>
      <c r="V10" s="24">
        <v>67191</v>
      </c>
      <c r="W10" s="148" t="s">
        <v>62</v>
      </c>
      <c r="X10" s="145"/>
      <c r="Y10" s="24">
        <v>17</v>
      </c>
      <c r="Z10" s="24">
        <v>3593</v>
      </c>
      <c r="AA10" s="24">
        <v>3</v>
      </c>
      <c r="AB10" s="24">
        <v>389</v>
      </c>
      <c r="AC10" s="24">
        <v>25</v>
      </c>
      <c r="AD10" s="24">
        <v>5067</v>
      </c>
      <c r="AE10" s="24">
        <v>48</v>
      </c>
      <c r="AF10" s="24">
        <v>7160</v>
      </c>
      <c r="AG10" s="24">
        <v>109</v>
      </c>
      <c r="AH10" s="24">
        <v>30029</v>
      </c>
      <c r="AI10" s="24">
        <v>0</v>
      </c>
      <c r="AJ10" s="24">
        <v>0</v>
      </c>
      <c r="AK10" s="24">
        <v>4</v>
      </c>
      <c r="AL10" s="24">
        <v>239</v>
      </c>
      <c r="AM10" s="24">
        <v>0</v>
      </c>
      <c r="AN10" s="24">
        <v>0</v>
      </c>
      <c r="AO10" s="24">
        <v>78</v>
      </c>
      <c r="AP10" s="24">
        <v>8867</v>
      </c>
      <c r="AQ10" s="24">
        <v>180</v>
      </c>
      <c r="AR10" s="24">
        <v>21067</v>
      </c>
    </row>
    <row r="11" spans="1:44" ht="24" customHeight="1">
      <c r="A11" s="144" t="s">
        <v>82</v>
      </c>
      <c r="B11" s="145"/>
      <c r="C11" s="24">
        <v>398</v>
      </c>
      <c r="D11" s="24">
        <v>78553</v>
      </c>
      <c r="E11" s="24">
        <v>2</v>
      </c>
      <c r="F11" s="24">
        <v>250</v>
      </c>
      <c r="G11" s="24">
        <v>0</v>
      </c>
      <c r="H11" s="24">
        <v>0</v>
      </c>
      <c r="I11" s="24">
        <v>10</v>
      </c>
      <c r="J11" s="24">
        <v>1985</v>
      </c>
      <c r="K11" s="24">
        <v>0</v>
      </c>
      <c r="L11" s="24">
        <v>0</v>
      </c>
      <c r="M11" s="24">
        <v>2</v>
      </c>
      <c r="N11" s="24">
        <v>720</v>
      </c>
      <c r="O11" s="24">
        <v>28</v>
      </c>
      <c r="P11" s="24">
        <v>18776</v>
      </c>
      <c r="Q11" s="24">
        <v>218</v>
      </c>
      <c r="R11" s="24">
        <v>34487</v>
      </c>
      <c r="S11" s="24">
        <v>2</v>
      </c>
      <c r="T11" s="24">
        <v>230</v>
      </c>
      <c r="U11" s="24">
        <v>81</v>
      </c>
      <c r="V11" s="24">
        <v>10713</v>
      </c>
      <c r="W11" s="144" t="s">
        <v>83</v>
      </c>
      <c r="X11" s="145"/>
      <c r="Y11" s="24">
        <v>5</v>
      </c>
      <c r="Z11" s="24">
        <v>1080</v>
      </c>
      <c r="AA11" s="24">
        <v>0</v>
      </c>
      <c r="AB11" s="24">
        <v>0</v>
      </c>
      <c r="AC11" s="24">
        <v>2</v>
      </c>
      <c r="AD11" s="24">
        <v>400</v>
      </c>
      <c r="AE11" s="24">
        <v>5</v>
      </c>
      <c r="AF11" s="24">
        <v>1456</v>
      </c>
      <c r="AG11" s="24">
        <v>12</v>
      </c>
      <c r="AH11" s="24">
        <v>2230</v>
      </c>
      <c r="AI11" s="24">
        <v>0</v>
      </c>
      <c r="AJ11" s="24">
        <v>0</v>
      </c>
      <c r="AK11" s="24">
        <v>1</v>
      </c>
      <c r="AL11" s="24">
        <v>89</v>
      </c>
      <c r="AM11" s="24">
        <v>0</v>
      </c>
      <c r="AN11" s="24">
        <v>0</v>
      </c>
      <c r="AO11" s="24">
        <v>8</v>
      </c>
      <c r="AP11" s="24">
        <v>950</v>
      </c>
      <c r="AQ11" s="24">
        <v>22</v>
      </c>
      <c r="AR11" s="24">
        <v>5188</v>
      </c>
    </row>
    <row r="12" spans="1:44" ht="24" customHeight="1">
      <c r="A12" s="144" t="s">
        <v>84</v>
      </c>
      <c r="B12" s="145"/>
      <c r="C12" s="24">
        <v>253</v>
      </c>
      <c r="D12" s="24">
        <v>53728</v>
      </c>
      <c r="E12" s="24">
        <v>1</v>
      </c>
      <c r="F12" s="24">
        <v>200</v>
      </c>
      <c r="G12" s="24">
        <v>0</v>
      </c>
      <c r="H12" s="24">
        <v>0</v>
      </c>
      <c r="I12" s="24">
        <v>6</v>
      </c>
      <c r="J12" s="24">
        <v>1330</v>
      </c>
      <c r="K12" s="24">
        <v>0</v>
      </c>
      <c r="L12" s="24">
        <v>0</v>
      </c>
      <c r="M12" s="24">
        <v>1</v>
      </c>
      <c r="N12" s="24">
        <v>80</v>
      </c>
      <c r="O12" s="24">
        <v>3</v>
      </c>
      <c r="P12" s="24">
        <v>5400</v>
      </c>
      <c r="Q12" s="24">
        <v>138</v>
      </c>
      <c r="R12" s="24">
        <v>31640</v>
      </c>
      <c r="S12" s="24">
        <v>1</v>
      </c>
      <c r="T12" s="24">
        <v>100</v>
      </c>
      <c r="U12" s="24">
        <v>53</v>
      </c>
      <c r="V12" s="24">
        <v>7818</v>
      </c>
      <c r="W12" s="144" t="s">
        <v>85</v>
      </c>
      <c r="X12" s="145"/>
      <c r="Y12" s="24">
        <v>3</v>
      </c>
      <c r="Z12" s="24">
        <v>255</v>
      </c>
      <c r="AA12" s="24">
        <v>1</v>
      </c>
      <c r="AB12" s="24">
        <v>100</v>
      </c>
      <c r="AC12" s="24">
        <v>1</v>
      </c>
      <c r="AD12" s="24">
        <v>200</v>
      </c>
      <c r="AE12" s="24">
        <v>4</v>
      </c>
      <c r="AF12" s="24">
        <v>500</v>
      </c>
      <c r="AG12" s="24">
        <v>12</v>
      </c>
      <c r="AH12" s="24">
        <v>2240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9</v>
      </c>
      <c r="AP12" s="24">
        <v>1350</v>
      </c>
      <c r="AQ12" s="24">
        <v>20</v>
      </c>
      <c r="AR12" s="24">
        <v>2515</v>
      </c>
    </row>
    <row r="13" spans="1:44" ht="24" customHeight="1">
      <c r="A13" s="140" t="s">
        <v>149</v>
      </c>
      <c r="B13" s="141"/>
      <c r="C13" s="24">
        <v>278</v>
      </c>
      <c r="D13" s="24">
        <v>42104</v>
      </c>
      <c r="E13" s="24">
        <v>1</v>
      </c>
      <c r="F13" s="24">
        <v>150</v>
      </c>
      <c r="G13" s="24">
        <v>0</v>
      </c>
      <c r="H13" s="24">
        <v>0</v>
      </c>
      <c r="I13" s="24">
        <v>10</v>
      </c>
      <c r="J13" s="24">
        <v>1664</v>
      </c>
      <c r="K13" s="24">
        <v>0</v>
      </c>
      <c r="L13" s="24">
        <v>0</v>
      </c>
      <c r="M13" s="24">
        <v>1</v>
      </c>
      <c r="N13" s="24">
        <v>200</v>
      </c>
      <c r="O13" s="24">
        <v>20</v>
      </c>
      <c r="P13" s="24">
        <v>3868</v>
      </c>
      <c r="Q13" s="24">
        <v>145</v>
      </c>
      <c r="R13" s="24">
        <v>20987</v>
      </c>
      <c r="S13" s="24">
        <v>0</v>
      </c>
      <c r="T13" s="24">
        <v>0</v>
      </c>
      <c r="U13" s="24">
        <v>65</v>
      </c>
      <c r="V13" s="24">
        <v>8555</v>
      </c>
      <c r="W13" s="140" t="s">
        <v>147</v>
      </c>
      <c r="X13" s="141"/>
      <c r="Y13" s="24">
        <v>2</v>
      </c>
      <c r="Z13" s="24">
        <v>400</v>
      </c>
      <c r="AA13" s="24">
        <v>0</v>
      </c>
      <c r="AB13" s="24">
        <v>0</v>
      </c>
      <c r="AC13" s="24">
        <v>1</v>
      </c>
      <c r="AD13" s="24">
        <v>1000</v>
      </c>
      <c r="AE13" s="24">
        <v>7</v>
      </c>
      <c r="AF13" s="24">
        <v>870</v>
      </c>
      <c r="AG13" s="24">
        <v>7</v>
      </c>
      <c r="AH13" s="24">
        <v>1500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5</v>
      </c>
      <c r="AP13" s="24">
        <v>1490</v>
      </c>
      <c r="AQ13" s="24">
        <v>14</v>
      </c>
      <c r="AR13" s="24">
        <v>1420</v>
      </c>
    </row>
    <row r="14" spans="1:44" ht="24" customHeight="1">
      <c r="A14" s="140" t="s">
        <v>7</v>
      </c>
      <c r="B14" s="141"/>
      <c r="C14" s="24">
        <v>333</v>
      </c>
      <c r="D14" s="24">
        <v>62602</v>
      </c>
      <c r="E14" s="24">
        <v>2</v>
      </c>
      <c r="F14" s="24">
        <v>230</v>
      </c>
      <c r="G14" s="24">
        <v>0</v>
      </c>
      <c r="H14" s="24">
        <v>0</v>
      </c>
      <c r="I14" s="24">
        <v>18</v>
      </c>
      <c r="J14" s="24">
        <v>8998</v>
      </c>
      <c r="K14" s="24">
        <v>0</v>
      </c>
      <c r="L14" s="24">
        <v>0</v>
      </c>
      <c r="M14" s="24">
        <v>2</v>
      </c>
      <c r="N14" s="24">
        <v>400</v>
      </c>
      <c r="O14" s="24">
        <v>21</v>
      </c>
      <c r="P14" s="24">
        <v>9250</v>
      </c>
      <c r="Q14" s="24">
        <v>181</v>
      </c>
      <c r="R14" s="24">
        <v>26266</v>
      </c>
      <c r="S14" s="24">
        <v>0</v>
      </c>
      <c r="T14" s="24">
        <v>0</v>
      </c>
      <c r="U14" s="24">
        <v>63</v>
      </c>
      <c r="V14" s="24">
        <v>7180</v>
      </c>
      <c r="W14" s="140" t="s">
        <v>7</v>
      </c>
      <c r="X14" s="141"/>
      <c r="Y14" s="24">
        <v>2</v>
      </c>
      <c r="Z14" s="24">
        <v>200</v>
      </c>
      <c r="AA14" s="24">
        <v>1</v>
      </c>
      <c r="AB14" s="24">
        <v>200</v>
      </c>
      <c r="AC14" s="24">
        <v>4</v>
      </c>
      <c r="AD14" s="24">
        <v>760</v>
      </c>
      <c r="AE14" s="24">
        <v>5</v>
      </c>
      <c r="AF14" s="24">
        <v>638</v>
      </c>
      <c r="AG14" s="24">
        <v>12</v>
      </c>
      <c r="AH14" s="24">
        <v>5100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7</v>
      </c>
      <c r="AP14" s="24">
        <v>940</v>
      </c>
      <c r="AQ14" s="24">
        <v>15</v>
      </c>
      <c r="AR14" s="24">
        <v>2440</v>
      </c>
    </row>
    <row r="15" spans="1:44" ht="24" customHeight="1">
      <c r="A15" s="140" t="s">
        <v>65</v>
      </c>
      <c r="B15" s="141"/>
      <c r="C15" s="24">
        <v>244</v>
      </c>
      <c r="D15" s="24">
        <v>37723</v>
      </c>
      <c r="E15" s="24">
        <v>0</v>
      </c>
      <c r="F15" s="24">
        <v>0</v>
      </c>
      <c r="G15" s="24">
        <v>1</v>
      </c>
      <c r="H15" s="24">
        <v>200</v>
      </c>
      <c r="I15" s="24">
        <v>7</v>
      </c>
      <c r="J15" s="24">
        <v>3039</v>
      </c>
      <c r="K15" s="24">
        <v>0</v>
      </c>
      <c r="L15" s="24">
        <v>0</v>
      </c>
      <c r="M15" s="24">
        <v>0</v>
      </c>
      <c r="N15" s="24">
        <v>0</v>
      </c>
      <c r="O15" s="24">
        <v>19</v>
      </c>
      <c r="P15" s="24">
        <v>8760</v>
      </c>
      <c r="Q15" s="24">
        <v>123</v>
      </c>
      <c r="R15" s="24">
        <v>15438</v>
      </c>
      <c r="S15" s="24">
        <v>1</v>
      </c>
      <c r="T15" s="24">
        <v>150</v>
      </c>
      <c r="U15" s="24">
        <v>59</v>
      </c>
      <c r="V15" s="24">
        <v>6754</v>
      </c>
      <c r="W15" s="140" t="s">
        <v>65</v>
      </c>
      <c r="X15" s="141"/>
      <c r="Y15" s="24">
        <v>1</v>
      </c>
      <c r="Z15" s="24">
        <v>10</v>
      </c>
      <c r="AA15" s="24">
        <v>0</v>
      </c>
      <c r="AB15" s="24">
        <v>0</v>
      </c>
      <c r="AC15" s="24">
        <v>2</v>
      </c>
      <c r="AD15" s="24">
        <v>400</v>
      </c>
      <c r="AE15" s="24">
        <v>3</v>
      </c>
      <c r="AF15" s="24">
        <v>360</v>
      </c>
      <c r="AG15" s="24">
        <v>6</v>
      </c>
      <c r="AH15" s="24">
        <v>880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3</v>
      </c>
      <c r="AP15" s="24">
        <v>520</v>
      </c>
      <c r="AQ15" s="24">
        <v>19</v>
      </c>
      <c r="AR15" s="24">
        <v>1212</v>
      </c>
    </row>
    <row r="16" spans="1:44" ht="24" customHeight="1">
      <c r="A16" s="140" t="s">
        <v>86</v>
      </c>
      <c r="B16" s="141"/>
      <c r="C16" s="24">
        <v>300</v>
      </c>
      <c r="D16" s="24">
        <v>58504</v>
      </c>
      <c r="E16" s="24">
        <v>4</v>
      </c>
      <c r="F16" s="24">
        <v>700</v>
      </c>
      <c r="G16" s="24">
        <v>1</v>
      </c>
      <c r="H16" s="24">
        <v>200</v>
      </c>
      <c r="I16" s="24">
        <v>9</v>
      </c>
      <c r="J16" s="24">
        <v>2670</v>
      </c>
      <c r="K16" s="24">
        <v>0</v>
      </c>
      <c r="L16" s="24">
        <v>0</v>
      </c>
      <c r="M16" s="24">
        <v>1</v>
      </c>
      <c r="N16" s="24">
        <v>460</v>
      </c>
      <c r="O16" s="24">
        <v>25</v>
      </c>
      <c r="P16" s="24">
        <v>15950</v>
      </c>
      <c r="Q16" s="24">
        <v>137</v>
      </c>
      <c r="R16" s="24">
        <v>18664</v>
      </c>
      <c r="S16" s="24">
        <v>3</v>
      </c>
      <c r="T16" s="24">
        <v>260</v>
      </c>
      <c r="U16" s="24">
        <v>61</v>
      </c>
      <c r="V16" s="24">
        <v>4858</v>
      </c>
      <c r="W16" s="140" t="s">
        <v>87</v>
      </c>
      <c r="X16" s="141"/>
      <c r="Y16" s="24">
        <v>0</v>
      </c>
      <c r="Z16" s="24">
        <v>0</v>
      </c>
      <c r="AA16" s="24">
        <v>1</v>
      </c>
      <c r="AB16" s="24">
        <v>89</v>
      </c>
      <c r="AC16" s="24">
        <v>3</v>
      </c>
      <c r="AD16" s="24">
        <v>317</v>
      </c>
      <c r="AE16" s="24">
        <v>5</v>
      </c>
      <c r="AF16" s="24">
        <v>573</v>
      </c>
      <c r="AG16" s="24">
        <v>13</v>
      </c>
      <c r="AH16" s="24">
        <v>11146</v>
      </c>
      <c r="AI16" s="24">
        <v>0</v>
      </c>
      <c r="AJ16" s="24">
        <v>0</v>
      </c>
      <c r="AK16" s="24">
        <v>1</v>
      </c>
      <c r="AL16" s="24">
        <v>50</v>
      </c>
      <c r="AM16" s="24">
        <v>0</v>
      </c>
      <c r="AN16" s="24">
        <v>0</v>
      </c>
      <c r="AO16" s="24">
        <v>11</v>
      </c>
      <c r="AP16" s="24">
        <v>826</v>
      </c>
      <c r="AQ16" s="24">
        <v>25</v>
      </c>
      <c r="AR16" s="24">
        <v>1742</v>
      </c>
    </row>
    <row r="17" spans="1:44" ht="24" customHeight="1">
      <c r="A17" s="140" t="s">
        <v>66</v>
      </c>
      <c r="B17" s="141"/>
      <c r="C17" s="24">
        <v>48</v>
      </c>
      <c r="D17" s="24">
        <v>7274</v>
      </c>
      <c r="E17" s="24">
        <v>0</v>
      </c>
      <c r="F17" s="24">
        <v>0</v>
      </c>
      <c r="G17" s="24">
        <v>1</v>
      </c>
      <c r="H17" s="24">
        <v>220</v>
      </c>
      <c r="I17" s="24">
        <v>3</v>
      </c>
      <c r="J17" s="24">
        <v>211</v>
      </c>
      <c r="K17" s="24">
        <v>0</v>
      </c>
      <c r="L17" s="24">
        <v>0</v>
      </c>
      <c r="M17" s="24">
        <v>0</v>
      </c>
      <c r="N17" s="24">
        <v>0</v>
      </c>
      <c r="O17" s="24">
        <v>4</v>
      </c>
      <c r="P17" s="24">
        <v>940</v>
      </c>
      <c r="Q17" s="24">
        <v>15</v>
      </c>
      <c r="R17" s="24">
        <v>1499</v>
      </c>
      <c r="S17" s="24">
        <v>0</v>
      </c>
      <c r="T17" s="24">
        <v>0</v>
      </c>
      <c r="U17" s="24">
        <v>12</v>
      </c>
      <c r="V17" s="24">
        <v>1671</v>
      </c>
      <c r="W17" s="140" t="s">
        <v>66</v>
      </c>
      <c r="X17" s="141"/>
      <c r="Y17" s="24">
        <v>0</v>
      </c>
      <c r="Z17" s="24">
        <v>0</v>
      </c>
      <c r="AA17" s="24">
        <v>0</v>
      </c>
      <c r="AB17" s="24">
        <v>0</v>
      </c>
      <c r="AC17" s="24">
        <v>3</v>
      </c>
      <c r="AD17" s="24">
        <v>410</v>
      </c>
      <c r="AE17" s="24">
        <v>1</v>
      </c>
      <c r="AF17" s="24">
        <v>200</v>
      </c>
      <c r="AG17" s="24">
        <v>3</v>
      </c>
      <c r="AH17" s="24">
        <v>1320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3</v>
      </c>
      <c r="AP17" s="24">
        <v>500</v>
      </c>
      <c r="AQ17" s="24">
        <v>3</v>
      </c>
      <c r="AR17" s="24">
        <v>303</v>
      </c>
    </row>
    <row r="18" spans="1:44" ht="24" customHeight="1">
      <c r="A18" s="140" t="s">
        <v>67</v>
      </c>
      <c r="B18" s="141"/>
      <c r="C18" s="24">
        <v>80</v>
      </c>
      <c r="D18" s="24">
        <v>15219</v>
      </c>
      <c r="E18" s="24">
        <v>2</v>
      </c>
      <c r="F18" s="24">
        <v>105</v>
      </c>
      <c r="G18" s="24">
        <v>0</v>
      </c>
      <c r="H18" s="24">
        <v>0</v>
      </c>
      <c r="I18" s="24">
        <v>2</v>
      </c>
      <c r="J18" s="24">
        <v>210</v>
      </c>
      <c r="K18" s="24">
        <v>0</v>
      </c>
      <c r="L18" s="24">
        <v>0</v>
      </c>
      <c r="M18" s="24">
        <v>0</v>
      </c>
      <c r="N18" s="24">
        <v>0</v>
      </c>
      <c r="O18" s="24">
        <v>8</v>
      </c>
      <c r="P18" s="24">
        <v>2016</v>
      </c>
      <c r="Q18" s="24">
        <v>34</v>
      </c>
      <c r="R18" s="24">
        <v>4439</v>
      </c>
      <c r="S18" s="24">
        <v>2</v>
      </c>
      <c r="T18" s="24">
        <v>1500</v>
      </c>
      <c r="U18" s="24">
        <v>16</v>
      </c>
      <c r="V18" s="24">
        <v>4270</v>
      </c>
      <c r="W18" s="140" t="s">
        <v>67</v>
      </c>
      <c r="X18" s="141"/>
      <c r="Y18" s="24">
        <v>2</v>
      </c>
      <c r="Z18" s="24">
        <v>1240</v>
      </c>
      <c r="AA18" s="24">
        <v>0</v>
      </c>
      <c r="AB18" s="24">
        <v>0</v>
      </c>
      <c r="AC18" s="24">
        <v>1</v>
      </c>
      <c r="AD18" s="24">
        <v>200</v>
      </c>
      <c r="AE18" s="24">
        <v>0</v>
      </c>
      <c r="AF18" s="24">
        <v>0</v>
      </c>
      <c r="AG18" s="24">
        <v>3</v>
      </c>
      <c r="AH18" s="24">
        <v>510</v>
      </c>
      <c r="AI18" s="24">
        <v>0</v>
      </c>
      <c r="AJ18" s="24">
        <v>0</v>
      </c>
      <c r="AK18" s="24">
        <v>1</v>
      </c>
      <c r="AL18" s="24">
        <v>50</v>
      </c>
      <c r="AM18" s="24">
        <v>0</v>
      </c>
      <c r="AN18" s="24">
        <v>0</v>
      </c>
      <c r="AO18" s="24">
        <v>3</v>
      </c>
      <c r="AP18" s="24">
        <v>158</v>
      </c>
      <c r="AQ18" s="24">
        <v>6</v>
      </c>
      <c r="AR18" s="24">
        <v>521</v>
      </c>
    </row>
    <row r="19" spans="1:44" ht="24" customHeight="1">
      <c r="A19" s="140" t="s">
        <v>68</v>
      </c>
      <c r="B19" s="141"/>
      <c r="C19" s="24">
        <v>152</v>
      </c>
      <c r="D19" s="24">
        <v>25557</v>
      </c>
      <c r="E19" s="24">
        <v>2</v>
      </c>
      <c r="F19" s="24">
        <v>2200</v>
      </c>
      <c r="G19" s="24">
        <v>2</v>
      </c>
      <c r="H19" s="24">
        <v>208</v>
      </c>
      <c r="I19" s="24">
        <v>15</v>
      </c>
      <c r="J19" s="24">
        <v>1081</v>
      </c>
      <c r="K19" s="24">
        <v>0</v>
      </c>
      <c r="L19" s="24">
        <v>0</v>
      </c>
      <c r="M19" s="24">
        <v>2</v>
      </c>
      <c r="N19" s="24">
        <v>205</v>
      </c>
      <c r="O19" s="24">
        <v>31</v>
      </c>
      <c r="P19" s="24">
        <v>7308</v>
      </c>
      <c r="Q19" s="24">
        <v>63</v>
      </c>
      <c r="R19" s="24">
        <v>10812</v>
      </c>
      <c r="S19" s="24">
        <v>0</v>
      </c>
      <c r="T19" s="24">
        <v>0</v>
      </c>
      <c r="U19" s="24">
        <v>16</v>
      </c>
      <c r="V19" s="24">
        <v>1169</v>
      </c>
      <c r="W19" s="140" t="s">
        <v>68</v>
      </c>
      <c r="X19" s="141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7</v>
      </c>
      <c r="AF19" s="24">
        <v>1120</v>
      </c>
      <c r="AG19" s="24">
        <v>6</v>
      </c>
      <c r="AH19" s="24">
        <v>1220</v>
      </c>
      <c r="AI19" s="24">
        <v>0</v>
      </c>
      <c r="AJ19" s="24">
        <v>0</v>
      </c>
      <c r="AK19" s="24">
        <v>1</v>
      </c>
      <c r="AL19" s="24">
        <v>50</v>
      </c>
      <c r="AM19" s="24">
        <v>0</v>
      </c>
      <c r="AN19" s="24">
        <v>0</v>
      </c>
      <c r="AO19" s="24">
        <v>1</v>
      </c>
      <c r="AP19" s="24">
        <v>5</v>
      </c>
      <c r="AQ19" s="24">
        <v>6</v>
      </c>
      <c r="AR19" s="24">
        <v>179</v>
      </c>
    </row>
    <row r="20" spans="1:44" ht="24" customHeight="1">
      <c r="A20" s="140" t="s">
        <v>69</v>
      </c>
      <c r="B20" s="141"/>
      <c r="C20" s="24">
        <v>117</v>
      </c>
      <c r="D20" s="24">
        <v>24685</v>
      </c>
      <c r="E20" s="24">
        <v>3</v>
      </c>
      <c r="F20" s="24">
        <v>400</v>
      </c>
      <c r="G20" s="24">
        <v>0</v>
      </c>
      <c r="H20" s="24">
        <v>0</v>
      </c>
      <c r="I20" s="24">
        <v>17</v>
      </c>
      <c r="J20" s="24">
        <v>2992</v>
      </c>
      <c r="K20" s="24">
        <v>0</v>
      </c>
      <c r="L20" s="24">
        <v>0</v>
      </c>
      <c r="M20" s="24">
        <v>1</v>
      </c>
      <c r="N20" s="24">
        <v>10</v>
      </c>
      <c r="O20" s="24">
        <v>9</v>
      </c>
      <c r="P20" s="24">
        <v>7660</v>
      </c>
      <c r="Q20" s="24">
        <v>61</v>
      </c>
      <c r="R20" s="24">
        <v>9788</v>
      </c>
      <c r="S20" s="24">
        <v>0</v>
      </c>
      <c r="T20" s="24">
        <v>0</v>
      </c>
      <c r="U20" s="24">
        <v>8</v>
      </c>
      <c r="V20" s="24">
        <v>656</v>
      </c>
      <c r="W20" s="140" t="s">
        <v>69</v>
      </c>
      <c r="X20" s="141"/>
      <c r="Y20" s="24">
        <v>0</v>
      </c>
      <c r="Z20" s="24">
        <v>0</v>
      </c>
      <c r="AA20" s="24">
        <v>0</v>
      </c>
      <c r="AB20" s="24">
        <v>0</v>
      </c>
      <c r="AC20" s="24">
        <v>1</v>
      </c>
      <c r="AD20" s="24">
        <v>200</v>
      </c>
      <c r="AE20" s="24">
        <v>1</v>
      </c>
      <c r="AF20" s="24">
        <v>200</v>
      </c>
      <c r="AG20" s="24">
        <v>5</v>
      </c>
      <c r="AH20" s="24">
        <v>550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2</v>
      </c>
      <c r="AP20" s="24">
        <v>203</v>
      </c>
      <c r="AQ20" s="24">
        <v>9</v>
      </c>
      <c r="AR20" s="24">
        <v>2026</v>
      </c>
    </row>
    <row r="21" spans="1:44" ht="24" customHeight="1">
      <c r="A21" s="140" t="s">
        <v>70</v>
      </c>
      <c r="B21" s="141"/>
      <c r="C21" s="24">
        <v>57</v>
      </c>
      <c r="D21" s="24">
        <v>21414</v>
      </c>
      <c r="E21" s="24">
        <v>2</v>
      </c>
      <c r="F21" s="24">
        <v>440</v>
      </c>
      <c r="G21" s="24">
        <v>1</v>
      </c>
      <c r="H21" s="24">
        <v>6000</v>
      </c>
      <c r="I21" s="24">
        <v>2</v>
      </c>
      <c r="J21" s="24">
        <v>230</v>
      </c>
      <c r="K21" s="24">
        <v>0</v>
      </c>
      <c r="L21" s="24">
        <v>0</v>
      </c>
      <c r="M21" s="24">
        <v>0</v>
      </c>
      <c r="N21" s="24">
        <v>0</v>
      </c>
      <c r="O21" s="24">
        <v>4</v>
      </c>
      <c r="P21" s="24">
        <v>2230</v>
      </c>
      <c r="Q21" s="24">
        <v>26</v>
      </c>
      <c r="R21" s="24">
        <v>11105</v>
      </c>
      <c r="S21" s="24">
        <v>1</v>
      </c>
      <c r="T21" s="24">
        <v>25</v>
      </c>
      <c r="U21" s="24">
        <v>9</v>
      </c>
      <c r="V21" s="24">
        <v>849</v>
      </c>
      <c r="W21" s="140" t="s">
        <v>70</v>
      </c>
      <c r="X21" s="141"/>
      <c r="Y21" s="24">
        <v>0</v>
      </c>
      <c r="Z21" s="24">
        <v>0</v>
      </c>
      <c r="AA21" s="24">
        <v>0</v>
      </c>
      <c r="AB21" s="24">
        <v>0</v>
      </c>
      <c r="AC21" s="24">
        <v>1</v>
      </c>
      <c r="AD21" s="24">
        <v>200</v>
      </c>
      <c r="AE21" s="24">
        <v>0</v>
      </c>
      <c r="AF21" s="24">
        <v>0</v>
      </c>
      <c r="AG21" s="24">
        <v>4</v>
      </c>
      <c r="AH21" s="24">
        <v>90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6</v>
      </c>
      <c r="AP21" s="24">
        <v>242</v>
      </c>
      <c r="AQ21" s="24">
        <v>1</v>
      </c>
      <c r="AR21" s="24">
        <v>3</v>
      </c>
    </row>
    <row r="22" spans="1:44" ht="24" customHeight="1">
      <c r="A22" s="140" t="s">
        <v>71</v>
      </c>
      <c r="B22" s="141"/>
      <c r="C22" s="24">
        <v>70</v>
      </c>
      <c r="D22" s="24">
        <v>17143</v>
      </c>
      <c r="E22" s="24">
        <v>4</v>
      </c>
      <c r="F22" s="24">
        <v>3310</v>
      </c>
      <c r="G22" s="24">
        <v>1</v>
      </c>
      <c r="H22" s="24">
        <v>200</v>
      </c>
      <c r="I22" s="24">
        <v>4</v>
      </c>
      <c r="J22" s="24">
        <v>420</v>
      </c>
      <c r="K22" s="24">
        <v>1</v>
      </c>
      <c r="L22" s="24">
        <v>100</v>
      </c>
      <c r="M22" s="24">
        <v>1</v>
      </c>
      <c r="N22" s="24">
        <v>200</v>
      </c>
      <c r="O22" s="24">
        <v>9</v>
      </c>
      <c r="P22" s="24">
        <v>7200</v>
      </c>
      <c r="Q22" s="24">
        <v>25</v>
      </c>
      <c r="R22" s="24">
        <v>1917</v>
      </c>
      <c r="S22" s="24">
        <v>2</v>
      </c>
      <c r="T22" s="24">
        <v>445</v>
      </c>
      <c r="U22" s="24">
        <v>10</v>
      </c>
      <c r="V22" s="24">
        <v>1287</v>
      </c>
      <c r="W22" s="140" t="s">
        <v>71</v>
      </c>
      <c r="X22" s="141"/>
      <c r="Y22" s="24">
        <v>1</v>
      </c>
      <c r="Z22" s="24">
        <v>168</v>
      </c>
      <c r="AA22" s="24">
        <v>0</v>
      </c>
      <c r="AB22" s="24">
        <v>0</v>
      </c>
      <c r="AC22" s="24">
        <v>1</v>
      </c>
      <c r="AD22" s="24">
        <v>200</v>
      </c>
      <c r="AE22" s="24">
        <v>1</v>
      </c>
      <c r="AF22" s="24">
        <v>200</v>
      </c>
      <c r="AG22" s="24">
        <v>3</v>
      </c>
      <c r="AH22" s="24">
        <v>590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5</v>
      </c>
      <c r="AP22" s="24">
        <v>606</v>
      </c>
      <c r="AQ22" s="24">
        <v>2</v>
      </c>
      <c r="AR22" s="24">
        <v>300</v>
      </c>
    </row>
    <row r="23" spans="1:44" ht="24" customHeight="1">
      <c r="A23" s="140" t="s">
        <v>72</v>
      </c>
      <c r="B23" s="141"/>
      <c r="C23" s="24">
        <v>40</v>
      </c>
      <c r="D23" s="24">
        <v>5445</v>
      </c>
      <c r="E23" s="24">
        <v>1</v>
      </c>
      <c r="F23" s="24">
        <v>200</v>
      </c>
      <c r="G23" s="24">
        <v>0</v>
      </c>
      <c r="H23" s="24">
        <v>0</v>
      </c>
      <c r="I23" s="24">
        <v>1</v>
      </c>
      <c r="J23" s="24">
        <v>100</v>
      </c>
      <c r="K23" s="24">
        <v>0</v>
      </c>
      <c r="L23" s="24">
        <v>0</v>
      </c>
      <c r="M23" s="24">
        <v>0</v>
      </c>
      <c r="N23" s="24">
        <v>0</v>
      </c>
      <c r="O23" s="24">
        <v>6</v>
      </c>
      <c r="P23" s="24">
        <v>1200</v>
      </c>
      <c r="Q23" s="24">
        <v>17</v>
      </c>
      <c r="R23" s="24">
        <v>2907</v>
      </c>
      <c r="S23" s="24">
        <v>0</v>
      </c>
      <c r="T23" s="24">
        <v>0</v>
      </c>
      <c r="U23" s="24">
        <v>7</v>
      </c>
      <c r="V23" s="24">
        <v>567</v>
      </c>
      <c r="W23" s="140" t="s">
        <v>72</v>
      </c>
      <c r="X23" s="141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3</v>
      </c>
      <c r="AH23" s="24">
        <v>415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3</v>
      </c>
      <c r="AP23" s="24">
        <v>43</v>
      </c>
      <c r="AQ23" s="24">
        <v>2</v>
      </c>
      <c r="AR23" s="24">
        <v>13</v>
      </c>
    </row>
    <row r="24" spans="1:44" ht="24" customHeight="1">
      <c r="A24" s="140" t="s">
        <v>73</v>
      </c>
      <c r="B24" s="141"/>
      <c r="C24" s="24">
        <v>105</v>
      </c>
      <c r="D24" s="24">
        <v>19221</v>
      </c>
      <c r="E24" s="24">
        <v>1</v>
      </c>
      <c r="F24" s="24">
        <v>200</v>
      </c>
      <c r="G24" s="24">
        <v>0</v>
      </c>
      <c r="H24" s="24">
        <v>0</v>
      </c>
      <c r="I24" s="24">
        <v>2</v>
      </c>
      <c r="J24" s="24">
        <v>203</v>
      </c>
      <c r="K24" s="24">
        <v>1</v>
      </c>
      <c r="L24" s="24">
        <v>200</v>
      </c>
      <c r="M24" s="24">
        <v>2</v>
      </c>
      <c r="N24" s="24">
        <v>605</v>
      </c>
      <c r="O24" s="24">
        <v>14</v>
      </c>
      <c r="P24" s="24">
        <v>4178</v>
      </c>
      <c r="Q24" s="24">
        <v>48</v>
      </c>
      <c r="R24" s="24">
        <v>10430</v>
      </c>
      <c r="S24" s="24">
        <v>0</v>
      </c>
      <c r="T24" s="24">
        <v>0</v>
      </c>
      <c r="U24" s="24">
        <v>15</v>
      </c>
      <c r="V24" s="24">
        <v>1560</v>
      </c>
      <c r="W24" s="140" t="s">
        <v>73</v>
      </c>
      <c r="X24" s="141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3</v>
      </c>
      <c r="AF24" s="24">
        <v>500</v>
      </c>
      <c r="AG24" s="24">
        <v>7</v>
      </c>
      <c r="AH24" s="24">
        <v>533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4</v>
      </c>
      <c r="AP24" s="24">
        <v>408</v>
      </c>
      <c r="AQ24" s="24">
        <v>8</v>
      </c>
      <c r="AR24" s="24">
        <v>404</v>
      </c>
    </row>
    <row r="25" spans="1:44" ht="24" customHeight="1">
      <c r="A25" s="140" t="s">
        <v>6</v>
      </c>
      <c r="B25" s="141"/>
      <c r="C25" s="24">
        <v>68</v>
      </c>
      <c r="D25" s="24">
        <v>8750</v>
      </c>
      <c r="E25" s="24">
        <v>5</v>
      </c>
      <c r="F25" s="24">
        <v>725</v>
      </c>
      <c r="G25" s="24">
        <v>0</v>
      </c>
      <c r="H25" s="24">
        <v>0</v>
      </c>
      <c r="I25" s="24">
        <v>1</v>
      </c>
      <c r="J25" s="24">
        <v>3</v>
      </c>
      <c r="K25" s="24">
        <v>0</v>
      </c>
      <c r="L25" s="24">
        <v>0</v>
      </c>
      <c r="M25" s="24">
        <v>1</v>
      </c>
      <c r="N25" s="24">
        <v>3</v>
      </c>
      <c r="O25" s="24">
        <v>7</v>
      </c>
      <c r="P25" s="24">
        <v>1422</v>
      </c>
      <c r="Q25" s="24">
        <v>21</v>
      </c>
      <c r="R25" s="24">
        <v>1338</v>
      </c>
      <c r="S25" s="24">
        <v>0</v>
      </c>
      <c r="T25" s="24">
        <v>0</v>
      </c>
      <c r="U25" s="24">
        <v>16</v>
      </c>
      <c r="V25" s="24">
        <v>3906</v>
      </c>
      <c r="W25" s="140" t="s">
        <v>6</v>
      </c>
      <c r="X25" s="141"/>
      <c r="Y25" s="24">
        <v>0</v>
      </c>
      <c r="Z25" s="24">
        <v>0</v>
      </c>
      <c r="AA25" s="24">
        <v>0</v>
      </c>
      <c r="AB25" s="24">
        <v>0</v>
      </c>
      <c r="AC25" s="24">
        <v>1</v>
      </c>
      <c r="AD25" s="24">
        <v>80</v>
      </c>
      <c r="AE25" s="24">
        <v>0</v>
      </c>
      <c r="AF25" s="24">
        <v>0</v>
      </c>
      <c r="AG25" s="24">
        <v>2</v>
      </c>
      <c r="AH25" s="24">
        <v>203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4</v>
      </c>
      <c r="AP25" s="24">
        <v>406</v>
      </c>
      <c r="AQ25" s="24">
        <v>10</v>
      </c>
      <c r="AR25" s="24">
        <v>664</v>
      </c>
    </row>
    <row r="26" spans="1:44" ht="24" customHeight="1">
      <c r="A26" s="140" t="s">
        <v>74</v>
      </c>
      <c r="B26" s="141"/>
      <c r="C26" s="24">
        <v>52</v>
      </c>
      <c r="D26" s="24">
        <v>18366</v>
      </c>
      <c r="E26" s="24">
        <v>2</v>
      </c>
      <c r="F26" s="24">
        <v>8200</v>
      </c>
      <c r="G26" s="24">
        <v>1</v>
      </c>
      <c r="H26" s="24">
        <v>200</v>
      </c>
      <c r="I26" s="24">
        <v>1</v>
      </c>
      <c r="J26" s="24">
        <v>200</v>
      </c>
      <c r="K26" s="24">
        <v>0</v>
      </c>
      <c r="L26" s="24">
        <v>0</v>
      </c>
      <c r="M26" s="24">
        <v>2</v>
      </c>
      <c r="N26" s="24">
        <v>1400</v>
      </c>
      <c r="O26" s="24">
        <v>11</v>
      </c>
      <c r="P26" s="24">
        <v>4700</v>
      </c>
      <c r="Q26" s="24">
        <v>20</v>
      </c>
      <c r="R26" s="24">
        <v>2683</v>
      </c>
      <c r="S26" s="24">
        <v>0</v>
      </c>
      <c r="T26" s="24">
        <v>0</v>
      </c>
      <c r="U26" s="24">
        <v>8</v>
      </c>
      <c r="V26" s="24">
        <v>261</v>
      </c>
      <c r="W26" s="140" t="s">
        <v>74</v>
      </c>
      <c r="X26" s="141"/>
      <c r="Y26" s="24">
        <v>0</v>
      </c>
      <c r="Z26" s="24">
        <v>0</v>
      </c>
      <c r="AA26" s="24">
        <v>0</v>
      </c>
      <c r="AB26" s="24">
        <v>0</v>
      </c>
      <c r="AC26" s="24">
        <v>1</v>
      </c>
      <c r="AD26" s="24">
        <v>200</v>
      </c>
      <c r="AE26" s="24">
        <v>1</v>
      </c>
      <c r="AF26" s="24">
        <v>10</v>
      </c>
      <c r="AG26" s="24">
        <v>4</v>
      </c>
      <c r="AH26" s="24">
        <v>502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1</v>
      </c>
      <c r="AP26" s="24">
        <v>10</v>
      </c>
      <c r="AQ26" s="24">
        <v>0</v>
      </c>
      <c r="AR26" s="24">
        <v>0</v>
      </c>
    </row>
    <row r="27" spans="1:44" ht="24" customHeight="1">
      <c r="A27" s="140" t="s">
        <v>75</v>
      </c>
      <c r="B27" s="141"/>
      <c r="C27" s="24">
        <v>15</v>
      </c>
      <c r="D27" s="24">
        <v>1186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200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9</v>
      </c>
      <c r="R27" s="24">
        <v>651</v>
      </c>
      <c r="S27" s="24">
        <v>0</v>
      </c>
      <c r="T27" s="24">
        <v>0</v>
      </c>
      <c r="U27" s="24">
        <v>2</v>
      </c>
      <c r="V27" s="24">
        <v>55</v>
      </c>
      <c r="W27" s="140" t="s">
        <v>75</v>
      </c>
      <c r="X27" s="141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80</v>
      </c>
      <c r="AQ27" s="24">
        <v>2</v>
      </c>
      <c r="AR27" s="24">
        <v>200</v>
      </c>
    </row>
    <row r="28" spans="1:44" ht="24" customHeight="1">
      <c r="A28" s="140" t="s">
        <v>76</v>
      </c>
      <c r="B28" s="141"/>
      <c r="C28" s="24">
        <v>67</v>
      </c>
      <c r="D28" s="24">
        <v>15095</v>
      </c>
      <c r="E28" s="24">
        <v>0</v>
      </c>
      <c r="F28" s="24">
        <v>0</v>
      </c>
      <c r="G28" s="24">
        <v>0</v>
      </c>
      <c r="H28" s="24">
        <v>0</v>
      </c>
      <c r="I28" s="24">
        <v>2</v>
      </c>
      <c r="J28" s="24">
        <v>4000</v>
      </c>
      <c r="K28" s="24">
        <v>0</v>
      </c>
      <c r="L28" s="24">
        <v>0</v>
      </c>
      <c r="M28" s="24">
        <v>0</v>
      </c>
      <c r="N28" s="24">
        <v>0</v>
      </c>
      <c r="O28" s="24">
        <v>10</v>
      </c>
      <c r="P28" s="24">
        <v>4670</v>
      </c>
      <c r="Q28" s="24">
        <v>34</v>
      </c>
      <c r="R28" s="24">
        <v>3583</v>
      </c>
      <c r="S28" s="24">
        <v>0</v>
      </c>
      <c r="T28" s="24">
        <v>0</v>
      </c>
      <c r="U28" s="24">
        <v>11</v>
      </c>
      <c r="V28" s="24">
        <v>1260</v>
      </c>
      <c r="W28" s="140" t="s">
        <v>76</v>
      </c>
      <c r="X28" s="141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2</v>
      </c>
      <c r="AH28" s="24">
        <v>300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100</v>
      </c>
      <c r="AQ28" s="24">
        <v>7</v>
      </c>
      <c r="AR28" s="24">
        <v>1182</v>
      </c>
    </row>
    <row r="29" spans="1:44" ht="24" customHeight="1">
      <c r="A29" s="140" t="s">
        <v>77</v>
      </c>
      <c r="B29" s="141"/>
      <c r="C29" s="24">
        <v>76</v>
      </c>
      <c r="D29" s="24">
        <v>12943</v>
      </c>
      <c r="E29" s="24">
        <v>0</v>
      </c>
      <c r="F29" s="24">
        <v>0</v>
      </c>
      <c r="G29" s="24">
        <v>0</v>
      </c>
      <c r="H29" s="24">
        <v>0</v>
      </c>
      <c r="I29" s="24">
        <v>5</v>
      </c>
      <c r="J29" s="24">
        <v>1346</v>
      </c>
      <c r="K29" s="24">
        <v>0</v>
      </c>
      <c r="L29" s="24">
        <v>0</v>
      </c>
      <c r="M29" s="24">
        <v>0</v>
      </c>
      <c r="N29" s="24">
        <v>0</v>
      </c>
      <c r="O29" s="24">
        <v>6</v>
      </c>
      <c r="P29" s="24">
        <v>4400</v>
      </c>
      <c r="Q29" s="24">
        <v>32</v>
      </c>
      <c r="R29" s="24">
        <v>3561</v>
      </c>
      <c r="S29" s="24">
        <v>0</v>
      </c>
      <c r="T29" s="24">
        <v>0</v>
      </c>
      <c r="U29" s="24">
        <v>19</v>
      </c>
      <c r="V29" s="24">
        <v>1981</v>
      </c>
      <c r="W29" s="140" t="s">
        <v>77</v>
      </c>
      <c r="X29" s="141"/>
      <c r="Y29" s="24">
        <v>1</v>
      </c>
      <c r="Z29" s="24">
        <v>240</v>
      </c>
      <c r="AA29" s="24">
        <v>0</v>
      </c>
      <c r="AB29" s="24">
        <v>0</v>
      </c>
      <c r="AC29" s="24">
        <v>1</v>
      </c>
      <c r="AD29" s="24">
        <v>200</v>
      </c>
      <c r="AE29" s="24">
        <v>3</v>
      </c>
      <c r="AF29" s="24">
        <v>500</v>
      </c>
      <c r="AG29" s="24">
        <v>2</v>
      </c>
      <c r="AH29" s="24">
        <v>250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1</v>
      </c>
      <c r="AP29" s="24">
        <v>30</v>
      </c>
      <c r="AQ29" s="24">
        <v>6</v>
      </c>
      <c r="AR29" s="24">
        <v>435</v>
      </c>
    </row>
    <row r="30" spans="1:44" ht="24" customHeight="1">
      <c r="A30" s="140" t="s">
        <v>78</v>
      </c>
      <c r="B30" s="141"/>
      <c r="C30" s="24">
        <v>48</v>
      </c>
      <c r="D30" s="24">
        <v>6163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100</v>
      </c>
      <c r="K30" s="24">
        <v>0</v>
      </c>
      <c r="L30" s="24">
        <v>0</v>
      </c>
      <c r="M30" s="24">
        <v>1</v>
      </c>
      <c r="N30" s="24">
        <v>3</v>
      </c>
      <c r="O30" s="24">
        <v>2</v>
      </c>
      <c r="P30" s="24">
        <v>900</v>
      </c>
      <c r="Q30" s="24">
        <v>21</v>
      </c>
      <c r="R30" s="24">
        <v>2236</v>
      </c>
      <c r="S30" s="24">
        <v>0</v>
      </c>
      <c r="T30" s="24">
        <v>0</v>
      </c>
      <c r="U30" s="24">
        <v>13</v>
      </c>
      <c r="V30" s="24">
        <v>1821</v>
      </c>
      <c r="W30" s="140" t="s">
        <v>78</v>
      </c>
      <c r="X30" s="141"/>
      <c r="Y30" s="24">
        <v>0</v>
      </c>
      <c r="Z30" s="24">
        <v>0</v>
      </c>
      <c r="AA30" s="24">
        <v>0</v>
      </c>
      <c r="AB30" s="24">
        <v>0</v>
      </c>
      <c r="AC30" s="24">
        <v>2</v>
      </c>
      <c r="AD30" s="24">
        <v>300</v>
      </c>
      <c r="AE30" s="24">
        <v>2</v>
      </c>
      <c r="AF30" s="24">
        <v>33</v>
      </c>
      <c r="AG30" s="24">
        <v>3</v>
      </c>
      <c r="AH30" s="24">
        <v>450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3</v>
      </c>
      <c r="AR30" s="24">
        <v>320</v>
      </c>
    </row>
    <row r="31" spans="1:44" ht="24" customHeight="1">
      <c r="A31" s="140" t="s">
        <v>79</v>
      </c>
      <c r="B31" s="141"/>
      <c r="C31" s="24">
        <v>13</v>
      </c>
      <c r="D31" s="24">
        <v>5879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2000</v>
      </c>
      <c r="Q31" s="24">
        <v>6</v>
      </c>
      <c r="R31" s="24">
        <v>450</v>
      </c>
      <c r="S31" s="24">
        <v>0</v>
      </c>
      <c r="T31" s="24">
        <v>0</v>
      </c>
      <c r="U31" s="24">
        <v>2</v>
      </c>
      <c r="V31" s="24">
        <v>269</v>
      </c>
      <c r="W31" s="140" t="s">
        <v>79</v>
      </c>
      <c r="X31" s="141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2</v>
      </c>
      <c r="AF31" s="24">
        <v>3100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2</v>
      </c>
      <c r="AP31" s="24">
        <v>60</v>
      </c>
      <c r="AQ31" s="24">
        <v>0</v>
      </c>
      <c r="AR31" s="24">
        <v>0</v>
      </c>
    </row>
    <row r="32" spans="1:44" ht="24" customHeight="1">
      <c r="A32" s="140" t="s">
        <v>80</v>
      </c>
      <c r="B32" s="141"/>
      <c r="C32" s="24">
        <v>11</v>
      </c>
      <c r="D32" s="24">
        <v>5629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2000</v>
      </c>
      <c r="Q32" s="24">
        <v>5</v>
      </c>
      <c r="R32" s="24">
        <v>250</v>
      </c>
      <c r="S32" s="24">
        <v>0</v>
      </c>
      <c r="T32" s="24">
        <v>0</v>
      </c>
      <c r="U32" s="24">
        <v>2</v>
      </c>
      <c r="V32" s="24">
        <v>269</v>
      </c>
      <c r="W32" s="140" t="s">
        <v>80</v>
      </c>
      <c r="X32" s="141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2</v>
      </c>
      <c r="AF32" s="24">
        <v>3100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10</v>
      </c>
      <c r="AQ32" s="24">
        <v>0</v>
      </c>
      <c r="AR32" s="24">
        <v>0</v>
      </c>
    </row>
    <row r="33" spans="1:44" ht="24" customHeight="1">
      <c r="A33" s="226" t="s">
        <v>81</v>
      </c>
      <c r="B33" s="227"/>
      <c r="C33" s="123">
        <v>2</v>
      </c>
      <c r="D33" s="124">
        <v>250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1</v>
      </c>
      <c r="R33" s="124">
        <v>200</v>
      </c>
      <c r="S33" s="124">
        <v>0</v>
      </c>
      <c r="T33" s="124">
        <v>0</v>
      </c>
      <c r="U33" s="124">
        <v>0</v>
      </c>
      <c r="V33" s="124">
        <v>0</v>
      </c>
      <c r="W33" s="226" t="s">
        <v>81</v>
      </c>
      <c r="X33" s="227"/>
      <c r="Y33" s="124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1</v>
      </c>
      <c r="AP33" s="124">
        <v>50</v>
      </c>
      <c r="AQ33" s="124">
        <v>0</v>
      </c>
      <c r="AR33" s="124">
        <v>0</v>
      </c>
    </row>
    <row r="34" spans="1:44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中華民國110年07月20日編製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'2492-00-01'!V34</f>
        <v>中華民國110年07月20日編製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">
      <c r="F36" s="20"/>
      <c r="J36" s="20"/>
      <c r="V36" s="22"/>
      <c r="AB36" s="20"/>
      <c r="AF36" s="20"/>
    </row>
    <row r="37" s="75" customFormat="1" ht="19.5" customHeight="1">
      <c r="A37" s="76" t="s">
        <v>152</v>
      </c>
    </row>
    <row r="38" spans="1:2" s="75" customFormat="1" ht="19.5" customHeight="1">
      <c r="A38" s="76" t="s">
        <v>138</v>
      </c>
      <c r="B38" s="76"/>
    </row>
    <row r="39" spans="1:2" s="75" customFormat="1" ht="15">
      <c r="A39" s="76"/>
      <c r="B39" s="75" t="s">
        <v>89</v>
      </c>
    </row>
    <row r="40" ht="15">
      <c r="B40" s="89" t="s">
        <v>146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B5" sqref="B5"/>
    </sheetView>
  </sheetViews>
  <sheetFormatPr defaultColWidth="9.00390625" defaultRowHeight="16.5"/>
  <cols>
    <col min="1" max="1" width="9.75390625" style="67" customWidth="1"/>
    <col min="2" max="2" width="19.75390625" style="67" customWidth="1"/>
    <col min="3" max="3" width="7.625" style="67" customWidth="1"/>
    <col min="4" max="4" width="12.375" style="67" customWidth="1"/>
    <col min="5" max="5" width="8.375" style="67" customWidth="1"/>
    <col min="6" max="6" width="9.625" style="67" customWidth="1"/>
    <col min="7" max="7" width="8.375" style="67" customWidth="1"/>
    <col min="8" max="8" width="11.00390625" style="67" customWidth="1"/>
    <col min="9" max="9" width="8.625" style="67" customWidth="1"/>
    <col min="10" max="10" width="9.875" style="67" customWidth="1"/>
    <col min="11" max="11" width="8.625" style="67" customWidth="1"/>
    <col min="12" max="12" width="11.25390625" style="67" customWidth="1"/>
    <col min="13" max="13" width="8.625" style="67" customWidth="1"/>
    <col min="14" max="14" width="10.375" style="67" customWidth="1"/>
    <col min="15" max="15" width="8.375" style="67" customWidth="1"/>
    <col min="16" max="16" width="10.50390625" style="67" customWidth="1"/>
    <col min="17" max="17" width="8.125" style="67" customWidth="1"/>
    <col min="18" max="18" width="10.75390625" style="67" customWidth="1"/>
    <col min="19" max="19" width="6.50390625" style="67" customWidth="1"/>
    <col min="20" max="20" width="11.50390625" style="67" customWidth="1"/>
    <col min="21" max="21" width="5.50390625" style="67" customWidth="1"/>
    <col min="22" max="22" width="9.75390625" style="67" customWidth="1"/>
    <col min="23" max="16384" width="9.00390625" style="67" customWidth="1"/>
  </cols>
  <sheetData>
    <row r="1" spans="1:22" ht="16.5" customHeight="1">
      <c r="A1" s="66" t="s">
        <v>90</v>
      </c>
      <c r="B1" s="71"/>
      <c r="D1" s="269"/>
      <c r="E1" s="269"/>
      <c r="F1" s="269"/>
      <c r="G1" s="269"/>
      <c r="H1" s="269"/>
      <c r="S1" s="270" t="s">
        <v>2</v>
      </c>
      <c r="T1" s="271"/>
      <c r="U1" s="292" t="s">
        <v>91</v>
      </c>
      <c r="V1" s="271"/>
    </row>
    <row r="2" spans="1:22" ht="16.5" customHeight="1">
      <c r="A2" s="68" t="s">
        <v>224</v>
      </c>
      <c r="B2" s="139" t="s">
        <v>226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4" t="s">
        <v>41</v>
      </c>
      <c r="T2" s="295"/>
      <c r="U2" s="296" t="s">
        <v>111</v>
      </c>
      <c r="V2" s="297"/>
    </row>
    <row r="3" spans="1:22" s="69" customFormat="1" ht="19.5" customHeight="1">
      <c r="A3" s="272" t="s">
        <v>112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2" ht="19.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</row>
    <row r="5" spans="5:22" s="70" customFormat="1" ht="19.5" customHeight="1">
      <c r="E5" s="274" t="str">
        <f>CONCATENATE('2492-00-02'!K5,"底")</f>
        <v>   中華民國 110年06月底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S5" s="275" t="s">
        <v>131</v>
      </c>
      <c r="T5" s="275"/>
      <c r="U5" s="275"/>
      <c r="V5" s="275"/>
    </row>
    <row r="6" spans="1:22" s="71" customFormat="1" ht="13.5" customHeight="1">
      <c r="A6" s="276" t="s">
        <v>113</v>
      </c>
      <c r="B6" s="277"/>
      <c r="C6" s="282" t="s">
        <v>114</v>
      </c>
      <c r="D6" s="283"/>
      <c r="E6" s="286" t="s">
        <v>115</v>
      </c>
      <c r="F6" s="287"/>
      <c r="G6" s="290" t="s">
        <v>116</v>
      </c>
      <c r="H6" s="291"/>
      <c r="I6" s="290" t="s">
        <v>117</v>
      </c>
      <c r="J6" s="291"/>
      <c r="K6" s="290" t="s">
        <v>118</v>
      </c>
      <c r="L6" s="291"/>
      <c r="M6" s="290" t="s">
        <v>119</v>
      </c>
      <c r="N6" s="291"/>
      <c r="O6" s="290" t="s">
        <v>120</v>
      </c>
      <c r="P6" s="291"/>
      <c r="Q6" s="290" t="s">
        <v>121</v>
      </c>
      <c r="R6" s="291"/>
      <c r="S6" s="290" t="s">
        <v>122</v>
      </c>
      <c r="T6" s="291"/>
      <c r="U6" s="298" t="s">
        <v>123</v>
      </c>
      <c r="V6" s="299"/>
    </row>
    <row r="7" spans="1:22" s="71" customFormat="1" ht="14.25" customHeight="1">
      <c r="A7" s="278"/>
      <c r="B7" s="279"/>
      <c r="C7" s="284"/>
      <c r="D7" s="285"/>
      <c r="E7" s="288"/>
      <c r="F7" s="289"/>
      <c r="G7" s="302" t="s">
        <v>124</v>
      </c>
      <c r="H7" s="303"/>
      <c r="I7" s="302" t="s">
        <v>125</v>
      </c>
      <c r="J7" s="303"/>
      <c r="K7" s="302" t="s">
        <v>126</v>
      </c>
      <c r="L7" s="303"/>
      <c r="M7" s="302" t="s">
        <v>127</v>
      </c>
      <c r="N7" s="303"/>
      <c r="O7" s="302" t="s">
        <v>128</v>
      </c>
      <c r="P7" s="303"/>
      <c r="Q7" s="302" t="s">
        <v>129</v>
      </c>
      <c r="R7" s="303"/>
      <c r="S7" s="302" t="s">
        <v>130</v>
      </c>
      <c r="T7" s="303"/>
      <c r="U7" s="300"/>
      <c r="V7" s="301"/>
    </row>
    <row r="8" spans="1:22" s="71" customFormat="1" ht="17.25" customHeight="1" thickBot="1">
      <c r="A8" s="280"/>
      <c r="B8" s="281"/>
      <c r="C8" s="104" t="s">
        <v>23</v>
      </c>
      <c r="D8" s="105" t="s">
        <v>24</v>
      </c>
      <c r="E8" s="106" t="s">
        <v>23</v>
      </c>
      <c r="F8" s="106" t="s">
        <v>24</v>
      </c>
      <c r="G8" s="106" t="s">
        <v>23</v>
      </c>
      <c r="H8" s="106" t="s">
        <v>24</v>
      </c>
      <c r="I8" s="106" t="s">
        <v>23</v>
      </c>
      <c r="J8" s="106" t="s">
        <v>24</v>
      </c>
      <c r="K8" s="106" t="s">
        <v>23</v>
      </c>
      <c r="L8" s="106" t="s">
        <v>24</v>
      </c>
      <c r="M8" s="106" t="s">
        <v>23</v>
      </c>
      <c r="N8" s="106" t="s">
        <v>24</v>
      </c>
      <c r="O8" s="106" t="s">
        <v>23</v>
      </c>
      <c r="P8" s="106" t="s">
        <v>24</v>
      </c>
      <c r="Q8" s="106" t="s">
        <v>23</v>
      </c>
      <c r="R8" s="106" t="s">
        <v>24</v>
      </c>
      <c r="S8" s="106" t="s">
        <v>23</v>
      </c>
      <c r="T8" s="106" t="s">
        <v>24</v>
      </c>
      <c r="U8" s="106" t="s">
        <v>23</v>
      </c>
      <c r="V8" s="107" t="s">
        <v>24</v>
      </c>
    </row>
    <row r="9" spans="1:22" s="71" customFormat="1" ht="18" customHeight="1">
      <c r="A9" s="267" t="s">
        <v>25</v>
      </c>
      <c r="B9" s="268"/>
      <c r="C9" s="113">
        <v>910474</v>
      </c>
      <c r="D9" s="114">
        <v>179121396</v>
      </c>
      <c r="E9" s="115">
        <v>207250</v>
      </c>
      <c r="F9" s="114">
        <v>828553</v>
      </c>
      <c r="G9" s="115">
        <v>192867</v>
      </c>
      <c r="H9" s="114">
        <v>4491661</v>
      </c>
      <c r="I9" s="115">
        <v>88392</v>
      </c>
      <c r="J9" s="114">
        <v>5014485</v>
      </c>
      <c r="K9" s="115">
        <v>369719</v>
      </c>
      <c r="L9" s="114">
        <v>68793446</v>
      </c>
      <c r="M9" s="115">
        <v>11321</v>
      </c>
      <c r="N9" s="114">
        <v>6555401</v>
      </c>
      <c r="O9" s="115">
        <v>35902</v>
      </c>
      <c r="P9" s="114">
        <v>55807223</v>
      </c>
      <c r="Q9" s="115">
        <v>4015</v>
      </c>
      <c r="R9" s="114">
        <v>22052943</v>
      </c>
      <c r="S9" s="115">
        <v>987</v>
      </c>
      <c r="T9" s="114">
        <v>12886395</v>
      </c>
      <c r="U9" s="115">
        <v>21</v>
      </c>
      <c r="V9" s="116">
        <v>2691289</v>
      </c>
    </row>
    <row r="10" spans="1:22" s="71" customFormat="1" ht="18" customHeight="1">
      <c r="A10" s="72" t="s">
        <v>92</v>
      </c>
      <c r="B10" s="72"/>
      <c r="C10" s="117">
        <v>9724</v>
      </c>
      <c r="D10" s="112">
        <v>3402769</v>
      </c>
      <c r="E10" s="111">
        <v>1168</v>
      </c>
      <c r="F10" s="112">
        <v>4592</v>
      </c>
      <c r="G10" s="111">
        <v>1156</v>
      </c>
      <c r="H10" s="112">
        <v>24054</v>
      </c>
      <c r="I10" s="111">
        <v>908</v>
      </c>
      <c r="J10" s="112">
        <v>51451</v>
      </c>
      <c r="K10" s="111">
        <v>5591</v>
      </c>
      <c r="L10" s="112">
        <v>1039924</v>
      </c>
      <c r="M10" s="111">
        <v>166</v>
      </c>
      <c r="N10" s="112">
        <v>96833</v>
      </c>
      <c r="O10" s="111">
        <v>588</v>
      </c>
      <c r="P10" s="112">
        <v>1043881</v>
      </c>
      <c r="Q10" s="111">
        <v>114</v>
      </c>
      <c r="R10" s="112">
        <v>650273</v>
      </c>
      <c r="S10" s="111">
        <v>32</v>
      </c>
      <c r="T10" s="112">
        <v>421760</v>
      </c>
      <c r="U10" s="111">
        <v>1</v>
      </c>
      <c r="V10" s="118">
        <v>70000</v>
      </c>
    </row>
    <row r="11" spans="1:22" s="71" customFormat="1" ht="18" customHeight="1">
      <c r="A11" s="73" t="s">
        <v>93</v>
      </c>
      <c r="B11" s="72"/>
      <c r="C11" s="117">
        <v>1853</v>
      </c>
      <c r="D11" s="112">
        <v>1135722</v>
      </c>
      <c r="E11" s="111">
        <v>156</v>
      </c>
      <c r="F11" s="112">
        <v>816</v>
      </c>
      <c r="G11" s="111">
        <v>314</v>
      </c>
      <c r="H11" s="112">
        <v>8519</v>
      </c>
      <c r="I11" s="111">
        <v>103</v>
      </c>
      <c r="J11" s="112">
        <v>6268</v>
      </c>
      <c r="K11" s="111">
        <v>935</v>
      </c>
      <c r="L11" s="112">
        <v>192528</v>
      </c>
      <c r="M11" s="111">
        <v>63</v>
      </c>
      <c r="N11" s="112">
        <v>38000</v>
      </c>
      <c r="O11" s="111">
        <v>215</v>
      </c>
      <c r="P11" s="112">
        <v>374411</v>
      </c>
      <c r="Q11" s="111">
        <v>45</v>
      </c>
      <c r="R11" s="112">
        <v>239925</v>
      </c>
      <c r="S11" s="111">
        <v>22</v>
      </c>
      <c r="T11" s="112">
        <v>275255</v>
      </c>
      <c r="U11" s="111">
        <v>0</v>
      </c>
      <c r="V11" s="118">
        <v>0</v>
      </c>
    </row>
    <row r="12" spans="1:22" s="71" customFormat="1" ht="18" customHeight="1">
      <c r="A12" s="73" t="s">
        <v>94</v>
      </c>
      <c r="B12" s="72"/>
      <c r="C12" s="117">
        <v>53083</v>
      </c>
      <c r="D12" s="112">
        <v>13819232</v>
      </c>
      <c r="E12" s="111">
        <v>12587</v>
      </c>
      <c r="F12" s="112">
        <v>52040</v>
      </c>
      <c r="G12" s="111">
        <v>14325</v>
      </c>
      <c r="H12" s="112">
        <v>357367</v>
      </c>
      <c r="I12" s="111">
        <v>3655</v>
      </c>
      <c r="J12" s="112">
        <v>215230</v>
      </c>
      <c r="K12" s="111">
        <v>18050</v>
      </c>
      <c r="L12" s="112">
        <v>3476040</v>
      </c>
      <c r="M12" s="111">
        <v>1338</v>
      </c>
      <c r="N12" s="112">
        <v>731489</v>
      </c>
      <c r="O12" s="111">
        <v>2462</v>
      </c>
      <c r="P12" s="112">
        <v>4069336</v>
      </c>
      <c r="Q12" s="111">
        <v>530</v>
      </c>
      <c r="R12" s="112">
        <v>2908899</v>
      </c>
      <c r="S12" s="111">
        <v>132</v>
      </c>
      <c r="T12" s="112">
        <v>1666833</v>
      </c>
      <c r="U12" s="111">
        <v>4</v>
      </c>
      <c r="V12" s="118">
        <v>342000</v>
      </c>
    </row>
    <row r="13" spans="1:22" s="71" customFormat="1" ht="18" customHeight="1">
      <c r="A13" s="73" t="s">
        <v>95</v>
      </c>
      <c r="B13" s="72"/>
      <c r="C13" s="117">
        <v>546</v>
      </c>
      <c r="D13" s="112">
        <v>336681</v>
      </c>
      <c r="E13" s="111">
        <v>15</v>
      </c>
      <c r="F13" s="112">
        <v>49</v>
      </c>
      <c r="G13" s="111">
        <v>26</v>
      </c>
      <c r="H13" s="112">
        <v>574</v>
      </c>
      <c r="I13" s="111">
        <v>17</v>
      </c>
      <c r="J13" s="112">
        <v>900</v>
      </c>
      <c r="K13" s="111">
        <v>403</v>
      </c>
      <c r="L13" s="112">
        <v>77094</v>
      </c>
      <c r="M13" s="111">
        <v>22</v>
      </c>
      <c r="N13" s="112">
        <v>12495</v>
      </c>
      <c r="O13" s="111">
        <v>48</v>
      </c>
      <c r="P13" s="112">
        <v>98480</v>
      </c>
      <c r="Q13" s="111">
        <v>5</v>
      </c>
      <c r="R13" s="112">
        <v>26900</v>
      </c>
      <c r="S13" s="111">
        <v>10</v>
      </c>
      <c r="T13" s="112">
        <v>120190</v>
      </c>
      <c r="U13" s="111">
        <v>0</v>
      </c>
      <c r="V13" s="118">
        <v>0</v>
      </c>
    </row>
    <row r="14" spans="1:22" s="71" customFormat="1" ht="18" customHeight="1">
      <c r="A14" s="73" t="s">
        <v>96</v>
      </c>
      <c r="B14" s="72"/>
      <c r="C14" s="117">
        <v>3759</v>
      </c>
      <c r="D14" s="112">
        <v>1434978</v>
      </c>
      <c r="E14" s="111">
        <v>340</v>
      </c>
      <c r="F14" s="112">
        <v>1463</v>
      </c>
      <c r="G14" s="111">
        <v>489</v>
      </c>
      <c r="H14" s="112">
        <v>11147</v>
      </c>
      <c r="I14" s="111">
        <v>331</v>
      </c>
      <c r="J14" s="112">
        <v>18524</v>
      </c>
      <c r="K14" s="111">
        <v>2157</v>
      </c>
      <c r="L14" s="112">
        <v>434261</v>
      </c>
      <c r="M14" s="111">
        <v>66</v>
      </c>
      <c r="N14" s="112">
        <v>36559</v>
      </c>
      <c r="O14" s="111">
        <v>301</v>
      </c>
      <c r="P14" s="112">
        <v>470968</v>
      </c>
      <c r="Q14" s="111">
        <v>66</v>
      </c>
      <c r="R14" s="112">
        <v>344055</v>
      </c>
      <c r="S14" s="111">
        <v>9</v>
      </c>
      <c r="T14" s="112">
        <v>118000</v>
      </c>
      <c r="U14" s="111">
        <v>0</v>
      </c>
      <c r="V14" s="118">
        <v>0</v>
      </c>
    </row>
    <row r="15" spans="1:22" s="71" customFormat="1" ht="18" customHeight="1">
      <c r="A15" s="97" t="s">
        <v>155</v>
      </c>
      <c r="B15" s="72"/>
      <c r="C15" s="117">
        <v>83911</v>
      </c>
      <c r="D15" s="112">
        <v>37948607</v>
      </c>
      <c r="E15" s="111">
        <v>2435</v>
      </c>
      <c r="F15" s="112">
        <v>11422</v>
      </c>
      <c r="G15" s="111">
        <v>5685</v>
      </c>
      <c r="H15" s="112">
        <v>149690</v>
      </c>
      <c r="I15" s="111">
        <v>3889</v>
      </c>
      <c r="J15" s="112">
        <v>220812</v>
      </c>
      <c r="K15" s="111">
        <v>57209</v>
      </c>
      <c r="L15" s="112">
        <v>11668910</v>
      </c>
      <c r="M15" s="111">
        <v>2655</v>
      </c>
      <c r="N15" s="112">
        <v>1667980</v>
      </c>
      <c r="O15" s="111">
        <v>10999</v>
      </c>
      <c r="P15" s="112">
        <v>16532583</v>
      </c>
      <c r="Q15" s="111">
        <v>819</v>
      </c>
      <c r="R15" s="112">
        <v>4609971</v>
      </c>
      <c r="S15" s="111">
        <v>214</v>
      </c>
      <c r="T15" s="112">
        <v>2722239</v>
      </c>
      <c r="U15" s="111">
        <v>6</v>
      </c>
      <c r="V15" s="118">
        <v>365000</v>
      </c>
    </row>
    <row r="16" spans="1:22" s="71" customFormat="1" ht="18" customHeight="1">
      <c r="A16" s="73" t="s">
        <v>97</v>
      </c>
      <c r="B16" s="72"/>
      <c r="C16" s="117">
        <v>491006</v>
      </c>
      <c r="D16" s="112">
        <v>76673092</v>
      </c>
      <c r="E16" s="111">
        <v>136857</v>
      </c>
      <c r="F16" s="112">
        <v>556561</v>
      </c>
      <c r="G16" s="111">
        <v>107291</v>
      </c>
      <c r="H16" s="112">
        <v>2400358</v>
      </c>
      <c r="I16" s="111">
        <v>46282</v>
      </c>
      <c r="J16" s="112">
        <v>2627478</v>
      </c>
      <c r="K16" s="111">
        <v>179814</v>
      </c>
      <c r="L16" s="112">
        <v>33438420</v>
      </c>
      <c r="M16" s="111">
        <v>4945</v>
      </c>
      <c r="N16" s="112">
        <v>2768179</v>
      </c>
      <c r="O16" s="111">
        <v>13834</v>
      </c>
      <c r="P16" s="112">
        <v>21626879</v>
      </c>
      <c r="Q16" s="111">
        <v>1670</v>
      </c>
      <c r="R16" s="112">
        <v>9059402</v>
      </c>
      <c r="S16" s="111">
        <v>310</v>
      </c>
      <c r="T16" s="112">
        <v>3986527</v>
      </c>
      <c r="U16" s="111">
        <v>3</v>
      </c>
      <c r="V16" s="118">
        <v>209289</v>
      </c>
    </row>
    <row r="17" spans="1:22" s="71" customFormat="1" ht="18" customHeight="1">
      <c r="A17" s="73" t="s">
        <v>98</v>
      </c>
      <c r="B17" s="72"/>
      <c r="C17" s="117">
        <v>26128</v>
      </c>
      <c r="D17" s="112">
        <v>5914734</v>
      </c>
      <c r="E17" s="111">
        <v>732</v>
      </c>
      <c r="F17" s="112">
        <v>2989</v>
      </c>
      <c r="G17" s="111">
        <v>21618</v>
      </c>
      <c r="H17" s="112">
        <v>652162</v>
      </c>
      <c r="I17" s="111">
        <v>498</v>
      </c>
      <c r="J17" s="112">
        <v>29160</v>
      </c>
      <c r="K17" s="111">
        <v>1943</v>
      </c>
      <c r="L17" s="112">
        <v>376687</v>
      </c>
      <c r="M17" s="111">
        <v>225</v>
      </c>
      <c r="N17" s="112">
        <v>137909</v>
      </c>
      <c r="O17" s="111">
        <v>733</v>
      </c>
      <c r="P17" s="112">
        <v>1372858</v>
      </c>
      <c r="Q17" s="111">
        <v>236</v>
      </c>
      <c r="R17" s="112">
        <v>1341279</v>
      </c>
      <c r="S17" s="111">
        <v>142</v>
      </c>
      <c r="T17" s="112">
        <v>1931690</v>
      </c>
      <c r="U17" s="111">
        <v>1</v>
      </c>
      <c r="V17" s="118">
        <v>70000</v>
      </c>
    </row>
    <row r="18" spans="1:22" s="71" customFormat="1" ht="18" customHeight="1">
      <c r="A18" s="73" t="s">
        <v>99</v>
      </c>
      <c r="B18" s="72"/>
      <c r="C18" s="117">
        <v>93267</v>
      </c>
      <c r="D18" s="112">
        <v>12047522</v>
      </c>
      <c r="E18" s="111">
        <v>16094</v>
      </c>
      <c r="F18" s="112">
        <v>65034</v>
      </c>
      <c r="G18" s="111">
        <v>16279</v>
      </c>
      <c r="H18" s="112">
        <v>328142</v>
      </c>
      <c r="I18" s="111">
        <v>15386</v>
      </c>
      <c r="J18" s="112">
        <v>870771</v>
      </c>
      <c r="K18" s="111">
        <v>43611</v>
      </c>
      <c r="L18" s="112">
        <v>7220767</v>
      </c>
      <c r="M18" s="111">
        <v>400</v>
      </c>
      <c r="N18" s="112">
        <v>237119</v>
      </c>
      <c r="O18" s="111">
        <v>1351</v>
      </c>
      <c r="P18" s="112">
        <v>2060043</v>
      </c>
      <c r="Q18" s="111">
        <v>104</v>
      </c>
      <c r="R18" s="112">
        <v>568430</v>
      </c>
      <c r="S18" s="111">
        <v>41</v>
      </c>
      <c r="T18" s="112">
        <v>627218</v>
      </c>
      <c r="U18" s="111">
        <v>1</v>
      </c>
      <c r="V18" s="118">
        <v>70000</v>
      </c>
    </row>
    <row r="19" spans="1:22" s="71" customFormat="1" ht="18" customHeight="1">
      <c r="A19" s="97" t="s">
        <v>156</v>
      </c>
      <c r="B19" s="72"/>
      <c r="C19" s="117">
        <v>6295</v>
      </c>
      <c r="D19" s="112">
        <v>1719893</v>
      </c>
      <c r="E19" s="111">
        <v>448</v>
      </c>
      <c r="F19" s="112">
        <v>1875</v>
      </c>
      <c r="G19" s="111">
        <v>839</v>
      </c>
      <c r="H19" s="112">
        <v>17105</v>
      </c>
      <c r="I19" s="111">
        <v>648</v>
      </c>
      <c r="J19" s="112">
        <v>36585</v>
      </c>
      <c r="K19" s="111">
        <v>3844</v>
      </c>
      <c r="L19" s="112">
        <v>860151</v>
      </c>
      <c r="M19" s="111">
        <v>178</v>
      </c>
      <c r="N19" s="112">
        <v>95472</v>
      </c>
      <c r="O19" s="111">
        <v>294</v>
      </c>
      <c r="P19" s="112">
        <v>458723</v>
      </c>
      <c r="Q19" s="111">
        <v>43</v>
      </c>
      <c r="R19" s="112">
        <v>229983</v>
      </c>
      <c r="S19" s="111">
        <v>1</v>
      </c>
      <c r="T19" s="112">
        <v>20000</v>
      </c>
      <c r="U19" s="111">
        <v>0</v>
      </c>
      <c r="V19" s="118">
        <v>0</v>
      </c>
    </row>
    <row r="20" spans="1:22" s="71" customFormat="1" ht="18" customHeight="1">
      <c r="A20" s="73" t="s">
        <v>100</v>
      </c>
      <c r="B20" s="72"/>
      <c r="C20" s="117">
        <v>2960</v>
      </c>
      <c r="D20" s="112">
        <v>4647125</v>
      </c>
      <c r="E20" s="111">
        <v>46</v>
      </c>
      <c r="F20" s="112">
        <v>162</v>
      </c>
      <c r="G20" s="111">
        <v>193</v>
      </c>
      <c r="H20" s="112">
        <v>4732</v>
      </c>
      <c r="I20" s="111">
        <v>70</v>
      </c>
      <c r="J20" s="112">
        <v>4060</v>
      </c>
      <c r="K20" s="111">
        <v>526</v>
      </c>
      <c r="L20" s="112">
        <v>99570</v>
      </c>
      <c r="M20" s="111">
        <v>27</v>
      </c>
      <c r="N20" s="112">
        <v>20389</v>
      </c>
      <c r="O20" s="111">
        <v>2083</v>
      </c>
      <c r="P20" s="112">
        <v>3135717</v>
      </c>
      <c r="Q20" s="111">
        <v>10</v>
      </c>
      <c r="R20" s="112">
        <v>52445</v>
      </c>
      <c r="S20" s="111">
        <v>3</v>
      </c>
      <c r="T20" s="112">
        <v>30050</v>
      </c>
      <c r="U20" s="111">
        <v>2</v>
      </c>
      <c r="V20" s="118">
        <v>1300000</v>
      </c>
    </row>
    <row r="21" spans="1:22" s="71" customFormat="1" ht="18" customHeight="1">
      <c r="A21" s="73" t="s">
        <v>101</v>
      </c>
      <c r="B21" s="72"/>
      <c r="C21" s="117">
        <v>4110</v>
      </c>
      <c r="D21" s="112">
        <v>1065882</v>
      </c>
      <c r="E21" s="111">
        <v>226</v>
      </c>
      <c r="F21" s="112">
        <v>984</v>
      </c>
      <c r="G21" s="111">
        <v>526</v>
      </c>
      <c r="H21" s="112">
        <v>11321</v>
      </c>
      <c r="I21" s="111">
        <v>350</v>
      </c>
      <c r="J21" s="112">
        <v>19884</v>
      </c>
      <c r="K21" s="111">
        <v>2795</v>
      </c>
      <c r="L21" s="112">
        <v>535796</v>
      </c>
      <c r="M21" s="111">
        <v>61</v>
      </c>
      <c r="N21" s="112">
        <v>34069</v>
      </c>
      <c r="O21" s="111">
        <v>115</v>
      </c>
      <c r="P21" s="112">
        <v>177017</v>
      </c>
      <c r="Q21" s="111">
        <v>29</v>
      </c>
      <c r="R21" s="112">
        <v>165543</v>
      </c>
      <c r="S21" s="111">
        <v>8</v>
      </c>
      <c r="T21" s="112">
        <v>121269</v>
      </c>
      <c r="U21" s="111">
        <v>0</v>
      </c>
      <c r="V21" s="118">
        <v>0</v>
      </c>
    </row>
    <row r="22" spans="1:22" s="71" customFormat="1" ht="18" customHeight="1">
      <c r="A22" s="73" t="s">
        <v>102</v>
      </c>
      <c r="B22" s="72"/>
      <c r="C22" s="117">
        <v>18639</v>
      </c>
      <c r="D22" s="112">
        <v>3933006</v>
      </c>
      <c r="E22" s="111">
        <v>2845</v>
      </c>
      <c r="F22" s="112">
        <v>11130</v>
      </c>
      <c r="G22" s="111">
        <v>2816</v>
      </c>
      <c r="H22" s="112">
        <v>62651</v>
      </c>
      <c r="I22" s="111">
        <v>1949</v>
      </c>
      <c r="J22" s="112">
        <v>108570</v>
      </c>
      <c r="K22" s="111">
        <v>9885</v>
      </c>
      <c r="L22" s="112">
        <v>1840181</v>
      </c>
      <c r="M22" s="111">
        <v>244</v>
      </c>
      <c r="N22" s="112">
        <v>139733</v>
      </c>
      <c r="O22" s="111">
        <v>821</v>
      </c>
      <c r="P22" s="112">
        <v>1228291</v>
      </c>
      <c r="Q22" s="111">
        <v>66</v>
      </c>
      <c r="R22" s="112">
        <v>355351</v>
      </c>
      <c r="S22" s="111">
        <v>13</v>
      </c>
      <c r="T22" s="112">
        <v>187100</v>
      </c>
      <c r="U22" s="111">
        <v>0</v>
      </c>
      <c r="V22" s="118">
        <v>0</v>
      </c>
    </row>
    <row r="23" spans="1:22" s="71" customFormat="1" ht="18" customHeight="1">
      <c r="A23" s="73" t="s">
        <v>103</v>
      </c>
      <c r="B23" s="72"/>
      <c r="C23" s="117">
        <v>27132</v>
      </c>
      <c r="D23" s="112">
        <v>6424719</v>
      </c>
      <c r="E23" s="111">
        <v>3447</v>
      </c>
      <c r="F23" s="112">
        <v>14196</v>
      </c>
      <c r="G23" s="111">
        <v>6117</v>
      </c>
      <c r="H23" s="112">
        <v>154642</v>
      </c>
      <c r="I23" s="111">
        <v>2814</v>
      </c>
      <c r="J23" s="112">
        <v>157833</v>
      </c>
      <c r="K23" s="111">
        <v>13010</v>
      </c>
      <c r="L23" s="112">
        <v>2508816</v>
      </c>
      <c r="M23" s="111">
        <v>402</v>
      </c>
      <c r="N23" s="112">
        <v>233729</v>
      </c>
      <c r="O23" s="111">
        <v>1104</v>
      </c>
      <c r="P23" s="112">
        <v>1726098</v>
      </c>
      <c r="Q23" s="111">
        <v>202</v>
      </c>
      <c r="R23" s="112">
        <v>1093732</v>
      </c>
      <c r="S23" s="111">
        <v>35</v>
      </c>
      <c r="T23" s="112">
        <v>485673</v>
      </c>
      <c r="U23" s="111">
        <v>1</v>
      </c>
      <c r="V23" s="118">
        <v>50000</v>
      </c>
    </row>
    <row r="24" spans="1:22" s="71" customFormat="1" ht="18" customHeight="1">
      <c r="A24" s="73" t="s">
        <v>104</v>
      </c>
      <c r="B24" s="103"/>
      <c r="C24" s="117">
        <v>0</v>
      </c>
      <c r="D24" s="112">
        <v>0</v>
      </c>
      <c r="E24" s="111">
        <v>0</v>
      </c>
      <c r="F24" s="112">
        <v>0</v>
      </c>
      <c r="G24" s="111">
        <v>0</v>
      </c>
      <c r="H24" s="112">
        <v>0</v>
      </c>
      <c r="I24" s="111">
        <v>0</v>
      </c>
      <c r="J24" s="112">
        <v>0</v>
      </c>
      <c r="K24" s="111">
        <v>0</v>
      </c>
      <c r="L24" s="112">
        <v>0</v>
      </c>
      <c r="M24" s="111">
        <v>0</v>
      </c>
      <c r="N24" s="112">
        <v>0</v>
      </c>
      <c r="O24" s="111">
        <v>0</v>
      </c>
      <c r="P24" s="112">
        <v>0</v>
      </c>
      <c r="Q24" s="111">
        <v>0</v>
      </c>
      <c r="R24" s="112">
        <v>0</v>
      </c>
      <c r="S24" s="111">
        <v>0</v>
      </c>
      <c r="T24" s="112">
        <v>0</v>
      </c>
      <c r="U24" s="111">
        <v>0</v>
      </c>
      <c r="V24" s="118">
        <v>0</v>
      </c>
    </row>
    <row r="25" spans="1:22" s="71" customFormat="1" ht="18" customHeight="1">
      <c r="A25" s="97" t="s">
        <v>161</v>
      </c>
      <c r="B25" s="72"/>
      <c r="C25" s="117">
        <v>1299</v>
      </c>
      <c r="D25" s="112">
        <v>176179</v>
      </c>
      <c r="E25" s="111">
        <v>56</v>
      </c>
      <c r="F25" s="112">
        <v>224</v>
      </c>
      <c r="G25" s="111">
        <v>164</v>
      </c>
      <c r="H25" s="112">
        <v>3056</v>
      </c>
      <c r="I25" s="111">
        <v>391</v>
      </c>
      <c r="J25" s="112">
        <v>20897</v>
      </c>
      <c r="K25" s="111">
        <v>662</v>
      </c>
      <c r="L25" s="112">
        <v>115452</v>
      </c>
      <c r="M25" s="111">
        <v>9</v>
      </c>
      <c r="N25" s="112">
        <v>5310</v>
      </c>
      <c r="O25" s="111">
        <v>15</v>
      </c>
      <c r="P25" s="112">
        <v>21240</v>
      </c>
      <c r="Q25" s="111">
        <v>2</v>
      </c>
      <c r="R25" s="112">
        <v>10000</v>
      </c>
      <c r="S25" s="111">
        <v>0</v>
      </c>
      <c r="T25" s="112">
        <v>0</v>
      </c>
      <c r="U25" s="111">
        <v>0</v>
      </c>
      <c r="V25" s="118">
        <v>0</v>
      </c>
    </row>
    <row r="26" spans="1:22" s="71" customFormat="1" ht="18" customHeight="1">
      <c r="A26" s="73" t="s">
        <v>105</v>
      </c>
      <c r="B26" s="72"/>
      <c r="C26" s="117">
        <v>0</v>
      </c>
      <c r="D26" s="112">
        <v>0</v>
      </c>
      <c r="E26" s="111">
        <v>0</v>
      </c>
      <c r="F26" s="112">
        <v>0</v>
      </c>
      <c r="G26" s="111">
        <v>0</v>
      </c>
      <c r="H26" s="112">
        <v>0</v>
      </c>
      <c r="I26" s="111">
        <v>0</v>
      </c>
      <c r="J26" s="112">
        <v>0</v>
      </c>
      <c r="K26" s="111">
        <v>0</v>
      </c>
      <c r="L26" s="112">
        <v>0</v>
      </c>
      <c r="M26" s="111">
        <v>0</v>
      </c>
      <c r="N26" s="112">
        <v>0</v>
      </c>
      <c r="O26" s="111">
        <v>0</v>
      </c>
      <c r="P26" s="112">
        <v>0</v>
      </c>
      <c r="Q26" s="111">
        <v>0</v>
      </c>
      <c r="R26" s="112">
        <v>0</v>
      </c>
      <c r="S26" s="111">
        <v>0</v>
      </c>
      <c r="T26" s="112">
        <v>0</v>
      </c>
      <c r="U26" s="111">
        <v>0</v>
      </c>
      <c r="V26" s="118">
        <v>0</v>
      </c>
    </row>
    <row r="27" spans="1:22" s="71" customFormat="1" ht="18" customHeight="1">
      <c r="A27" s="73" t="s">
        <v>106</v>
      </c>
      <c r="B27" s="72"/>
      <c r="C27" s="117">
        <v>20597</v>
      </c>
      <c r="D27" s="112">
        <v>2643707</v>
      </c>
      <c r="E27" s="111">
        <v>3652</v>
      </c>
      <c r="F27" s="112">
        <v>13430</v>
      </c>
      <c r="G27" s="111">
        <v>3213</v>
      </c>
      <c r="H27" s="112">
        <v>60648</v>
      </c>
      <c r="I27" s="111">
        <v>3921</v>
      </c>
      <c r="J27" s="112">
        <v>221078</v>
      </c>
      <c r="K27" s="111">
        <v>9360</v>
      </c>
      <c r="L27" s="112">
        <v>1543471</v>
      </c>
      <c r="M27" s="111">
        <v>204</v>
      </c>
      <c r="N27" s="112">
        <v>109047</v>
      </c>
      <c r="O27" s="111">
        <v>210</v>
      </c>
      <c r="P27" s="112">
        <v>350445</v>
      </c>
      <c r="Q27" s="111">
        <v>30</v>
      </c>
      <c r="R27" s="112">
        <v>152160</v>
      </c>
      <c r="S27" s="111">
        <v>6</v>
      </c>
      <c r="T27" s="112">
        <v>68427</v>
      </c>
      <c r="U27" s="111">
        <v>1</v>
      </c>
      <c r="V27" s="118">
        <v>125000</v>
      </c>
    </row>
    <row r="28" spans="1:22" s="71" customFormat="1" ht="18" customHeight="1">
      <c r="A28" s="127" t="s">
        <v>107</v>
      </c>
      <c r="B28" s="128"/>
      <c r="C28" s="119">
        <v>66165</v>
      </c>
      <c r="D28" s="120">
        <v>5797546</v>
      </c>
      <c r="E28" s="121">
        <v>26146</v>
      </c>
      <c r="F28" s="120">
        <v>91586</v>
      </c>
      <c r="G28" s="121">
        <v>11816</v>
      </c>
      <c r="H28" s="120">
        <v>245494</v>
      </c>
      <c r="I28" s="121">
        <v>7180</v>
      </c>
      <c r="J28" s="120">
        <v>404984</v>
      </c>
      <c r="K28" s="121">
        <v>19924</v>
      </c>
      <c r="L28" s="120">
        <v>3365380</v>
      </c>
      <c r="M28" s="121">
        <v>316</v>
      </c>
      <c r="N28" s="120">
        <v>191088</v>
      </c>
      <c r="O28" s="121">
        <v>729</v>
      </c>
      <c r="P28" s="120">
        <v>1060253</v>
      </c>
      <c r="Q28" s="121">
        <v>44</v>
      </c>
      <c r="R28" s="120">
        <v>244596</v>
      </c>
      <c r="S28" s="121">
        <v>9</v>
      </c>
      <c r="T28" s="120">
        <v>104165</v>
      </c>
      <c r="U28" s="121">
        <v>1</v>
      </c>
      <c r="V28" s="122">
        <v>90000</v>
      </c>
    </row>
    <row r="29" spans="1:22" s="79" customFormat="1" ht="16.5" customHeight="1">
      <c r="A29" s="108" t="s">
        <v>108</v>
      </c>
      <c r="B29" s="108"/>
      <c r="C29" s="108"/>
      <c r="D29" s="109" t="s">
        <v>1</v>
      </c>
      <c r="E29" s="108"/>
      <c r="F29" s="108"/>
      <c r="G29" s="108"/>
      <c r="H29" s="108"/>
      <c r="I29" s="109" t="s">
        <v>109</v>
      </c>
      <c r="J29" s="108"/>
      <c r="K29" s="108"/>
      <c r="L29" s="109"/>
      <c r="M29" s="109"/>
      <c r="N29" s="108"/>
      <c r="O29" s="108" t="s">
        <v>110</v>
      </c>
      <c r="P29" s="108"/>
      <c r="Q29" s="109"/>
      <c r="R29" s="108"/>
      <c r="S29" s="108"/>
      <c r="T29" s="108"/>
      <c r="U29" s="108"/>
      <c r="V29" s="110"/>
    </row>
    <row r="30" spans="9:22" s="79" customFormat="1" ht="16.5" customHeight="1">
      <c r="I30" s="79" t="s">
        <v>0</v>
      </c>
      <c r="V30" s="80"/>
    </row>
    <row r="31" s="79" customFormat="1" ht="16.5" customHeight="1">
      <c r="V31" s="80"/>
    </row>
    <row r="32" spans="1:22" s="79" customFormat="1" ht="15">
      <c r="A32" s="81" t="s">
        <v>150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s="102" customFormat="1" ht="15">
      <c r="A33" s="99" t="s">
        <v>162</v>
      </c>
      <c r="B33" s="100"/>
      <c r="C33" s="100"/>
      <c r="D33" s="100"/>
      <c r="E33" s="100"/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2021-02-25T09:26:01Z</cp:lastPrinted>
  <dcterms:created xsi:type="dcterms:W3CDTF">1999-07-27T01:45:40Z</dcterms:created>
  <dcterms:modified xsi:type="dcterms:W3CDTF">2021-07-20T10:00:03Z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