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53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<sst xmlns="http://schemas.openxmlformats.org/spreadsheetml/2006/main" count="1324" uniqueCount="375">
  <si>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</si>
  <si>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</si>
  <si>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</si>
  <si>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</si>
  <si>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</si>
  <si>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</si>
  <si>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</si>
  <si>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</si>
  <si>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</si>
  <si>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</si>
  <si>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</si>
  <si>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</si>
  <si>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</si>
  <si>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</si>
  <si>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</si>
  <si>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</si>
  <si>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</si>
  <si>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</si>
  <si>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</si>
  <si>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</si>
  <si>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</si>
  <si>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</si>
  <si>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</si>
  <si>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</si>
  <si>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</si>
  <si>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</si>
  <si>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</si>
  <si>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</si>
  <si>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</si>
  <si>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</si>
  <si>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</si>
  <si>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</si>
  <si>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</si>
  <si>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</si>
  <si>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</si>
  <si>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</si>
  <si>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</si>
  <si>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</si>
  <si>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</si>
  <si>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</si>
  <si>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</si>
  <si>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</si>
  <si>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</si>
  <si>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</si>
  <si>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</si>
  <si>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</si>
  <si>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</si>
  <si>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</si>
  <si>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</si>
  <si>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</si>
  <si>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</si>
  <si>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</si>
  <si>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</si>
  <si>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</si>
  <si>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</si>
  <si>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</si>
  <si>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</si>
  <si>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</si>
  <si>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</si>
  <si>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</si>
  <si>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</si>
  <si>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</si>
  <si>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</si>
  <si>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</si>
  <si>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</si>
  <si>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</si>
  <si>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</si>
  <si>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</si>
  <si>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</si>
  <si>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</si>
  <si>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</si>
  <si>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</si>
  <si>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</si>
  <si>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</si>
  <si>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</si>
  <si>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</si>
  <si>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</si>
  <si>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</si>
  <si>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</si>
  <si>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</si>
  <si>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</si>
  <si>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</si>
  <si>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</si>
  <si>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</si>
  <si>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</si>
  <si>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</si>
  <si>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</si>
  <si>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</si>
  <si>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</si>
  <si>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</si>
  <si>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</si>
  <si>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</si>
  <si>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</si>
  <si>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</si>
  <si>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</si>
  <si>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</si>
  <si>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</si>
  <si>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</si>
  <si>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</si>
  <si>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</si>
  <si>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</si>
  <si>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</si>
  <si>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</si>
  <si>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</si>
  <si>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</si>
  <si>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</si>
  <si>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</si>
  <si>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</si>
  <si>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</si>
  <si>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</si>
  <si>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</si>
  <si>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</si>
  <si>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</si>
  <si>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</si>
  <si>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</si>
  <si>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</si>
  <si>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</si>
  <si>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</si>
  <si>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</si>
  <si>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</si>
  <si>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</si>
  <si>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</si>
  <si>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</si>
  <si>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</si>
  <si>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</si>
  <si>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</si>
  <si>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</si>
  <si>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</si>
  <si>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</si>
  <si>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</si>
  <si>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</si>
  <si>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</si>
  <si>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</si>
  <si>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</si>
  <si>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</si>
  <si>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</si>
  <si>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</si>
  <si>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</si>
  <si>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</si>
  <si>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</si>
  <si>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</si>
  <si>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</si>
  <si>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</si>
  <si>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</si>
  <si>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</si>
  <si>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</si>
  <si>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</si>
  <si>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</si>
  <si>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</si>
  <si>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</si>
  <si>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</si>
  <si>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</si>
  <si>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</si>
  <si>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</si>
  <si>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</si>
  <si>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</si>
  <si>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</si>
  <si>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</si>
  <si>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</si>
  <si>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</si>
  <si>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</si>
  <si>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</si>
  <si>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</si>
  <si>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</si>
  <si>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</si>
  <si>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</si>
  <si>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</si>
  <si>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</si>
  <si>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</si>
  <si>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</si>
  <si>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</si>
  <si>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</si>
  <si>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</si>
  <si>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</si>
  <si>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</si>
  <si>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</si>
  <si>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</si>
  <si>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</si>
  <si>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</si>
  <si>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</si>
  <si>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</si>
  <si>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</si>
  <si>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</si>
  <si>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</si>
  <si>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</si>
  <si>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</si>
  <si>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</si>
  <si>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</si>
  <si>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</si>
  <si>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</si>
  <si>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</si>
  <si>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</si>
  <si>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</si>
  <si>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</si>
  <si>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</si>
  <si>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</si>
  <si>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</si>
  <si>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</si>
  <si>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</si>
  <si>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</si>
  <si>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</si>
  <si>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</si>
  <si>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</si>
  <si>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</si>
  <si>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</si>
  <si>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</si>
  <si>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</si>
  <si>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</si>
  <si>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</si>
  <si>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</si>
  <si>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</si>
  <si>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</si>
  <si>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</si>
  <si>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</si>
  <si>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</si>
  <si>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</si>
  <si>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</si>
  <si>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</si>
  <si>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</si>
  <si>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</si>
  <si>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</si>
  <si>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</si>
  <si>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</si>
  <si>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</si>
  <si>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</si>
  <si>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</si>
  <si>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</si>
  <si>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</si>
  <si>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</si>
  <si>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</si>
  <si>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</si>
  <si>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</si>
  <si>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</si>
  <si>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</si>
  <si>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</si>
  <si>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</si>
  <si>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</si>
  <si>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</si>
  <si>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</si>
  <si>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</si>
  <si>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</si>
  <si>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</si>
  <si>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</si>
  <si>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</si>
  <si>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</si>
  <si>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</si>
  <si>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</si>
  <si>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</si>
  <si>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</si>
  <si>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</si>
  <si>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</si>
  <si>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</si>
  <si>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</si>
  <si>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</si>
  <si>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</si>
  <si>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</si>
  <si>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</si>
  <si>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</si>
  <si>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</si>
  <si>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</si>
  <si>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</si>
  <si>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</si>
  <si>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</si>
  <si>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</si>
  <si>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</si>
  <si>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</si>
  <si>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</si>
  <si>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</si>
  <si>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</si>
  <si>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</si>
  <si>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</si>
  <si>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</si>
  <si>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</si>
  <si>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</si>
  <si>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</si>
  <si>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</si>
  <si>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</si>
  <si>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</si>
  <si>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</si>
  <si>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</si>
  <si>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</si>
  <si>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</si>
  <si>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</si>
  <si>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</si>
  <si>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</si>
  <si>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</si>
  <si>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</si>
  <si>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</si>
  <si>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</si>
  <si>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</si>
  <si>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</si>
  <si>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</si>
  <si>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</si>
  <si>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</si>
  <si>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</si>
  <si>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</si>
  <si>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</si>
  <si>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</si>
  <si>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</si>
  <si>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</si>
  <si>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</si>
  <si>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</si>
  <si>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</si>
  <si>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</si>
  <si>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</si>
  <si>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</si>
  <si>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</si>
  <si>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</si>
  <si>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</si>
  <si>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</si>
  <si>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</si>
  <si>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</si>
  <si>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</si>
  <si>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</si>
  <si>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</si>
  <si>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</si>
  <si>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</si>
  <si>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</si>
  <si>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</si>
  <si>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</si>
  <si>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</si>
  <si>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</si>
  <si>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</si>
  <si>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</si>
  <si>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</si>
  <si>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</si>
  <si>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</si>
  <si>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</si>
  <si>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</si>
  <si>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</si>
  <si>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</si>
  <si>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</si>
  <si>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</si>
  <si>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</si>
  <si>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</si>
  <si>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</si>
  <si>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</si>
  <si>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</si>
  <si>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</si>
  <si>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</si>
  <si>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</si>
  <si>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</si>
  <si>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</si>
  <si>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</si>
  <si>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</si>
  <si>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</si>
  <si>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</si>
  <si>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</si>
  <si>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</si>
  <si>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</si>
  <si>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</si>
  <si>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</si>
  <si>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</si>
  <si>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</si>
  <si>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</si>
  <si>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</si>
  <si>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</si>
  <si>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</si>
  <si>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</si>
  <si>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</si>
  <si>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</si>
  <si>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</si>
  <si>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</si>
  <si>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</si>
  <si>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</si>
  <si>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</si>
  <si>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</si>
  <si>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</si>
  <si>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</si>
  <si>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</si>
  <si>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~8~</t>
  </si>
  <si>
    <t>2.異動調整欄為持續釐正資料庫之數據。</t>
  </si>
  <si>
    <t>中華民國111年08月20日編製</t>
  </si>
  <si>
    <t>中華民國111年07月</t>
  </si>
  <si>
    <t>中華民國111年7月底
July,2022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</si>
</sst>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0" xfId="64" applyFont="1" applyBorder="1" applyAlignment="1">
      <alignment horizontal="left"/>
      <protection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0" zoomScaleSheetLayoutView="7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1.5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375" style="1" customWidth="1"/>
    <col min="19" max="19" width="11.00390625" style="1" customWidth="1"/>
    <col min="20" max="20" width="12.125" style="1" customWidth="1"/>
    <col min="21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6</v>
      </c>
      <c r="V2" s="222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6</v>
      </c>
      <c r="AT2" s="222"/>
    </row>
    <row r="3" spans="1:46" s="12" customFormat="1" ht="19.5" customHeight="1">
      <c r="A3" s="223" t="s">
        <v>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8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CONCATENATE('2491-00-06'!G5,"底")</f>
        <v>中華民國111年07月底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中華民國111年07月底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21" t="s">
        <v>17</v>
      </c>
      <c r="P6" s="221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21"/>
      <c r="P7" s="221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746372</v>
      </c>
      <c r="D9" s="21">
        <v>26929295.384814</v>
      </c>
      <c r="E9" s="21">
        <v>18351</v>
      </c>
      <c r="F9" s="21">
        <v>697639.092108</v>
      </c>
      <c r="G9" s="21">
        <v>4200</v>
      </c>
      <c r="H9" s="21">
        <v>302514.555282</v>
      </c>
      <c r="I9" s="21">
        <v>199539</v>
      </c>
      <c r="J9" s="21">
        <v>8245474.152021</v>
      </c>
      <c r="K9" s="21">
        <v>6997</v>
      </c>
      <c r="L9" s="21">
        <v>1166153.202322</v>
      </c>
      <c r="M9" s="21">
        <v>3502</v>
      </c>
      <c r="N9" s="21">
        <v>192018.75763</v>
      </c>
      <c r="O9" s="21">
        <v>115350</v>
      </c>
      <c r="P9" s="21">
        <v>1352364.820054</v>
      </c>
      <c r="Q9" s="21">
        <v>96575</v>
      </c>
      <c r="R9" s="21">
        <v>1034749.357164</v>
      </c>
      <c r="S9" s="21">
        <v>16439</v>
      </c>
      <c r="T9" s="21">
        <v>1025708.255811</v>
      </c>
      <c r="U9" s="21">
        <v>7465</v>
      </c>
      <c r="V9" s="21">
        <v>65229.696867</v>
      </c>
      <c r="W9" s="208" t="s">
        <v>39</v>
      </c>
      <c r="X9" s="208"/>
      <c r="Y9" s="21">
        <v>27032</v>
      </c>
      <c r="Z9" s="21">
        <v>546708.510411</v>
      </c>
      <c r="AA9" s="21">
        <v>55796</v>
      </c>
      <c r="AB9" s="21">
        <v>8817640.057997</v>
      </c>
      <c r="AC9" s="21">
        <v>38591</v>
      </c>
      <c r="AD9" s="21">
        <v>1464791.272315</v>
      </c>
      <c r="AE9" s="21">
        <v>96022</v>
      </c>
      <c r="AF9" s="21">
        <v>1235955.009992</v>
      </c>
      <c r="AG9" s="21">
        <v>22533</v>
      </c>
      <c r="AH9" s="21">
        <v>363238.028727</v>
      </c>
      <c r="AI9" s="21">
        <v>1</v>
      </c>
      <c r="AJ9" s="21">
        <v>6.5</v>
      </c>
      <c r="AK9" s="21">
        <v>422</v>
      </c>
      <c r="AL9" s="21">
        <v>1738.013922</v>
      </c>
      <c r="AM9" s="21">
        <v>56</v>
      </c>
      <c r="AN9" s="21">
        <v>268.75</v>
      </c>
      <c r="AO9" s="21">
        <v>3171</v>
      </c>
      <c r="AP9" s="21">
        <v>81039.506478</v>
      </c>
      <c r="AQ9" s="21">
        <v>13818</v>
      </c>
      <c r="AR9" s="21">
        <v>148978.366085</v>
      </c>
      <c r="AS9" s="21">
        <v>20512</v>
      </c>
      <c r="AT9" s="21">
        <v>187079.479628</v>
      </c>
    </row>
    <row r="10" spans="1:46" s="22" customFormat="1" ht="16.5" customHeight="1">
      <c r="A10" s="206" t="s">
        <v>40</v>
      </c>
      <c r="B10" s="206"/>
      <c r="C10" s="21">
        <v>744710</v>
      </c>
      <c r="D10" s="21">
        <v>26903044.798586</v>
      </c>
      <c r="E10" s="21">
        <v>18180</v>
      </c>
      <c r="F10" s="21">
        <v>695679.902108</v>
      </c>
      <c r="G10" s="21">
        <v>4172</v>
      </c>
      <c r="H10" s="21">
        <v>302024.671344</v>
      </c>
      <c r="I10" s="21">
        <v>199363</v>
      </c>
      <c r="J10" s="21">
        <v>8237747.995021</v>
      </c>
      <c r="K10" s="21">
        <v>6989</v>
      </c>
      <c r="L10" s="21">
        <v>1166054.602322</v>
      </c>
      <c r="M10" s="21">
        <v>3499</v>
      </c>
      <c r="N10" s="21">
        <v>192011.90763</v>
      </c>
      <c r="O10" s="21">
        <v>114919</v>
      </c>
      <c r="P10" s="21">
        <v>1348782.863054</v>
      </c>
      <c r="Q10" s="21">
        <v>96474</v>
      </c>
      <c r="R10" s="21">
        <v>1033098.512164</v>
      </c>
      <c r="S10" s="21">
        <v>16323</v>
      </c>
      <c r="T10" s="21">
        <v>1020008.446461</v>
      </c>
      <c r="U10" s="21">
        <v>7449</v>
      </c>
      <c r="V10" s="21">
        <v>64735.930927</v>
      </c>
      <c r="W10" s="206" t="s">
        <v>40</v>
      </c>
      <c r="X10" s="206"/>
      <c r="Y10" s="21">
        <v>27005</v>
      </c>
      <c r="Z10" s="21">
        <v>546621.450411</v>
      </c>
      <c r="AA10" s="21">
        <v>55726</v>
      </c>
      <c r="AB10" s="21">
        <v>8816732.243997</v>
      </c>
      <c r="AC10" s="21">
        <v>38377</v>
      </c>
      <c r="AD10" s="21">
        <v>1463094.012315</v>
      </c>
      <c r="AE10" s="21">
        <v>95903</v>
      </c>
      <c r="AF10" s="21">
        <v>1235312.434992</v>
      </c>
      <c r="AG10" s="21">
        <v>22391</v>
      </c>
      <c r="AH10" s="21">
        <v>362219.919727</v>
      </c>
      <c r="AI10" s="21">
        <v>1</v>
      </c>
      <c r="AJ10" s="21">
        <v>6.5</v>
      </c>
      <c r="AK10" s="21">
        <v>421</v>
      </c>
      <c r="AL10" s="21">
        <v>1737.013922</v>
      </c>
      <c r="AM10" s="21">
        <v>56</v>
      </c>
      <c r="AN10" s="21">
        <v>268.75</v>
      </c>
      <c r="AO10" s="21">
        <v>3165</v>
      </c>
      <c r="AP10" s="21">
        <v>80969.506478</v>
      </c>
      <c r="AQ10" s="21">
        <v>13798</v>
      </c>
      <c r="AR10" s="21">
        <v>148896.406085</v>
      </c>
      <c r="AS10" s="21">
        <v>20499</v>
      </c>
      <c r="AT10" s="21">
        <v>187041.729628</v>
      </c>
    </row>
    <row r="11" spans="1:46" s="22" customFormat="1" ht="16.5" customHeight="1">
      <c r="A11" s="205" t="s">
        <v>41</v>
      </c>
      <c r="B11" s="205"/>
      <c r="C11" s="21">
        <v>144562</v>
      </c>
      <c r="D11" s="21">
        <v>2584456.745962</v>
      </c>
      <c r="E11" s="21">
        <v>2280</v>
      </c>
      <c r="F11" s="21">
        <v>47692.453967</v>
      </c>
      <c r="G11" s="21">
        <v>399</v>
      </c>
      <c r="H11" s="21">
        <v>9396.241448</v>
      </c>
      <c r="I11" s="21">
        <v>47128</v>
      </c>
      <c r="J11" s="21">
        <v>1214959.350979</v>
      </c>
      <c r="K11" s="21">
        <v>805</v>
      </c>
      <c r="L11" s="21">
        <v>56284.864328</v>
      </c>
      <c r="M11" s="21">
        <v>643</v>
      </c>
      <c r="N11" s="21">
        <v>4429.994175</v>
      </c>
      <c r="O11" s="21">
        <v>24404</v>
      </c>
      <c r="P11" s="21">
        <v>206186.739166</v>
      </c>
      <c r="Q11" s="21">
        <v>17781</v>
      </c>
      <c r="R11" s="21">
        <v>111856.429114</v>
      </c>
      <c r="S11" s="21">
        <v>2052</v>
      </c>
      <c r="T11" s="21">
        <v>65587.554115</v>
      </c>
      <c r="U11" s="21">
        <v>960</v>
      </c>
      <c r="V11" s="21">
        <v>6185.228791</v>
      </c>
      <c r="W11" s="205" t="s">
        <v>41</v>
      </c>
      <c r="X11" s="205"/>
      <c r="Y11" s="21">
        <v>5294</v>
      </c>
      <c r="Z11" s="21">
        <v>48792.762466</v>
      </c>
      <c r="AA11" s="21">
        <v>8533</v>
      </c>
      <c r="AB11" s="21">
        <v>338173.339805</v>
      </c>
      <c r="AC11" s="21">
        <v>5414</v>
      </c>
      <c r="AD11" s="21">
        <v>174105.464504</v>
      </c>
      <c r="AE11" s="21">
        <v>17913</v>
      </c>
      <c r="AF11" s="21">
        <v>211739.552109</v>
      </c>
      <c r="AG11" s="21">
        <v>3432</v>
      </c>
      <c r="AH11" s="21">
        <v>40823.656389</v>
      </c>
      <c r="AI11" s="21">
        <v>0</v>
      </c>
      <c r="AJ11" s="21">
        <v>0</v>
      </c>
      <c r="AK11" s="21">
        <v>58</v>
      </c>
      <c r="AL11" s="21">
        <v>159.355</v>
      </c>
      <c r="AM11" s="21">
        <v>5</v>
      </c>
      <c r="AN11" s="21">
        <v>16.9</v>
      </c>
      <c r="AO11" s="21">
        <v>472</v>
      </c>
      <c r="AP11" s="21">
        <v>3698.528296</v>
      </c>
      <c r="AQ11" s="21">
        <v>2687</v>
      </c>
      <c r="AR11" s="21">
        <v>16402.668672</v>
      </c>
      <c r="AS11" s="21">
        <v>4302</v>
      </c>
      <c r="AT11" s="21">
        <v>27965.662638</v>
      </c>
    </row>
    <row r="12" spans="1:46" s="22" customFormat="1" ht="16.5" customHeight="1">
      <c r="A12" s="205" t="s">
        <v>42</v>
      </c>
      <c r="B12" s="205"/>
      <c r="C12" s="21">
        <v>175392</v>
      </c>
      <c r="D12" s="21">
        <v>13848125.197423</v>
      </c>
      <c r="E12" s="21">
        <v>2781</v>
      </c>
      <c r="F12" s="21">
        <v>248447.482625</v>
      </c>
      <c r="G12" s="21">
        <v>397</v>
      </c>
      <c r="H12" s="21">
        <v>126459.049265</v>
      </c>
      <c r="I12" s="21">
        <v>28040</v>
      </c>
      <c r="J12" s="21">
        <v>1968799.143789</v>
      </c>
      <c r="K12" s="21">
        <v>1362</v>
      </c>
      <c r="L12" s="21">
        <v>577647.923818</v>
      </c>
      <c r="M12" s="21">
        <v>392</v>
      </c>
      <c r="N12" s="21">
        <v>8867.450672</v>
      </c>
      <c r="O12" s="21">
        <v>19942</v>
      </c>
      <c r="P12" s="21">
        <v>564441.490368</v>
      </c>
      <c r="Q12" s="21">
        <v>27418</v>
      </c>
      <c r="R12" s="21">
        <v>470678.993685</v>
      </c>
      <c r="S12" s="21">
        <v>5021</v>
      </c>
      <c r="T12" s="21">
        <v>485565.624036</v>
      </c>
      <c r="U12" s="21">
        <v>1954</v>
      </c>
      <c r="V12" s="21">
        <v>25037.477941</v>
      </c>
      <c r="W12" s="205" t="s">
        <v>42</v>
      </c>
      <c r="X12" s="205"/>
      <c r="Y12" s="21">
        <v>11238</v>
      </c>
      <c r="Z12" s="21">
        <v>407404.610435</v>
      </c>
      <c r="AA12" s="21">
        <v>22886</v>
      </c>
      <c r="AB12" s="21">
        <v>7509151.616849</v>
      </c>
      <c r="AC12" s="21">
        <v>8854</v>
      </c>
      <c r="AD12" s="21">
        <v>752810.645595</v>
      </c>
      <c r="AE12" s="21">
        <v>30994</v>
      </c>
      <c r="AF12" s="21">
        <v>417947.487387</v>
      </c>
      <c r="AG12" s="21">
        <v>5108</v>
      </c>
      <c r="AH12" s="21">
        <v>101922.893223</v>
      </c>
      <c r="AI12" s="21">
        <v>0</v>
      </c>
      <c r="AJ12" s="21">
        <v>0</v>
      </c>
      <c r="AK12" s="21">
        <v>163</v>
      </c>
      <c r="AL12" s="21">
        <v>701.92523</v>
      </c>
      <c r="AM12" s="21">
        <v>4</v>
      </c>
      <c r="AN12" s="21">
        <v>23</v>
      </c>
      <c r="AO12" s="21">
        <v>866</v>
      </c>
      <c r="AP12" s="21">
        <v>28433.730693</v>
      </c>
      <c r="AQ12" s="21">
        <v>3813</v>
      </c>
      <c r="AR12" s="21">
        <v>95031.715032</v>
      </c>
      <c r="AS12" s="21">
        <v>4159</v>
      </c>
      <c r="AT12" s="21">
        <v>58752.93678</v>
      </c>
    </row>
    <row r="13" spans="1:46" s="22" customFormat="1" ht="16.5" customHeight="1">
      <c r="A13" s="205" t="s">
        <v>43</v>
      </c>
      <c r="B13" s="205"/>
      <c r="C13" s="21">
        <v>67365</v>
      </c>
      <c r="D13" s="21">
        <v>1668065.701179</v>
      </c>
      <c r="E13" s="21">
        <v>1204</v>
      </c>
      <c r="F13" s="21">
        <v>96480.347488</v>
      </c>
      <c r="G13" s="21">
        <v>335</v>
      </c>
      <c r="H13" s="21">
        <v>5467.30375</v>
      </c>
      <c r="I13" s="21">
        <v>20843</v>
      </c>
      <c r="J13" s="21">
        <v>788439.443701</v>
      </c>
      <c r="K13" s="21">
        <v>541</v>
      </c>
      <c r="L13" s="21">
        <v>66861.445867</v>
      </c>
      <c r="M13" s="21">
        <v>459</v>
      </c>
      <c r="N13" s="21">
        <v>6048.44157</v>
      </c>
      <c r="O13" s="21">
        <v>12154</v>
      </c>
      <c r="P13" s="21">
        <v>109941.238715</v>
      </c>
      <c r="Q13" s="21">
        <v>7402</v>
      </c>
      <c r="R13" s="21">
        <v>46621.331367</v>
      </c>
      <c r="S13" s="21">
        <v>1487</v>
      </c>
      <c r="T13" s="21">
        <v>185888.833758</v>
      </c>
      <c r="U13" s="21">
        <v>485</v>
      </c>
      <c r="V13" s="21">
        <v>2525.7281</v>
      </c>
      <c r="W13" s="205" t="s">
        <v>43</v>
      </c>
      <c r="X13" s="205"/>
      <c r="Y13" s="21">
        <v>1695</v>
      </c>
      <c r="Z13" s="21">
        <v>12554.759728</v>
      </c>
      <c r="AA13" s="21">
        <v>3876</v>
      </c>
      <c r="AB13" s="21">
        <v>99125.231013</v>
      </c>
      <c r="AC13" s="21">
        <v>3601</v>
      </c>
      <c r="AD13" s="21">
        <v>74161.009723</v>
      </c>
      <c r="AE13" s="21">
        <v>7969</v>
      </c>
      <c r="AF13" s="21">
        <v>138036.548972</v>
      </c>
      <c r="AG13" s="21">
        <v>2192</v>
      </c>
      <c r="AH13" s="21">
        <v>14612.408451</v>
      </c>
      <c r="AI13" s="21">
        <v>0</v>
      </c>
      <c r="AJ13" s="21">
        <v>0</v>
      </c>
      <c r="AK13" s="21">
        <v>34</v>
      </c>
      <c r="AL13" s="21">
        <v>48.591</v>
      </c>
      <c r="AM13" s="21">
        <v>4</v>
      </c>
      <c r="AN13" s="21">
        <v>27</v>
      </c>
      <c r="AO13" s="21">
        <v>274</v>
      </c>
      <c r="AP13" s="21">
        <v>2061.101</v>
      </c>
      <c r="AQ13" s="21">
        <v>1141</v>
      </c>
      <c r="AR13" s="21">
        <v>4522.353582</v>
      </c>
      <c r="AS13" s="21">
        <v>1669</v>
      </c>
      <c r="AT13" s="21">
        <v>14642.583394</v>
      </c>
    </row>
    <row r="14" spans="1:46" s="22" customFormat="1" ht="16.5" customHeight="1">
      <c r="A14" s="205" t="s">
        <v>44</v>
      </c>
      <c r="B14" s="205"/>
      <c r="C14" s="21">
        <v>112442</v>
      </c>
      <c r="D14" s="21">
        <v>2043088.555331</v>
      </c>
      <c r="E14" s="21">
        <v>2376</v>
      </c>
      <c r="F14" s="21">
        <v>44758.051566</v>
      </c>
      <c r="G14" s="21">
        <v>571</v>
      </c>
      <c r="H14" s="21">
        <v>12335.504703</v>
      </c>
      <c r="I14" s="21">
        <v>34685</v>
      </c>
      <c r="J14" s="21">
        <v>877700.964067</v>
      </c>
      <c r="K14" s="21">
        <v>906</v>
      </c>
      <c r="L14" s="21">
        <v>33286.807003</v>
      </c>
      <c r="M14" s="21">
        <v>438</v>
      </c>
      <c r="N14" s="21">
        <v>150380.767109</v>
      </c>
      <c r="O14" s="21">
        <v>16606</v>
      </c>
      <c r="P14" s="21">
        <v>122463.252553</v>
      </c>
      <c r="Q14" s="21">
        <v>14661</v>
      </c>
      <c r="R14" s="21">
        <v>69364.864648</v>
      </c>
      <c r="S14" s="21">
        <v>1849</v>
      </c>
      <c r="T14" s="21">
        <v>63626.276155</v>
      </c>
      <c r="U14" s="21">
        <v>1077</v>
      </c>
      <c r="V14" s="21">
        <v>8592.425838</v>
      </c>
      <c r="W14" s="205" t="s">
        <v>44</v>
      </c>
      <c r="X14" s="205"/>
      <c r="Y14" s="21">
        <v>3222</v>
      </c>
      <c r="Z14" s="21">
        <v>24140.85943</v>
      </c>
      <c r="AA14" s="21">
        <v>6852</v>
      </c>
      <c r="AB14" s="21">
        <v>325949.972088</v>
      </c>
      <c r="AC14" s="21">
        <v>6108</v>
      </c>
      <c r="AD14" s="21">
        <v>160310.620287</v>
      </c>
      <c r="AE14" s="21">
        <v>13859</v>
      </c>
      <c r="AF14" s="21">
        <v>85383.765639</v>
      </c>
      <c r="AG14" s="21">
        <v>3276</v>
      </c>
      <c r="AH14" s="21">
        <v>27277.789221</v>
      </c>
      <c r="AI14" s="21">
        <v>0</v>
      </c>
      <c r="AJ14" s="21">
        <v>0</v>
      </c>
      <c r="AK14" s="21">
        <v>67</v>
      </c>
      <c r="AL14" s="21">
        <v>186.545</v>
      </c>
      <c r="AM14" s="21">
        <v>7</v>
      </c>
      <c r="AN14" s="21">
        <v>43.2</v>
      </c>
      <c r="AO14" s="21">
        <v>475</v>
      </c>
      <c r="AP14" s="21">
        <v>3530.060562</v>
      </c>
      <c r="AQ14" s="21">
        <v>2241</v>
      </c>
      <c r="AR14" s="21">
        <v>13075.13256</v>
      </c>
      <c r="AS14" s="21">
        <v>3166</v>
      </c>
      <c r="AT14" s="21">
        <v>20681.696902</v>
      </c>
    </row>
    <row r="15" spans="1:46" s="22" customFormat="1" ht="16.5" customHeight="1">
      <c r="A15" s="205" t="s">
        <v>45</v>
      </c>
      <c r="B15" s="205"/>
      <c r="C15" s="21">
        <v>42243</v>
      </c>
      <c r="D15" s="21">
        <v>1030059.164144</v>
      </c>
      <c r="E15" s="21">
        <v>1241</v>
      </c>
      <c r="F15" s="21">
        <v>25393.1637</v>
      </c>
      <c r="G15" s="21">
        <v>302</v>
      </c>
      <c r="H15" s="21">
        <v>6254.997441</v>
      </c>
      <c r="I15" s="21">
        <v>13534</v>
      </c>
      <c r="J15" s="21">
        <v>477411.64656</v>
      </c>
      <c r="K15" s="21">
        <v>608</v>
      </c>
      <c r="L15" s="21">
        <v>47327.644333</v>
      </c>
      <c r="M15" s="21">
        <v>206</v>
      </c>
      <c r="N15" s="21">
        <v>2016.24163</v>
      </c>
      <c r="O15" s="21">
        <v>6129</v>
      </c>
      <c r="P15" s="21">
        <v>63555.89011</v>
      </c>
      <c r="Q15" s="21">
        <v>5203</v>
      </c>
      <c r="R15" s="21">
        <v>118892.758026</v>
      </c>
      <c r="S15" s="21">
        <v>690</v>
      </c>
      <c r="T15" s="21">
        <v>20875.57549</v>
      </c>
      <c r="U15" s="21">
        <v>359</v>
      </c>
      <c r="V15" s="21">
        <v>2452.124134</v>
      </c>
      <c r="W15" s="205" t="s">
        <v>45</v>
      </c>
      <c r="X15" s="205"/>
      <c r="Y15" s="21">
        <v>939</v>
      </c>
      <c r="Z15" s="21">
        <v>6463.090893</v>
      </c>
      <c r="AA15" s="21">
        <v>2683</v>
      </c>
      <c r="AB15" s="21">
        <v>114744.536138</v>
      </c>
      <c r="AC15" s="21">
        <v>2565</v>
      </c>
      <c r="AD15" s="21">
        <v>50565.321938</v>
      </c>
      <c r="AE15" s="21">
        <v>4386</v>
      </c>
      <c r="AF15" s="21">
        <v>57413.870929</v>
      </c>
      <c r="AG15" s="21">
        <v>1206</v>
      </c>
      <c r="AH15" s="21">
        <v>10047.01482</v>
      </c>
      <c r="AI15" s="21">
        <v>0</v>
      </c>
      <c r="AJ15" s="21">
        <v>0</v>
      </c>
      <c r="AK15" s="21">
        <v>23</v>
      </c>
      <c r="AL15" s="21">
        <v>86.476026</v>
      </c>
      <c r="AM15" s="21">
        <v>4</v>
      </c>
      <c r="AN15" s="21">
        <v>28.68</v>
      </c>
      <c r="AO15" s="21">
        <v>153</v>
      </c>
      <c r="AP15" s="21">
        <v>5303.36983</v>
      </c>
      <c r="AQ15" s="21">
        <v>665</v>
      </c>
      <c r="AR15" s="21">
        <v>2780.275446</v>
      </c>
      <c r="AS15" s="21">
        <v>1347</v>
      </c>
      <c r="AT15" s="21">
        <v>18446.4867</v>
      </c>
    </row>
    <row r="16" spans="1:46" s="22" customFormat="1" ht="16.5" customHeight="1">
      <c r="A16" s="206" t="s">
        <v>46</v>
      </c>
      <c r="B16" s="206"/>
      <c r="C16" s="21">
        <v>83887</v>
      </c>
      <c r="D16" s="21">
        <v>2215944.809235</v>
      </c>
      <c r="E16" s="21">
        <v>3117</v>
      </c>
      <c r="F16" s="21">
        <v>60550.568735</v>
      </c>
      <c r="G16" s="21">
        <v>712</v>
      </c>
      <c r="H16" s="21">
        <v>17181.295017</v>
      </c>
      <c r="I16" s="21">
        <v>19298</v>
      </c>
      <c r="J16" s="21">
        <v>999885.536949</v>
      </c>
      <c r="K16" s="21">
        <v>918</v>
      </c>
      <c r="L16" s="21">
        <v>172427.309254</v>
      </c>
      <c r="M16" s="21">
        <v>733</v>
      </c>
      <c r="N16" s="21">
        <v>13874.364216</v>
      </c>
      <c r="O16" s="21">
        <v>16454</v>
      </c>
      <c r="P16" s="21">
        <v>129902.279417</v>
      </c>
      <c r="Q16" s="21">
        <v>11734</v>
      </c>
      <c r="R16" s="21">
        <v>114958.905636</v>
      </c>
      <c r="S16" s="21">
        <v>2604</v>
      </c>
      <c r="T16" s="21">
        <v>89736.744708</v>
      </c>
      <c r="U16" s="21">
        <v>1464</v>
      </c>
      <c r="V16" s="21">
        <v>11222.122511</v>
      </c>
      <c r="W16" s="206" t="s">
        <v>46</v>
      </c>
      <c r="X16" s="206"/>
      <c r="Y16" s="21">
        <v>2011</v>
      </c>
      <c r="Z16" s="21">
        <v>14223.601882</v>
      </c>
      <c r="AA16" s="21">
        <v>4849</v>
      </c>
      <c r="AB16" s="21">
        <v>245746.984215</v>
      </c>
      <c r="AC16" s="21">
        <v>3685</v>
      </c>
      <c r="AD16" s="21">
        <v>112245.861994</v>
      </c>
      <c r="AE16" s="21">
        <v>8864</v>
      </c>
      <c r="AF16" s="21">
        <v>63665.786964</v>
      </c>
      <c r="AG16" s="21">
        <v>2786</v>
      </c>
      <c r="AH16" s="21">
        <v>116528.397171</v>
      </c>
      <c r="AI16" s="21">
        <v>1</v>
      </c>
      <c r="AJ16" s="21">
        <v>6.5</v>
      </c>
      <c r="AK16" s="21">
        <v>37</v>
      </c>
      <c r="AL16" s="21">
        <v>455.005</v>
      </c>
      <c r="AM16" s="21">
        <v>7</v>
      </c>
      <c r="AN16" s="21">
        <v>23.55</v>
      </c>
      <c r="AO16" s="21">
        <v>318</v>
      </c>
      <c r="AP16" s="21">
        <v>23301.740871</v>
      </c>
      <c r="AQ16" s="21">
        <v>1428</v>
      </c>
      <c r="AR16" s="21">
        <v>8073.41752</v>
      </c>
      <c r="AS16" s="21">
        <v>2867</v>
      </c>
      <c r="AT16" s="21">
        <v>21934.837175</v>
      </c>
    </row>
    <row r="17" spans="1:46" s="22" customFormat="1" ht="16.5" customHeight="1">
      <c r="A17" s="205" t="s">
        <v>47</v>
      </c>
      <c r="B17" s="205"/>
      <c r="C17" s="21">
        <v>6958</v>
      </c>
      <c r="D17" s="21">
        <v>97808.341975</v>
      </c>
      <c r="E17" s="21">
        <v>358</v>
      </c>
      <c r="F17" s="21">
        <v>5885.884139</v>
      </c>
      <c r="G17" s="21">
        <v>158</v>
      </c>
      <c r="H17" s="21">
        <v>6764.004579</v>
      </c>
      <c r="I17" s="21">
        <v>1540</v>
      </c>
      <c r="J17" s="21">
        <v>31128.473787</v>
      </c>
      <c r="K17" s="21">
        <v>71</v>
      </c>
      <c r="L17" s="21">
        <v>2370.08</v>
      </c>
      <c r="M17" s="21">
        <v>31</v>
      </c>
      <c r="N17" s="21">
        <v>485</v>
      </c>
      <c r="O17" s="21">
        <v>1251</v>
      </c>
      <c r="P17" s="21">
        <v>13516.085376</v>
      </c>
      <c r="Q17" s="21">
        <v>665</v>
      </c>
      <c r="R17" s="21">
        <v>4309.61701</v>
      </c>
      <c r="S17" s="21">
        <v>179</v>
      </c>
      <c r="T17" s="21">
        <v>7158.4692</v>
      </c>
      <c r="U17" s="21">
        <v>124</v>
      </c>
      <c r="V17" s="21">
        <v>1332.52918</v>
      </c>
      <c r="W17" s="205" t="s">
        <v>47</v>
      </c>
      <c r="X17" s="205"/>
      <c r="Y17" s="21">
        <v>159</v>
      </c>
      <c r="Z17" s="21">
        <v>2202.225612</v>
      </c>
      <c r="AA17" s="21">
        <v>302</v>
      </c>
      <c r="AB17" s="21">
        <v>4173.180368</v>
      </c>
      <c r="AC17" s="21">
        <v>781</v>
      </c>
      <c r="AD17" s="21">
        <v>9240.286932</v>
      </c>
      <c r="AE17" s="21">
        <v>660</v>
      </c>
      <c r="AF17" s="21">
        <v>3104.926082</v>
      </c>
      <c r="AG17" s="21">
        <v>313</v>
      </c>
      <c r="AH17" s="21">
        <v>2253.88852</v>
      </c>
      <c r="AI17" s="21">
        <v>0</v>
      </c>
      <c r="AJ17" s="21">
        <v>0</v>
      </c>
      <c r="AK17" s="21">
        <v>2</v>
      </c>
      <c r="AL17" s="21">
        <v>3.85</v>
      </c>
      <c r="AM17" s="21">
        <v>2</v>
      </c>
      <c r="AN17" s="21">
        <v>6.5</v>
      </c>
      <c r="AO17" s="21">
        <v>58</v>
      </c>
      <c r="AP17" s="21">
        <v>1606.8132</v>
      </c>
      <c r="AQ17" s="21">
        <v>110</v>
      </c>
      <c r="AR17" s="21">
        <v>513.86112</v>
      </c>
      <c r="AS17" s="21">
        <v>194</v>
      </c>
      <c r="AT17" s="21">
        <v>1752.66687</v>
      </c>
    </row>
    <row r="18" spans="1:46" s="22" customFormat="1" ht="16.5" customHeight="1">
      <c r="A18" s="205" t="s">
        <v>48</v>
      </c>
      <c r="B18" s="205"/>
      <c r="C18" s="21">
        <v>14984</v>
      </c>
      <c r="D18" s="21">
        <v>609371.365953</v>
      </c>
      <c r="E18" s="21">
        <v>333</v>
      </c>
      <c r="F18" s="21">
        <v>7570.936416</v>
      </c>
      <c r="G18" s="21">
        <v>86</v>
      </c>
      <c r="H18" s="21">
        <v>1085.445</v>
      </c>
      <c r="I18" s="21">
        <v>4112</v>
      </c>
      <c r="J18" s="21">
        <v>341342.336892</v>
      </c>
      <c r="K18" s="21">
        <v>238</v>
      </c>
      <c r="L18" s="21">
        <v>24292.978321</v>
      </c>
      <c r="M18" s="21">
        <v>66</v>
      </c>
      <c r="N18" s="21">
        <v>536.461888</v>
      </c>
      <c r="O18" s="21">
        <v>2683</v>
      </c>
      <c r="P18" s="21">
        <v>25988.770624</v>
      </c>
      <c r="Q18" s="21">
        <v>1123</v>
      </c>
      <c r="R18" s="21">
        <v>15990.854955</v>
      </c>
      <c r="S18" s="21">
        <v>170</v>
      </c>
      <c r="T18" s="21">
        <v>11560.69681</v>
      </c>
      <c r="U18" s="21">
        <v>160</v>
      </c>
      <c r="V18" s="21">
        <v>635.372</v>
      </c>
      <c r="W18" s="205" t="s">
        <v>48</v>
      </c>
      <c r="X18" s="205"/>
      <c r="Y18" s="21">
        <v>416</v>
      </c>
      <c r="Z18" s="21">
        <v>6032.906235</v>
      </c>
      <c r="AA18" s="21">
        <v>1272</v>
      </c>
      <c r="AB18" s="21">
        <v>37982.76193</v>
      </c>
      <c r="AC18" s="21">
        <v>966</v>
      </c>
      <c r="AD18" s="21">
        <v>16673.635364</v>
      </c>
      <c r="AE18" s="21">
        <v>2336</v>
      </c>
      <c r="AF18" s="21">
        <v>110077.227129</v>
      </c>
      <c r="AG18" s="21">
        <v>399</v>
      </c>
      <c r="AH18" s="21">
        <v>3675.232714</v>
      </c>
      <c r="AI18" s="21">
        <v>0</v>
      </c>
      <c r="AJ18" s="21">
        <v>0</v>
      </c>
      <c r="AK18" s="21">
        <v>6</v>
      </c>
      <c r="AL18" s="21">
        <v>16</v>
      </c>
      <c r="AM18" s="21">
        <v>2</v>
      </c>
      <c r="AN18" s="21">
        <v>8</v>
      </c>
      <c r="AO18" s="21">
        <v>72</v>
      </c>
      <c r="AP18" s="21">
        <v>733.39</v>
      </c>
      <c r="AQ18" s="21">
        <v>286</v>
      </c>
      <c r="AR18" s="21">
        <v>1732.89994</v>
      </c>
      <c r="AS18" s="21">
        <v>258</v>
      </c>
      <c r="AT18" s="21">
        <v>3435.459735</v>
      </c>
    </row>
    <row r="19" spans="1:46" s="22" customFormat="1" ht="16.5" customHeight="1">
      <c r="A19" s="205" t="s">
        <v>49</v>
      </c>
      <c r="B19" s="205"/>
      <c r="C19" s="21">
        <v>8232</v>
      </c>
      <c r="D19" s="21">
        <v>308541.904123</v>
      </c>
      <c r="E19" s="21">
        <v>320</v>
      </c>
      <c r="F19" s="21">
        <v>4436.828556</v>
      </c>
      <c r="G19" s="21">
        <v>116</v>
      </c>
      <c r="H19" s="21">
        <v>1611.16</v>
      </c>
      <c r="I19" s="21">
        <v>2369</v>
      </c>
      <c r="J19" s="21">
        <v>215086.365536</v>
      </c>
      <c r="K19" s="21">
        <v>138</v>
      </c>
      <c r="L19" s="21">
        <v>2343.5259</v>
      </c>
      <c r="M19" s="21">
        <v>53</v>
      </c>
      <c r="N19" s="21">
        <v>192.1</v>
      </c>
      <c r="O19" s="21">
        <v>1574</v>
      </c>
      <c r="P19" s="21">
        <v>10478.909965</v>
      </c>
      <c r="Q19" s="21">
        <v>789</v>
      </c>
      <c r="R19" s="21">
        <v>13538.418679</v>
      </c>
      <c r="S19" s="21">
        <v>127</v>
      </c>
      <c r="T19" s="21">
        <v>2349.03002</v>
      </c>
      <c r="U19" s="21">
        <v>72</v>
      </c>
      <c r="V19" s="21">
        <v>603.916</v>
      </c>
      <c r="W19" s="205" t="s">
        <v>49</v>
      </c>
      <c r="X19" s="205"/>
      <c r="Y19" s="21">
        <v>158</v>
      </c>
      <c r="Z19" s="21">
        <v>1937.38763</v>
      </c>
      <c r="AA19" s="21">
        <v>310</v>
      </c>
      <c r="AB19" s="21">
        <v>8872.411164</v>
      </c>
      <c r="AC19" s="21">
        <v>631</v>
      </c>
      <c r="AD19" s="21">
        <v>19015.07058</v>
      </c>
      <c r="AE19" s="21">
        <v>887</v>
      </c>
      <c r="AF19" s="21">
        <v>19950.851766</v>
      </c>
      <c r="AG19" s="21">
        <v>330</v>
      </c>
      <c r="AH19" s="21">
        <v>3115.369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13</v>
      </c>
      <c r="AO19" s="21">
        <v>39</v>
      </c>
      <c r="AP19" s="21">
        <v>3033.79436</v>
      </c>
      <c r="AQ19" s="21">
        <v>108</v>
      </c>
      <c r="AR19" s="21">
        <v>531.364967</v>
      </c>
      <c r="AS19" s="21">
        <v>205</v>
      </c>
      <c r="AT19" s="21">
        <v>1430.7</v>
      </c>
    </row>
    <row r="20" spans="1:46" s="22" customFormat="1" ht="16.5" customHeight="1">
      <c r="A20" s="205" t="s">
        <v>50</v>
      </c>
      <c r="B20" s="205"/>
      <c r="C20" s="21">
        <v>29356</v>
      </c>
      <c r="D20" s="21">
        <v>569971.921108</v>
      </c>
      <c r="E20" s="21">
        <v>772</v>
      </c>
      <c r="F20" s="21">
        <v>75266.618408</v>
      </c>
      <c r="G20" s="21">
        <v>146</v>
      </c>
      <c r="H20" s="21">
        <v>4757.36267</v>
      </c>
      <c r="I20" s="21">
        <v>14250</v>
      </c>
      <c r="J20" s="21">
        <v>273661.328493</v>
      </c>
      <c r="K20" s="21">
        <v>363</v>
      </c>
      <c r="L20" s="21">
        <v>86381.7597</v>
      </c>
      <c r="M20" s="21">
        <v>168</v>
      </c>
      <c r="N20" s="21">
        <v>897.3645</v>
      </c>
      <c r="O20" s="21">
        <v>3008</v>
      </c>
      <c r="P20" s="21">
        <v>15338.156465</v>
      </c>
      <c r="Q20" s="21">
        <v>3432</v>
      </c>
      <c r="R20" s="21">
        <v>19212.093175</v>
      </c>
      <c r="S20" s="21">
        <v>361</v>
      </c>
      <c r="T20" s="21">
        <v>6812.599</v>
      </c>
      <c r="U20" s="21">
        <v>152</v>
      </c>
      <c r="V20" s="21">
        <v>792.074</v>
      </c>
      <c r="W20" s="205" t="s">
        <v>50</v>
      </c>
      <c r="X20" s="205"/>
      <c r="Y20" s="21">
        <v>378</v>
      </c>
      <c r="Z20" s="21">
        <v>3777.868989</v>
      </c>
      <c r="AA20" s="21">
        <v>1218</v>
      </c>
      <c r="AB20" s="21">
        <v>41426.459648</v>
      </c>
      <c r="AC20" s="21">
        <v>1456</v>
      </c>
      <c r="AD20" s="21">
        <v>18434.669279</v>
      </c>
      <c r="AE20" s="21">
        <v>1744</v>
      </c>
      <c r="AF20" s="21">
        <v>12447.995762</v>
      </c>
      <c r="AG20" s="21">
        <v>716</v>
      </c>
      <c r="AH20" s="21">
        <v>4006.909054</v>
      </c>
      <c r="AI20" s="21">
        <v>0</v>
      </c>
      <c r="AJ20" s="21">
        <v>0</v>
      </c>
      <c r="AK20" s="21">
        <v>2</v>
      </c>
      <c r="AL20" s="21">
        <v>0.7</v>
      </c>
      <c r="AM20" s="21">
        <v>5</v>
      </c>
      <c r="AN20" s="21">
        <v>26.5</v>
      </c>
      <c r="AO20" s="21">
        <v>48</v>
      </c>
      <c r="AP20" s="21">
        <v>483.2</v>
      </c>
      <c r="AQ20" s="21">
        <v>291</v>
      </c>
      <c r="AR20" s="21">
        <v>1058.012</v>
      </c>
      <c r="AS20" s="21">
        <v>846</v>
      </c>
      <c r="AT20" s="21">
        <v>5190.249965</v>
      </c>
    </row>
    <row r="21" spans="1:46" s="22" customFormat="1" ht="16.5" customHeight="1">
      <c r="A21" s="205" t="s">
        <v>51</v>
      </c>
      <c r="B21" s="205"/>
      <c r="C21" s="21">
        <v>5939</v>
      </c>
      <c r="D21" s="21">
        <v>109456.581291</v>
      </c>
      <c r="E21" s="21">
        <v>384</v>
      </c>
      <c r="F21" s="21">
        <v>6300.519821</v>
      </c>
      <c r="G21" s="21">
        <v>119</v>
      </c>
      <c r="H21" s="21">
        <v>1723.22</v>
      </c>
      <c r="I21" s="21">
        <v>1671</v>
      </c>
      <c r="J21" s="21">
        <v>62509.148451</v>
      </c>
      <c r="K21" s="21">
        <v>93</v>
      </c>
      <c r="L21" s="21">
        <v>3352.01321</v>
      </c>
      <c r="M21" s="21">
        <v>38</v>
      </c>
      <c r="N21" s="21">
        <v>214.3</v>
      </c>
      <c r="O21" s="21">
        <v>919</v>
      </c>
      <c r="P21" s="21">
        <v>6199.532688</v>
      </c>
      <c r="Q21" s="21">
        <v>649</v>
      </c>
      <c r="R21" s="21">
        <v>2623.453073</v>
      </c>
      <c r="S21" s="21">
        <v>125</v>
      </c>
      <c r="T21" s="21">
        <v>2757.276</v>
      </c>
      <c r="U21" s="21">
        <v>65</v>
      </c>
      <c r="V21" s="21">
        <v>814.44</v>
      </c>
      <c r="W21" s="205" t="s">
        <v>51</v>
      </c>
      <c r="X21" s="205"/>
      <c r="Y21" s="21">
        <v>124</v>
      </c>
      <c r="Z21" s="21">
        <v>1013.848888</v>
      </c>
      <c r="AA21" s="21">
        <v>253</v>
      </c>
      <c r="AB21" s="21">
        <v>6061.996942</v>
      </c>
      <c r="AC21" s="21">
        <v>359</v>
      </c>
      <c r="AD21" s="21">
        <v>4964.9698</v>
      </c>
      <c r="AE21" s="21">
        <v>572</v>
      </c>
      <c r="AF21" s="21">
        <v>6129.641418</v>
      </c>
      <c r="AG21" s="21">
        <v>278</v>
      </c>
      <c r="AH21" s="21">
        <v>2282.329</v>
      </c>
      <c r="AI21" s="21">
        <v>0</v>
      </c>
      <c r="AJ21" s="21">
        <v>0</v>
      </c>
      <c r="AK21" s="21">
        <v>4</v>
      </c>
      <c r="AL21" s="21">
        <v>3.9</v>
      </c>
      <c r="AM21" s="21">
        <v>2</v>
      </c>
      <c r="AN21" s="21">
        <v>11</v>
      </c>
      <c r="AO21" s="21">
        <v>37</v>
      </c>
      <c r="AP21" s="21">
        <v>848.61</v>
      </c>
      <c r="AQ21" s="21">
        <v>108</v>
      </c>
      <c r="AR21" s="21">
        <v>379.19</v>
      </c>
      <c r="AS21" s="21">
        <v>139</v>
      </c>
      <c r="AT21" s="21">
        <v>1267.192</v>
      </c>
    </row>
    <row r="22" spans="1:46" s="22" customFormat="1" ht="16.5" customHeight="1">
      <c r="A22" s="205" t="s">
        <v>52</v>
      </c>
      <c r="B22" s="205"/>
      <c r="C22" s="21">
        <v>8128</v>
      </c>
      <c r="D22" s="21">
        <v>292189.726435</v>
      </c>
      <c r="E22" s="21">
        <v>595</v>
      </c>
      <c r="F22" s="21">
        <v>8796.285665</v>
      </c>
      <c r="G22" s="21">
        <v>163</v>
      </c>
      <c r="H22" s="21">
        <v>98140.603408</v>
      </c>
      <c r="I22" s="21">
        <v>2068</v>
      </c>
      <c r="J22" s="21">
        <v>82250.046376</v>
      </c>
      <c r="K22" s="21">
        <v>268</v>
      </c>
      <c r="L22" s="21">
        <v>40833.89145</v>
      </c>
      <c r="M22" s="21">
        <v>49</v>
      </c>
      <c r="N22" s="21">
        <v>269.4</v>
      </c>
      <c r="O22" s="21">
        <v>1646</v>
      </c>
      <c r="P22" s="21">
        <v>10007.379355</v>
      </c>
      <c r="Q22" s="21">
        <v>869</v>
      </c>
      <c r="R22" s="21">
        <v>3801.120398</v>
      </c>
      <c r="S22" s="21">
        <v>142</v>
      </c>
      <c r="T22" s="21">
        <v>5576.54</v>
      </c>
      <c r="U22" s="21">
        <v>59</v>
      </c>
      <c r="V22" s="21">
        <v>283.974889</v>
      </c>
      <c r="W22" s="205" t="s">
        <v>52</v>
      </c>
      <c r="X22" s="205"/>
      <c r="Y22" s="21">
        <v>127</v>
      </c>
      <c r="Z22" s="21">
        <v>1363.026888</v>
      </c>
      <c r="AA22" s="21">
        <v>267</v>
      </c>
      <c r="AB22" s="21">
        <v>5953.102002</v>
      </c>
      <c r="AC22" s="21">
        <v>601</v>
      </c>
      <c r="AD22" s="21">
        <v>9357.132652</v>
      </c>
      <c r="AE22" s="21">
        <v>681</v>
      </c>
      <c r="AF22" s="21">
        <v>4154.953094</v>
      </c>
      <c r="AG22" s="21">
        <v>275</v>
      </c>
      <c r="AH22" s="21">
        <v>19158.42537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28</v>
      </c>
      <c r="AP22" s="21">
        <v>480.968888</v>
      </c>
      <c r="AQ22" s="21">
        <v>109</v>
      </c>
      <c r="AR22" s="21">
        <v>332.46</v>
      </c>
      <c r="AS22" s="21">
        <v>177</v>
      </c>
      <c r="AT22" s="21">
        <v>1418.116</v>
      </c>
    </row>
    <row r="23" spans="1:46" s="22" customFormat="1" ht="16.5" customHeight="1">
      <c r="A23" s="205" t="s">
        <v>53</v>
      </c>
      <c r="B23" s="205"/>
      <c r="C23" s="21">
        <v>5286</v>
      </c>
      <c r="D23" s="21">
        <v>81506.362512</v>
      </c>
      <c r="E23" s="21">
        <v>433</v>
      </c>
      <c r="F23" s="21">
        <v>10021.13099</v>
      </c>
      <c r="G23" s="21">
        <v>59</v>
      </c>
      <c r="H23" s="21">
        <v>947.318383</v>
      </c>
      <c r="I23" s="21">
        <v>1699</v>
      </c>
      <c r="J23" s="21">
        <v>34147.875229</v>
      </c>
      <c r="K23" s="21">
        <v>120</v>
      </c>
      <c r="L23" s="21">
        <v>7670.40679</v>
      </c>
      <c r="M23" s="21">
        <v>29</v>
      </c>
      <c r="N23" s="21">
        <v>132.05</v>
      </c>
      <c r="O23" s="21">
        <v>907</v>
      </c>
      <c r="P23" s="21">
        <v>7425.736413</v>
      </c>
      <c r="Q23" s="21">
        <v>641</v>
      </c>
      <c r="R23" s="21">
        <v>2971.44169</v>
      </c>
      <c r="S23" s="21">
        <v>90</v>
      </c>
      <c r="T23" s="21">
        <v>2073.635</v>
      </c>
      <c r="U23" s="21">
        <v>20</v>
      </c>
      <c r="V23" s="21">
        <v>164.06</v>
      </c>
      <c r="W23" s="205" t="s">
        <v>53</v>
      </c>
      <c r="X23" s="205"/>
      <c r="Y23" s="21">
        <v>78</v>
      </c>
      <c r="Z23" s="21">
        <v>1218.514022</v>
      </c>
      <c r="AA23" s="21">
        <v>149</v>
      </c>
      <c r="AB23" s="21">
        <v>2826.883672</v>
      </c>
      <c r="AC23" s="21">
        <v>243</v>
      </c>
      <c r="AD23" s="21">
        <v>3489.47481</v>
      </c>
      <c r="AE23" s="21">
        <v>393</v>
      </c>
      <c r="AF23" s="21">
        <v>3464.291098</v>
      </c>
      <c r="AG23" s="21">
        <v>206</v>
      </c>
      <c r="AH23" s="21">
        <v>2277.792415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21</v>
      </c>
      <c r="AP23" s="21">
        <v>1209.575</v>
      </c>
      <c r="AQ23" s="21">
        <v>69</v>
      </c>
      <c r="AR23" s="21">
        <v>208.011</v>
      </c>
      <c r="AS23" s="21">
        <v>127</v>
      </c>
      <c r="AT23" s="21">
        <v>1256.166</v>
      </c>
    </row>
    <row r="24" spans="1:46" s="22" customFormat="1" ht="16.5" customHeight="1">
      <c r="A24" s="205" t="s">
        <v>54</v>
      </c>
      <c r="B24" s="205"/>
      <c r="C24" s="21">
        <v>8386</v>
      </c>
      <c r="D24" s="21">
        <v>123923.318416</v>
      </c>
      <c r="E24" s="21">
        <v>905</v>
      </c>
      <c r="F24" s="21">
        <v>15857.17607</v>
      </c>
      <c r="G24" s="21">
        <v>193</v>
      </c>
      <c r="H24" s="21">
        <v>3484.04</v>
      </c>
      <c r="I24" s="21">
        <v>1801</v>
      </c>
      <c r="J24" s="21">
        <v>42998.31741</v>
      </c>
      <c r="K24" s="21">
        <v>214</v>
      </c>
      <c r="L24" s="21">
        <v>8084.53303</v>
      </c>
      <c r="M24" s="21">
        <v>74</v>
      </c>
      <c r="N24" s="21">
        <v>2986.49157</v>
      </c>
      <c r="O24" s="21">
        <v>1541</v>
      </c>
      <c r="P24" s="21">
        <v>11079.243385</v>
      </c>
      <c r="Q24" s="21">
        <v>941</v>
      </c>
      <c r="R24" s="21">
        <v>5536.414189</v>
      </c>
      <c r="S24" s="21">
        <v>170</v>
      </c>
      <c r="T24" s="21">
        <v>2039.361</v>
      </c>
      <c r="U24" s="21">
        <v>97</v>
      </c>
      <c r="V24" s="21">
        <v>915.148</v>
      </c>
      <c r="W24" s="205" t="s">
        <v>54</v>
      </c>
      <c r="X24" s="205"/>
      <c r="Y24" s="21">
        <v>160</v>
      </c>
      <c r="Z24" s="21">
        <v>3055.42359</v>
      </c>
      <c r="AA24" s="21">
        <v>284</v>
      </c>
      <c r="AB24" s="21">
        <v>8241.782867</v>
      </c>
      <c r="AC24" s="21">
        <v>528</v>
      </c>
      <c r="AD24" s="21">
        <v>7044.726326</v>
      </c>
      <c r="AE24" s="21">
        <v>701</v>
      </c>
      <c r="AF24" s="21">
        <v>7825.256579</v>
      </c>
      <c r="AG24" s="21">
        <v>387</v>
      </c>
      <c r="AH24" s="21">
        <v>2197.8938</v>
      </c>
      <c r="AI24" s="21">
        <v>0</v>
      </c>
      <c r="AJ24" s="21">
        <v>0</v>
      </c>
      <c r="AK24" s="21">
        <v>2</v>
      </c>
      <c r="AL24" s="21">
        <v>10.5</v>
      </c>
      <c r="AM24" s="21">
        <v>3</v>
      </c>
      <c r="AN24" s="21">
        <v>7.82</v>
      </c>
      <c r="AO24" s="21">
        <v>67</v>
      </c>
      <c r="AP24" s="21">
        <v>683.2966</v>
      </c>
      <c r="AQ24" s="21">
        <v>138</v>
      </c>
      <c r="AR24" s="21">
        <v>646.933</v>
      </c>
      <c r="AS24" s="21">
        <v>180</v>
      </c>
      <c r="AT24" s="21">
        <v>1228.961</v>
      </c>
    </row>
    <row r="25" spans="1:46" s="22" customFormat="1" ht="16.5" customHeight="1">
      <c r="A25" s="205" t="s">
        <v>55</v>
      </c>
      <c r="B25" s="205"/>
      <c r="C25" s="21">
        <v>1685</v>
      </c>
      <c r="D25" s="21">
        <v>18400.080532</v>
      </c>
      <c r="E25" s="21">
        <v>204</v>
      </c>
      <c r="F25" s="21">
        <v>1792.4895</v>
      </c>
      <c r="G25" s="21">
        <v>52</v>
      </c>
      <c r="H25" s="21">
        <v>606.91</v>
      </c>
      <c r="I25" s="21">
        <v>220</v>
      </c>
      <c r="J25" s="21">
        <v>1581.3409</v>
      </c>
      <c r="K25" s="21">
        <v>23</v>
      </c>
      <c r="L25" s="21">
        <v>232.531</v>
      </c>
      <c r="M25" s="21">
        <v>5</v>
      </c>
      <c r="N25" s="21">
        <v>13</v>
      </c>
      <c r="O25" s="21">
        <v>249</v>
      </c>
      <c r="P25" s="21">
        <v>2685.258032</v>
      </c>
      <c r="Q25" s="21">
        <v>131</v>
      </c>
      <c r="R25" s="21">
        <v>972.148</v>
      </c>
      <c r="S25" s="21">
        <v>50</v>
      </c>
      <c r="T25" s="21">
        <v>1242.419279</v>
      </c>
      <c r="U25" s="21">
        <v>43</v>
      </c>
      <c r="V25" s="21">
        <v>599.21</v>
      </c>
      <c r="W25" s="205" t="s">
        <v>55</v>
      </c>
      <c r="X25" s="205"/>
      <c r="Y25" s="21">
        <v>39</v>
      </c>
      <c r="Z25" s="21">
        <v>315</v>
      </c>
      <c r="AA25" s="21">
        <v>47</v>
      </c>
      <c r="AB25" s="21">
        <v>397.84438</v>
      </c>
      <c r="AC25" s="21">
        <v>215</v>
      </c>
      <c r="AD25" s="21">
        <v>3534.449411</v>
      </c>
      <c r="AE25" s="21">
        <v>170</v>
      </c>
      <c r="AF25" s="21">
        <v>1246.45803</v>
      </c>
      <c r="AG25" s="21">
        <v>148</v>
      </c>
      <c r="AH25" s="21">
        <v>2781.342</v>
      </c>
      <c r="AI25" s="21">
        <v>0</v>
      </c>
      <c r="AJ25" s="21">
        <v>0</v>
      </c>
      <c r="AK25" s="21">
        <v>3</v>
      </c>
      <c r="AL25" s="21">
        <v>0.75</v>
      </c>
      <c r="AM25" s="21">
        <v>1</v>
      </c>
      <c r="AN25" s="21">
        <v>6.5</v>
      </c>
      <c r="AO25" s="21">
        <v>27</v>
      </c>
      <c r="AP25" s="21">
        <v>117.905</v>
      </c>
      <c r="AQ25" s="21">
        <v>21</v>
      </c>
      <c r="AR25" s="21">
        <v>76.305</v>
      </c>
      <c r="AS25" s="21">
        <v>37</v>
      </c>
      <c r="AT25" s="21">
        <v>198.22</v>
      </c>
    </row>
    <row r="26" spans="1:46" s="22" customFormat="1" ht="16.5" customHeight="1">
      <c r="A26" s="205" t="s">
        <v>56</v>
      </c>
      <c r="B26" s="205"/>
      <c r="C26" s="21">
        <v>3942</v>
      </c>
      <c r="D26" s="21">
        <v>80831.735773</v>
      </c>
      <c r="E26" s="21">
        <v>276</v>
      </c>
      <c r="F26" s="21">
        <v>25280.522338</v>
      </c>
      <c r="G26" s="21">
        <v>196</v>
      </c>
      <c r="H26" s="21">
        <v>3587.72584</v>
      </c>
      <c r="I26" s="21">
        <v>626</v>
      </c>
      <c r="J26" s="21">
        <v>6307.32815</v>
      </c>
      <c r="K26" s="21">
        <v>51</v>
      </c>
      <c r="L26" s="21">
        <v>14824.59141</v>
      </c>
      <c r="M26" s="21">
        <v>17</v>
      </c>
      <c r="N26" s="21">
        <v>130.38</v>
      </c>
      <c r="O26" s="21">
        <v>624</v>
      </c>
      <c r="P26" s="21">
        <v>4278.788436</v>
      </c>
      <c r="Q26" s="21">
        <v>343</v>
      </c>
      <c r="R26" s="21">
        <v>2427.461588</v>
      </c>
      <c r="S26" s="21">
        <v>128</v>
      </c>
      <c r="T26" s="21">
        <v>4726.8337</v>
      </c>
      <c r="U26" s="21">
        <v>84</v>
      </c>
      <c r="V26" s="21">
        <v>659.2577</v>
      </c>
      <c r="W26" s="205" t="s">
        <v>56</v>
      </c>
      <c r="X26" s="205"/>
      <c r="Y26" s="21">
        <v>88</v>
      </c>
      <c r="Z26" s="21">
        <v>921.382857</v>
      </c>
      <c r="AA26" s="21">
        <v>168</v>
      </c>
      <c r="AB26" s="21">
        <v>1245.45479</v>
      </c>
      <c r="AC26" s="21">
        <v>473</v>
      </c>
      <c r="AD26" s="21">
        <v>7860.362806</v>
      </c>
      <c r="AE26" s="21">
        <v>338</v>
      </c>
      <c r="AF26" s="21">
        <v>1435.610228</v>
      </c>
      <c r="AG26" s="21">
        <v>246</v>
      </c>
      <c r="AH26" s="21">
        <v>1360.0056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57</v>
      </c>
      <c r="AP26" s="21">
        <v>4490.63365</v>
      </c>
      <c r="AQ26" s="21">
        <v>79</v>
      </c>
      <c r="AR26" s="21">
        <v>455.85518</v>
      </c>
      <c r="AS26" s="21">
        <v>144</v>
      </c>
      <c r="AT26" s="21">
        <v>828.9415</v>
      </c>
    </row>
    <row r="27" spans="1:46" s="22" customFormat="1" ht="16.5" customHeight="1">
      <c r="A27" s="205" t="s">
        <v>57</v>
      </c>
      <c r="B27" s="205"/>
      <c r="C27" s="21">
        <v>991</v>
      </c>
      <c r="D27" s="21">
        <v>13043.58267</v>
      </c>
      <c r="E27" s="21">
        <v>56</v>
      </c>
      <c r="F27" s="21">
        <v>619.575</v>
      </c>
      <c r="G27" s="21">
        <v>24</v>
      </c>
      <c r="H27" s="21">
        <v>250.45</v>
      </c>
      <c r="I27" s="21">
        <v>108</v>
      </c>
      <c r="J27" s="21">
        <v>2718.97</v>
      </c>
      <c r="K27" s="21">
        <v>22</v>
      </c>
      <c r="L27" s="21">
        <v>84.99</v>
      </c>
      <c r="M27" s="21">
        <v>1</v>
      </c>
      <c r="N27" s="21">
        <v>2</v>
      </c>
      <c r="O27" s="21">
        <v>181</v>
      </c>
      <c r="P27" s="21">
        <v>2121.2</v>
      </c>
      <c r="Q27" s="21">
        <v>31</v>
      </c>
      <c r="R27" s="21">
        <v>158.25</v>
      </c>
      <c r="S27" s="21">
        <v>61</v>
      </c>
      <c r="T27" s="21">
        <v>1999.65525</v>
      </c>
      <c r="U27" s="21">
        <v>12</v>
      </c>
      <c r="V27" s="21">
        <v>110.4</v>
      </c>
      <c r="W27" s="205" t="s">
        <v>57</v>
      </c>
      <c r="X27" s="205"/>
      <c r="Y27" s="21">
        <v>43</v>
      </c>
      <c r="Z27" s="21">
        <v>333.1825</v>
      </c>
      <c r="AA27" s="21">
        <v>20</v>
      </c>
      <c r="AB27" s="21">
        <v>201.2</v>
      </c>
      <c r="AC27" s="21">
        <v>107</v>
      </c>
      <c r="AD27" s="21">
        <v>2366.72992</v>
      </c>
      <c r="AE27" s="21">
        <v>56</v>
      </c>
      <c r="AF27" s="21">
        <v>484.386</v>
      </c>
      <c r="AG27" s="21">
        <v>206</v>
      </c>
      <c r="AH27" s="21">
        <v>1157.28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36</v>
      </c>
      <c r="AP27" s="21">
        <v>309.561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05" t="s">
        <v>58</v>
      </c>
      <c r="B28" s="205"/>
      <c r="C28" s="21">
        <v>6350</v>
      </c>
      <c r="D28" s="21">
        <v>88597.404422</v>
      </c>
      <c r="E28" s="21">
        <v>130</v>
      </c>
      <c r="F28" s="21">
        <v>701.739068</v>
      </c>
      <c r="G28" s="21">
        <v>34</v>
      </c>
      <c r="H28" s="21">
        <v>363.1</v>
      </c>
      <c r="I28" s="21">
        <v>1082</v>
      </c>
      <c r="J28" s="21">
        <v>15293.120926</v>
      </c>
      <c r="K28" s="21">
        <v>33</v>
      </c>
      <c r="L28" s="21">
        <v>830.48</v>
      </c>
      <c r="M28" s="21">
        <v>38</v>
      </c>
      <c r="N28" s="21">
        <v>161.271</v>
      </c>
      <c r="O28" s="21">
        <v>1494</v>
      </c>
      <c r="P28" s="21">
        <v>7554.419558</v>
      </c>
      <c r="Q28" s="21">
        <v>739</v>
      </c>
      <c r="R28" s="21">
        <v>2934.051664</v>
      </c>
      <c r="S28" s="21">
        <v>701</v>
      </c>
      <c r="T28" s="21">
        <v>44382.53507</v>
      </c>
      <c r="U28" s="21">
        <v>38</v>
      </c>
      <c r="V28" s="21">
        <v>143.773</v>
      </c>
      <c r="W28" s="205" t="s">
        <v>58</v>
      </c>
      <c r="X28" s="205"/>
      <c r="Y28" s="21">
        <v>223</v>
      </c>
      <c r="Z28" s="21">
        <v>1580.306342</v>
      </c>
      <c r="AA28" s="21">
        <v>238</v>
      </c>
      <c r="AB28" s="21">
        <v>4105.19945</v>
      </c>
      <c r="AC28" s="21">
        <v>274</v>
      </c>
      <c r="AD28" s="21">
        <v>4705.64513</v>
      </c>
      <c r="AE28" s="21">
        <v>739</v>
      </c>
      <c r="AF28" s="21">
        <v>2739.023224</v>
      </c>
      <c r="AG28" s="21">
        <v>241</v>
      </c>
      <c r="AH28" s="21">
        <v>1982.22899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39</v>
      </c>
      <c r="AP28" s="21">
        <v>232.41</v>
      </c>
      <c r="AQ28" s="21">
        <v>127</v>
      </c>
      <c r="AR28" s="21">
        <v>331.68</v>
      </c>
      <c r="AS28" s="21">
        <v>178</v>
      </c>
      <c r="AT28" s="21">
        <v>542.421</v>
      </c>
    </row>
    <row r="29" spans="1:46" s="22" customFormat="1" ht="16.5" customHeight="1">
      <c r="A29" s="205" t="s">
        <v>59</v>
      </c>
      <c r="B29" s="205"/>
      <c r="C29" s="21">
        <v>13225</v>
      </c>
      <c r="D29" s="21">
        <v>1044792.131474</v>
      </c>
      <c r="E29" s="21">
        <v>195</v>
      </c>
      <c r="F29" s="21">
        <v>3357.026858</v>
      </c>
      <c r="G29" s="21">
        <v>67</v>
      </c>
      <c r="H29" s="21">
        <v>947.48984</v>
      </c>
      <c r="I29" s="21">
        <v>3225</v>
      </c>
      <c r="J29" s="21">
        <v>790533.719792</v>
      </c>
      <c r="K29" s="21">
        <v>130</v>
      </c>
      <c r="L29" s="21">
        <v>19047.022278</v>
      </c>
      <c r="M29" s="21">
        <v>41</v>
      </c>
      <c r="N29" s="21">
        <v>265.1693</v>
      </c>
      <c r="O29" s="21">
        <v>2334</v>
      </c>
      <c r="P29" s="21">
        <v>25536.617113</v>
      </c>
      <c r="Q29" s="21">
        <v>1154</v>
      </c>
      <c r="R29" s="21">
        <v>23326.498267</v>
      </c>
      <c r="S29" s="21">
        <v>173</v>
      </c>
      <c r="T29" s="21">
        <v>11980.54487</v>
      </c>
      <c r="U29" s="21">
        <v>145</v>
      </c>
      <c r="V29" s="21">
        <v>888.362179</v>
      </c>
      <c r="W29" s="205" t="s">
        <v>59</v>
      </c>
      <c r="X29" s="205"/>
      <c r="Y29" s="21">
        <v>476</v>
      </c>
      <c r="Z29" s="21">
        <v>8054.898486</v>
      </c>
      <c r="AA29" s="21">
        <v>1201</v>
      </c>
      <c r="AB29" s="21">
        <v>49441.612738</v>
      </c>
      <c r="AC29" s="21">
        <v>945</v>
      </c>
      <c r="AD29" s="21">
        <v>18721.767836</v>
      </c>
      <c r="AE29" s="21">
        <v>2093</v>
      </c>
      <c r="AF29" s="21">
        <v>84666.961794</v>
      </c>
      <c r="AG29" s="21">
        <v>392</v>
      </c>
      <c r="AH29" s="21">
        <v>2814.013989</v>
      </c>
      <c r="AI29" s="21">
        <v>0</v>
      </c>
      <c r="AJ29" s="21">
        <v>0</v>
      </c>
      <c r="AK29" s="21">
        <v>8</v>
      </c>
      <c r="AL29" s="21">
        <v>39.25</v>
      </c>
      <c r="AM29" s="21">
        <v>0</v>
      </c>
      <c r="AN29" s="21">
        <v>0</v>
      </c>
      <c r="AO29" s="21">
        <v>55</v>
      </c>
      <c r="AP29" s="21">
        <v>242.667615</v>
      </c>
      <c r="AQ29" s="21">
        <v>263</v>
      </c>
      <c r="AR29" s="21">
        <v>2202.35555</v>
      </c>
      <c r="AS29" s="21">
        <v>328</v>
      </c>
      <c r="AT29" s="21">
        <v>2726.152969</v>
      </c>
    </row>
    <row r="30" spans="1:46" s="22" customFormat="1" ht="16.5" customHeight="1">
      <c r="A30" s="205" t="s">
        <v>60</v>
      </c>
      <c r="B30" s="205"/>
      <c r="C30" s="21">
        <v>5357</v>
      </c>
      <c r="D30" s="21">
        <v>74870.168628</v>
      </c>
      <c r="E30" s="21">
        <v>220</v>
      </c>
      <c r="F30" s="21">
        <v>6471.101198</v>
      </c>
      <c r="G30" s="21">
        <v>43</v>
      </c>
      <c r="H30" s="21">
        <v>661.45</v>
      </c>
      <c r="I30" s="21">
        <v>1064</v>
      </c>
      <c r="J30" s="21">
        <v>10993.537034</v>
      </c>
      <c r="K30" s="21">
        <v>85</v>
      </c>
      <c r="L30" s="21">
        <v>1869.80463</v>
      </c>
      <c r="M30" s="21">
        <v>18</v>
      </c>
      <c r="N30" s="21">
        <v>109.66</v>
      </c>
      <c r="O30" s="21">
        <v>819</v>
      </c>
      <c r="P30" s="21">
        <v>10081.875315</v>
      </c>
      <c r="Q30" s="21">
        <v>768</v>
      </c>
      <c r="R30" s="21">
        <v>2923.407</v>
      </c>
      <c r="S30" s="21">
        <v>143</v>
      </c>
      <c r="T30" s="21">
        <v>4068.243</v>
      </c>
      <c r="U30" s="21">
        <v>79</v>
      </c>
      <c r="V30" s="21">
        <v>778.306664</v>
      </c>
      <c r="W30" s="205" t="s">
        <v>60</v>
      </c>
      <c r="X30" s="205"/>
      <c r="Y30" s="21">
        <v>137</v>
      </c>
      <c r="Z30" s="21">
        <v>1235.793538</v>
      </c>
      <c r="AA30" s="21">
        <v>318</v>
      </c>
      <c r="AB30" s="21">
        <v>12910.673938</v>
      </c>
      <c r="AC30" s="21">
        <v>571</v>
      </c>
      <c r="AD30" s="21">
        <v>13486.167428</v>
      </c>
      <c r="AE30" s="21">
        <v>548</v>
      </c>
      <c r="AF30" s="21">
        <v>3397.840788</v>
      </c>
      <c r="AG30" s="21">
        <v>254</v>
      </c>
      <c r="AH30" s="21">
        <v>1945.05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23</v>
      </c>
      <c r="AP30" s="21">
        <v>168.149913</v>
      </c>
      <c r="AQ30" s="21">
        <v>108</v>
      </c>
      <c r="AR30" s="21">
        <v>511.515516</v>
      </c>
      <c r="AS30" s="21">
        <v>156</v>
      </c>
      <c r="AT30" s="21">
        <v>3252.926</v>
      </c>
    </row>
    <row r="31" spans="1:46" s="22" customFormat="1" ht="16.5" customHeight="1">
      <c r="A31" s="206" t="s">
        <v>61</v>
      </c>
      <c r="B31" s="206"/>
      <c r="C31" s="21">
        <v>1662</v>
      </c>
      <c r="D31" s="21">
        <v>26250.586228</v>
      </c>
      <c r="E31" s="21">
        <v>171</v>
      </c>
      <c r="F31" s="21">
        <v>1959.19</v>
      </c>
      <c r="G31" s="21">
        <v>28</v>
      </c>
      <c r="H31" s="21">
        <v>489.883938</v>
      </c>
      <c r="I31" s="21">
        <v>176</v>
      </c>
      <c r="J31" s="21">
        <v>7726.157</v>
      </c>
      <c r="K31" s="21">
        <v>8</v>
      </c>
      <c r="L31" s="21">
        <v>98.6</v>
      </c>
      <c r="M31" s="21">
        <v>3</v>
      </c>
      <c r="N31" s="21">
        <v>6.85</v>
      </c>
      <c r="O31" s="21">
        <v>431</v>
      </c>
      <c r="P31" s="21">
        <v>3581.957</v>
      </c>
      <c r="Q31" s="21">
        <v>101</v>
      </c>
      <c r="R31" s="21">
        <v>1650.845</v>
      </c>
      <c r="S31" s="21">
        <v>116</v>
      </c>
      <c r="T31" s="21">
        <v>5699.80935</v>
      </c>
      <c r="U31" s="21">
        <v>16</v>
      </c>
      <c r="V31" s="21">
        <v>493.76594</v>
      </c>
      <c r="W31" s="206" t="s">
        <v>61</v>
      </c>
      <c r="X31" s="206"/>
      <c r="Y31" s="21">
        <v>27</v>
      </c>
      <c r="Z31" s="21">
        <v>87.06</v>
      </c>
      <c r="AA31" s="21">
        <v>70</v>
      </c>
      <c r="AB31" s="21">
        <v>907.814</v>
      </c>
      <c r="AC31" s="21">
        <v>214</v>
      </c>
      <c r="AD31" s="21">
        <v>1697.26</v>
      </c>
      <c r="AE31" s="21">
        <v>119</v>
      </c>
      <c r="AF31" s="21">
        <v>642.575</v>
      </c>
      <c r="AG31" s="21">
        <v>142</v>
      </c>
      <c r="AH31" s="21">
        <v>1018.109</v>
      </c>
      <c r="AI31" s="21">
        <v>0</v>
      </c>
      <c r="AJ31" s="21">
        <v>0</v>
      </c>
      <c r="AK31" s="21">
        <v>1</v>
      </c>
      <c r="AL31" s="21">
        <v>1</v>
      </c>
      <c r="AM31" s="21">
        <v>0</v>
      </c>
      <c r="AN31" s="21">
        <v>0</v>
      </c>
      <c r="AO31" s="21">
        <v>6</v>
      </c>
      <c r="AP31" s="21">
        <v>70</v>
      </c>
      <c r="AQ31" s="21">
        <v>20</v>
      </c>
      <c r="AR31" s="21">
        <v>81.96</v>
      </c>
      <c r="AS31" s="21">
        <v>13</v>
      </c>
      <c r="AT31" s="21">
        <v>37.75</v>
      </c>
    </row>
    <row r="32" spans="1:46" s="22" customFormat="1" ht="16.5" customHeight="1">
      <c r="A32" s="207" t="s">
        <v>62</v>
      </c>
      <c r="B32" s="207"/>
      <c r="C32" s="21">
        <v>1430</v>
      </c>
      <c r="D32" s="21">
        <v>24078.056228</v>
      </c>
      <c r="E32" s="21">
        <v>143</v>
      </c>
      <c r="F32" s="21">
        <v>1824.79</v>
      </c>
      <c r="G32" s="21">
        <v>27</v>
      </c>
      <c r="H32" s="21">
        <v>474.883938</v>
      </c>
      <c r="I32" s="21">
        <v>156</v>
      </c>
      <c r="J32" s="21">
        <v>7430.157</v>
      </c>
      <c r="K32" s="21">
        <v>8</v>
      </c>
      <c r="L32" s="21">
        <v>98.6</v>
      </c>
      <c r="M32" s="21">
        <v>3</v>
      </c>
      <c r="N32" s="21">
        <v>6.85</v>
      </c>
      <c r="O32" s="21">
        <v>366</v>
      </c>
      <c r="P32" s="21">
        <v>3008.207</v>
      </c>
      <c r="Q32" s="21">
        <v>93</v>
      </c>
      <c r="R32" s="21">
        <v>1564.845</v>
      </c>
      <c r="S32" s="21">
        <v>84</v>
      </c>
      <c r="T32" s="21">
        <v>5031.35935</v>
      </c>
      <c r="U32" s="21">
        <v>14</v>
      </c>
      <c r="V32" s="21">
        <v>477.76594</v>
      </c>
      <c r="W32" s="207" t="s">
        <v>62</v>
      </c>
      <c r="X32" s="207"/>
      <c r="Y32" s="21">
        <v>23</v>
      </c>
      <c r="Z32" s="21">
        <v>54.96</v>
      </c>
      <c r="AA32" s="21">
        <v>64</v>
      </c>
      <c r="AB32" s="21">
        <v>890.114</v>
      </c>
      <c r="AC32" s="21">
        <v>208</v>
      </c>
      <c r="AD32" s="21">
        <v>1678.96</v>
      </c>
      <c r="AE32" s="21">
        <v>103</v>
      </c>
      <c r="AF32" s="21">
        <v>571.745</v>
      </c>
      <c r="AG32" s="21">
        <v>104</v>
      </c>
      <c r="AH32" s="21">
        <v>787.409</v>
      </c>
      <c r="AI32" s="21">
        <v>0</v>
      </c>
      <c r="AJ32" s="21">
        <v>0</v>
      </c>
      <c r="AK32" s="21">
        <v>1</v>
      </c>
      <c r="AL32" s="21">
        <v>1</v>
      </c>
      <c r="AM32" s="21">
        <v>0</v>
      </c>
      <c r="AN32" s="21">
        <v>0</v>
      </c>
      <c r="AO32" s="21">
        <v>4</v>
      </c>
      <c r="AP32" s="21">
        <v>64</v>
      </c>
      <c r="AQ32" s="21">
        <v>17</v>
      </c>
      <c r="AR32" s="21">
        <v>79.66</v>
      </c>
      <c r="AS32" s="21">
        <v>12</v>
      </c>
      <c r="AT32" s="21">
        <v>32.75</v>
      </c>
    </row>
    <row r="33" spans="1:46" s="22" customFormat="1" ht="16.5" customHeight="1">
      <c r="A33" s="203" t="s">
        <v>63</v>
      </c>
      <c r="B33" s="203"/>
      <c r="C33" s="21">
        <v>232</v>
      </c>
      <c r="D33" s="21">
        <v>2172.53</v>
      </c>
      <c r="E33" s="21">
        <v>28</v>
      </c>
      <c r="F33" s="21">
        <v>134.4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65</v>
      </c>
      <c r="P33" s="21">
        <v>573.75</v>
      </c>
      <c r="Q33" s="21">
        <v>8</v>
      </c>
      <c r="R33" s="21">
        <v>86</v>
      </c>
      <c r="S33" s="21">
        <v>32</v>
      </c>
      <c r="T33" s="21">
        <v>668.45</v>
      </c>
      <c r="U33" s="21">
        <v>2</v>
      </c>
      <c r="V33" s="21">
        <v>16</v>
      </c>
      <c r="W33" s="203" t="s">
        <v>63</v>
      </c>
      <c r="X33" s="203"/>
      <c r="Y33" s="21">
        <v>4</v>
      </c>
      <c r="Z33" s="21">
        <v>32.1</v>
      </c>
      <c r="AA33" s="21">
        <v>6</v>
      </c>
      <c r="AB33" s="21">
        <v>17.7</v>
      </c>
      <c r="AC33" s="21">
        <v>6</v>
      </c>
      <c r="AD33" s="21">
        <v>18.3</v>
      </c>
      <c r="AE33" s="21">
        <v>16</v>
      </c>
      <c r="AF33" s="21">
        <v>70.83</v>
      </c>
      <c r="AG33" s="21">
        <v>38</v>
      </c>
      <c r="AH33" s="21">
        <v>230.7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3</v>
      </c>
      <c r="AR33" s="21">
        <v>2.3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372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中華民國111年08月20日編製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9" t="s">
        <v>71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71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75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76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04" t="s">
        <v>77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 t="s">
        <v>78</v>
      </c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Y9" sqref="Y9:AT33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203</v>
      </c>
      <c r="B2" s="6" t="s">
        <v>204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276</v>
      </c>
      <c r="V2" s="222"/>
      <c r="W2" s="5" t="s">
        <v>203</v>
      </c>
      <c r="X2" s="6" t="s">
        <v>204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276</v>
      </c>
      <c r="AT2" s="222"/>
    </row>
    <row r="3" spans="1:46" s="12" customFormat="1" ht="19.5" customHeight="1">
      <c r="A3" s="223" t="s">
        <v>277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278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'2491-00-06'!G5</f>
        <v>中華民國111年07月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中華民國111年07月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2735</v>
      </c>
      <c r="D9" s="21">
        <v>15530.804424</v>
      </c>
      <c r="E9" s="21">
        <v>73</v>
      </c>
      <c r="F9" s="21">
        <v>569.46369</v>
      </c>
      <c r="G9" s="21">
        <v>17</v>
      </c>
      <c r="H9" s="21">
        <v>150.598</v>
      </c>
      <c r="I9" s="21">
        <v>519</v>
      </c>
      <c r="J9" s="21">
        <v>3625.29028</v>
      </c>
      <c r="K9" s="21">
        <v>17</v>
      </c>
      <c r="L9" s="21">
        <v>139.7</v>
      </c>
      <c r="M9" s="21">
        <v>20</v>
      </c>
      <c r="N9" s="21">
        <v>48.275</v>
      </c>
      <c r="O9" s="21">
        <v>326</v>
      </c>
      <c r="P9" s="21">
        <v>2502.889888</v>
      </c>
      <c r="Q9" s="21">
        <v>531</v>
      </c>
      <c r="R9" s="21">
        <v>1919.89966</v>
      </c>
      <c r="S9" s="21">
        <v>42</v>
      </c>
      <c r="T9" s="21">
        <v>213.109</v>
      </c>
      <c r="U9" s="21">
        <v>70</v>
      </c>
      <c r="V9" s="21">
        <v>272.603971</v>
      </c>
      <c r="W9" s="208" t="s">
        <v>39</v>
      </c>
      <c r="X9" s="208"/>
      <c r="Y9" s="21">
        <v>157</v>
      </c>
      <c r="Z9" s="21">
        <v>488.8178</v>
      </c>
      <c r="AA9" s="21">
        <v>163</v>
      </c>
      <c r="AB9" s="21">
        <v>1547.495315</v>
      </c>
      <c r="AC9" s="21">
        <v>129</v>
      </c>
      <c r="AD9" s="21">
        <v>868.855</v>
      </c>
      <c r="AE9" s="21">
        <v>472</v>
      </c>
      <c r="AF9" s="21">
        <v>1979.90022</v>
      </c>
      <c r="AG9" s="21">
        <v>72</v>
      </c>
      <c r="AH9" s="21">
        <v>223.75</v>
      </c>
      <c r="AI9" s="21">
        <v>0</v>
      </c>
      <c r="AJ9" s="21">
        <v>0</v>
      </c>
      <c r="AK9" s="21">
        <v>4</v>
      </c>
      <c r="AL9" s="21">
        <v>0.463</v>
      </c>
      <c r="AM9" s="21">
        <v>1</v>
      </c>
      <c r="AN9" s="21">
        <v>0.6</v>
      </c>
      <c r="AO9" s="21">
        <v>13</v>
      </c>
      <c r="AP9" s="21">
        <v>75.76</v>
      </c>
      <c r="AQ9" s="21">
        <v>45</v>
      </c>
      <c r="AR9" s="21">
        <v>125.1836</v>
      </c>
      <c r="AS9" s="21">
        <v>64</v>
      </c>
      <c r="AT9" s="21">
        <v>778.15</v>
      </c>
    </row>
    <row r="10" spans="1:46" s="22" customFormat="1" ht="16.5" customHeight="1">
      <c r="A10" s="206" t="s">
        <v>40</v>
      </c>
      <c r="B10" s="206"/>
      <c r="C10" s="21">
        <v>2728</v>
      </c>
      <c r="D10" s="21">
        <v>15511.004424</v>
      </c>
      <c r="E10" s="21">
        <v>73</v>
      </c>
      <c r="F10" s="21">
        <v>569.46369</v>
      </c>
      <c r="G10" s="21">
        <v>17</v>
      </c>
      <c r="H10" s="21">
        <v>150.598</v>
      </c>
      <c r="I10" s="21">
        <v>519</v>
      </c>
      <c r="J10" s="21">
        <v>3625.29028</v>
      </c>
      <c r="K10" s="21">
        <v>16</v>
      </c>
      <c r="L10" s="21">
        <v>135.7</v>
      </c>
      <c r="M10" s="21">
        <v>20</v>
      </c>
      <c r="N10" s="21">
        <v>48.275</v>
      </c>
      <c r="O10" s="21">
        <v>322</v>
      </c>
      <c r="P10" s="21">
        <v>2493.689888</v>
      </c>
      <c r="Q10" s="21">
        <v>531</v>
      </c>
      <c r="R10" s="21">
        <v>1919.89966</v>
      </c>
      <c r="S10" s="21">
        <v>42</v>
      </c>
      <c r="T10" s="21">
        <v>213.109</v>
      </c>
      <c r="U10" s="21">
        <v>70</v>
      </c>
      <c r="V10" s="21">
        <v>272.603971</v>
      </c>
      <c r="W10" s="206" t="s">
        <v>40</v>
      </c>
      <c r="X10" s="206"/>
      <c r="Y10" s="21">
        <v>157</v>
      </c>
      <c r="Z10" s="21">
        <v>488.8178</v>
      </c>
      <c r="AA10" s="21">
        <v>163</v>
      </c>
      <c r="AB10" s="21">
        <v>1547.495315</v>
      </c>
      <c r="AC10" s="21">
        <v>128</v>
      </c>
      <c r="AD10" s="21">
        <v>868.255</v>
      </c>
      <c r="AE10" s="21">
        <v>472</v>
      </c>
      <c r="AF10" s="21">
        <v>1979.90022</v>
      </c>
      <c r="AG10" s="21">
        <v>71</v>
      </c>
      <c r="AH10" s="21">
        <v>217.75</v>
      </c>
      <c r="AI10" s="21">
        <v>0</v>
      </c>
      <c r="AJ10" s="21">
        <v>0</v>
      </c>
      <c r="AK10" s="21">
        <v>4</v>
      </c>
      <c r="AL10" s="21">
        <v>0.463</v>
      </c>
      <c r="AM10" s="21">
        <v>1</v>
      </c>
      <c r="AN10" s="21">
        <v>0.6</v>
      </c>
      <c r="AO10" s="21">
        <v>13</v>
      </c>
      <c r="AP10" s="21">
        <v>75.76</v>
      </c>
      <c r="AQ10" s="21">
        <v>45</v>
      </c>
      <c r="AR10" s="21">
        <v>125.1836</v>
      </c>
      <c r="AS10" s="21">
        <v>64</v>
      </c>
      <c r="AT10" s="21">
        <v>778.15</v>
      </c>
    </row>
    <row r="11" spans="1:46" s="22" customFormat="1" ht="16.5" customHeight="1">
      <c r="A11" s="205" t="s">
        <v>41</v>
      </c>
      <c r="B11" s="205"/>
      <c r="C11" s="21">
        <v>412</v>
      </c>
      <c r="D11" s="21">
        <v>2157.469621</v>
      </c>
      <c r="E11" s="21">
        <v>8</v>
      </c>
      <c r="F11" s="21">
        <v>16.3</v>
      </c>
      <c r="G11" s="21">
        <v>2</v>
      </c>
      <c r="H11" s="21">
        <v>8.8</v>
      </c>
      <c r="I11" s="21">
        <v>99</v>
      </c>
      <c r="J11" s="21">
        <v>1223.5</v>
      </c>
      <c r="K11" s="21">
        <v>3</v>
      </c>
      <c r="L11" s="21">
        <v>26</v>
      </c>
      <c r="M11" s="21">
        <v>2</v>
      </c>
      <c r="N11" s="21">
        <v>2</v>
      </c>
      <c r="O11" s="21">
        <v>44</v>
      </c>
      <c r="P11" s="21">
        <v>107.75</v>
      </c>
      <c r="Q11" s="21">
        <v>91</v>
      </c>
      <c r="R11" s="21">
        <v>343.36</v>
      </c>
      <c r="S11" s="21">
        <v>5</v>
      </c>
      <c r="T11" s="21">
        <v>10</v>
      </c>
      <c r="U11" s="21">
        <v>7</v>
      </c>
      <c r="V11" s="21">
        <v>12.4</v>
      </c>
      <c r="W11" s="205" t="s">
        <v>41</v>
      </c>
      <c r="X11" s="205"/>
      <c r="Y11" s="21">
        <v>19</v>
      </c>
      <c r="Z11" s="21">
        <v>42.007</v>
      </c>
      <c r="AA11" s="21">
        <v>25</v>
      </c>
      <c r="AB11" s="21">
        <v>76.24</v>
      </c>
      <c r="AC11" s="21">
        <v>9</v>
      </c>
      <c r="AD11" s="21">
        <v>22.05</v>
      </c>
      <c r="AE11" s="21">
        <v>70</v>
      </c>
      <c r="AF11" s="21">
        <v>170.582621</v>
      </c>
      <c r="AG11" s="21">
        <v>8</v>
      </c>
      <c r="AH11" s="21">
        <v>16.7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1</v>
      </c>
      <c r="AP11" s="21">
        <v>0.9</v>
      </c>
      <c r="AQ11" s="21">
        <v>5</v>
      </c>
      <c r="AR11" s="21">
        <v>4.38</v>
      </c>
      <c r="AS11" s="21">
        <v>14</v>
      </c>
      <c r="AT11" s="21">
        <v>74.5</v>
      </c>
    </row>
    <row r="12" spans="1:46" s="22" customFormat="1" ht="16.5" customHeight="1">
      <c r="A12" s="205" t="s">
        <v>42</v>
      </c>
      <c r="B12" s="205"/>
      <c r="C12" s="21">
        <v>1065</v>
      </c>
      <c r="D12" s="21">
        <v>8927.220235</v>
      </c>
      <c r="E12" s="21">
        <v>21</v>
      </c>
      <c r="F12" s="21">
        <v>179.09</v>
      </c>
      <c r="G12" s="21">
        <v>5</v>
      </c>
      <c r="H12" s="21">
        <v>72.5</v>
      </c>
      <c r="I12" s="21">
        <v>148</v>
      </c>
      <c r="J12" s="21">
        <v>1136.72479</v>
      </c>
      <c r="K12" s="21">
        <v>8</v>
      </c>
      <c r="L12" s="21">
        <v>100.4</v>
      </c>
      <c r="M12" s="21">
        <v>5</v>
      </c>
      <c r="N12" s="21">
        <v>14.5</v>
      </c>
      <c r="O12" s="21">
        <v>109</v>
      </c>
      <c r="P12" s="21">
        <v>1809.715</v>
      </c>
      <c r="Q12" s="21">
        <v>210</v>
      </c>
      <c r="R12" s="21">
        <v>1022.70586</v>
      </c>
      <c r="S12" s="21">
        <v>20</v>
      </c>
      <c r="T12" s="21">
        <v>174.6</v>
      </c>
      <c r="U12" s="21">
        <v>21</v>
      </c>
      <c r="V12" s="21">
        <v>159.060971</v>
      </c>
      <c r="W12" s="205" t="s">
        <v>42</v>
      </c>
      <c r="X12" s="205"/>
      <c r="Y12" s="21">
        <v>86</v>
      </c>
      <c r="Z12" s="21">
        <v>316.9018</v>
      </c>
      <c r="AA12" s="21">
        <v>92</v>
      </c>
      <c r="AB12" s="21">
        <v>1279.455315</v>
      </c>
      <c r="AC12" s="21">
        <v>47</v>
      </c>
      <c r="AD12" s="21">
        <v>469.3</v>
      </c>
      <c r="AE12" s="21">
        <v>213</v>
      </c>
      <c r="AF12" s="21">
        <v>1304.033499</v>
      </c>
      <c r="AG12" s="21">
        <v>29</v>
      </c>
      <c r="AH12" s="21">
        <v>135.52</v>
      </c>
      <c r="AI12" s="21">
        <v>0</v>
      </c>
      <c r="AJ12" s="21">
        <v>0</v>
      </c>
      <c r="AK12" s="21">
        <v>1</v>
      </c>
      <c r="AL12" s="21">
        <v>0.013</v>
      </c>
      <c r="AM12" s="21">
        <v>1</v>
      </c>
      <c r="AN12" s="21">
        <v>0.6</v>
      </c>
      <c r="AO12" s="21">
        <v>7</v>
      </c>
      <c r="AP12" s="21">
        <v>69.9</v>
      </c>
      <c r="AQ12" s="21">
        <v>17</v>
      </c>
      <c r="AR12" s="21">
        <v>104.1</v>
      </c>
      <c r="AS12" s="21">
        <v>25</v>
      </c>
      <c r="AT12" s="21">
        <v>578.1</v>
      </c>
    </row>
    <row r="13" spans="1:46" s="22" customFormat="1" ht="16.5" customHeight="1">
      <c r="A13" s="205" t="s">
        <v>43</v>
      </c>
      <c r="B13" s="205"/>
      <c r="C13" s="21">
        <v>204</v>
      </c>
      <c r="D13" s="21">
        <v>649.935</v>
      </c>
      <c r="E13" s="21">
        <v>3</v>
      </c>
      <c r="F13" s="21">
        <v>1.618</v>
      </c>
      <c r="G13" s="21">
        <v>1</v>
      </c>
      <c r="H13" s="21">
        <v>2.288</v>
      </c>
      <c r="I13" s="21">
        <v>52</v>
      </c>
      <c r="J13" s="21">
        <v>221.44</v>
      </c>
      <c r="K13" s="21">
        <v>1</v>
      </c>
      <c r="L13" s="21">
        <v>2</v>
      </c>
      <c r="M13" s="21">
        <v>2</v>
      </c>
      <c r="N13" s="21">
        <v>2</v>
      </c>
      <c r="O13" s="21">
        <v>27</v>
      </c>
      <c r="P13" s="21">
        <v>94.7</v>
      </c>
      <c r="Q13" s="21">
        <v>29</v>
      </c>
      <c r="R13" s="21">
        <v>73.2</v>
      </c>
      <c r="S13" s="21">
        <v>4</v>
      </c>
      <c r="T13" s="21">
        <v>4.349</v>
      </c>
      <c r="U13" s="21">
        <v>8</v>
      </c>
      <c r="V13" s="21">
        <v>13.6</v>
      </c>
      <c r="W13" s="205" t="s">
        <v>43</v>
      </c>
      <c r="X13" s="205"/>
      <c r="Y13" s="21">
        <v>7</v>
      </c>
      <c r="Z13" s="21">
        <v>4.6</v>
      </c>
      <c r="AA13" s="21">
        <v>4</v>
      </c>
      <c r="AB13" s="21">
        <v>7.52</v>
      </c>
      <c r="AC13" s="21">
        <v>11</v>
      </c>
      <c r="AD13" s="21">
        <v>64.5</v>
      </c>
      <c r="AE13" s="21">
        <v>34</v>
      </c>
      <c r="AF13" s="21">
        <v>115.91</v>
      </c>
      <c r="AG13" s="21">
        <v>8</v>
      </c>
      <c r="AH13" s="21">
        <v>10.96</v>
      </c>
      <c r="AI13" s="21">
        <v>0</v>
      </c>
      <c r="AJ13" s="21">
        <v>0</v>
      </c>
      <c r="AK13" s="21">
        <v>2</v>
      </c>
      <c r="AL13" s="21">
        <v>0.25</v>
      </c>
      <c r="AM13" s="21">
        <v>0</v>
      </c>
      <c r="AN13" s="21">
        <v>0</v>
      </c>
      <c r="AO13" s="21">
        <v>0</v>
      </c>
      <c r="AP13" s="21">
        <v>0</v>
      </c>
      <c r="AQ13" s="21">
        <v>5</v>
      </c>
      <c r="AR13" s="21">
        <v>1.5</v>
      </c>
      <c r="AS13" s="21">
        <v>6</v>
      </c>
      <c r="AT13" s="21">
        <v>29.5</v>
      </c>
    </row>
    <row r="14" spans="1:46" s="22" customFormat="1" ht="16.5" customHeight="1">
      <c r="A14" s="205" t="s">
        <v>44</v>
      </c>
      <c r="B14" s="205"/>
      <c r="C14" s="21">
        <v>314</v>
      </c>
      <c r="D14" s="21">
        <v>990.504888</v>
      </c>
      <c r="E14" s="21">
        <v>5</v>
      </c>
      <c r="F14" s="21">
        <v>31.69</v>
      </c>
      <c r="G14" s="21">
        <v>0</v>
      </c>
      <c r="H14" s="21">
        <v>0</v>
      </c>
      <c r="I14" s="21">
        <v>57</v>
      </c>
      <c r="J14" s="21">
        <v>194.56</v>
      </c>
      <c r="K14" s="21">
        <v>0</v>
      </c>
      <c r="L14" s="21">
        <v>0</v>
      </c>
      <c r="M14" s="21">
        <v>5</v>
      </c>
      <c r="N14" s="21">
        <v>25.2</v>
      </c>
      <c r="O14" s="21">
        <v>28</v>
      </c>
      <c r="P14" s="21">
        <v>87.298888</v>
      </c>
      <c r="Q14" s="21">
        <v>76</v>
      </c>
      <c r="R14" s="21">
        <v>180.26</v>
      </c>
      <c r="S14" s="21">
        <v>5</v>
      </c>
      <c r="T14" s="21">
        <v>6.5</v>
      </c>
      <c r="U14" s="21">
        <v>9</v>
      </c>
      <c r="V14" s="21">
        <v>12.16</v>
      </c>
      <c r="W14" s="205" t="s">
        <v>44</v>
      </c>
      <c r="X14" s="205"/>
      <c r="Y14" s="21">
        <v>14</v>
      </c>
      <c r="Z14" s="21">
        <v>68.4</v>
      </c>
      <c r="AA14" s="21">
        <v>14</v>
      </c>
      <c r="AB14" s="21">
        <v>82.8</v>
      </c>
      <c r="AC14" s="21">
        <v>21</v>
      </c>
      <c r="AD14" s="21">
        <v>111.625</v>
      </c>
      <c r="AE14" s="21">
        <v>55</v>
      </c>
      <c r="AF14" s="21">
        <v>159.591</v>
      </c>
      <c r="AG14" s="21">
        <v>12</v>
      </c>
      <c r="AH14" s="21">
        <v>13.02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3</v>
      </c>
      <c r="AP14" s="21">
        <v>3.9</v>
      </c>
      <c r="AQ14" s="21">
        <v>5</v>
      </c>
      <c r="AR14" s="21">
        <v>7</v>
      </c>
      <c r="AS14" s="21">
        <v>5</v>
      </c>
      <c r="AT14" s="21">
        <v>6.5</v>
      </c>
    </row>
    <row r="15" spans="1:46" s="22" customFormat="1" ht="16.5" customHeight="1">
      <c r="A15" s="205" t="s">
        <v>45</v>
      </c>
      <c r="B15" s="205"/>
      <c r="C15" s="21">
        <v>113</v>
      </c>
      <c r="D15" s="21">
        <v>336.9081</v>
      </c>
      <c r="E15" s="21">
        <v>4</v>
      </c>
      <c r="F15" s="21">
        <v>16</v>
      </c>
      <c r="G15" s="21">
        <v>1</v>
      </c>
      <c r="H15" s="21">
        <v>1</v>
      </c>
      <c r="I15" s="21">
        <v>27</v>
      </c>
      <c r="J15" s="21">
        <v>52.461</v>
      </c>
      <c r="K15" s="21">
        <v>1</v>
      </c>
      <c r="L15" s="21">
        <v>1</v>
      </c>
      <c r="M15" s="21">
        <v>1</v>
      </c>
      <c r="N15" s="21">
        <v>1.5</v>
      </c>
      <c r="O15" s="21">
        <v>15</v>
      </c>
      <c r="P15" s="21">
        <v>36.28</v>
      </c>
      <c r="Q15" s="21">
        <v>23</v>
      </c>
      <c r="R15" s="21">
        <v>70.985</v>
      </c>
      <c r="S15" s="21">
        <v>2</v>
      </c>
      <c r="T15" s="21">
        <v>4.05</v>
      </c>
      <c r="U15" s="21">
        <v>2</v>
      </c>
      <c r="V15" s="21">
        <v>10.5</v>
      </c>
      <c r="W15" s="205" t="s">
        <v>45</v>
      </c>
      <c r="X15" s="205"/>
      <c r="Y15" s="21">
        <v>2</v>
      </c>
      <c r="Z15" s="21">
        <v>4</v>
      </c>
      <c r="AA15" s="21">
        <v>4</v>
      </c>
      <c r="AB15" s="21">
        <v>23.43</v>
      </c>
      <c r="AC15" s="21">
        <v>7</v>
      </c>
      <c r="AD15" s="21">
        <v>54.8</v>
      </c>
      <c r="AE15" s="21">
        <v>17</v>
      </c>
      <c r="AF15" s="21">
        <v>31.2521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4</v>
      </c>
      <c r="AR15" s="21">
        <v>1.6</v>
      </c>
      <c r="AS15" s="21">
        <v>3</v>
      </c>
      <c r="AT15" s="21">
        <v>28.05</v>
      </c>
    </row>
    <row r="16" spans="1:46" s="22" customFormat="1" ht="16.5" customHeight="1">
      <c r="A16" s="206" t="s">
        <v>46</v>
      </c>
      <c r="B16" s="206"/>
      <c r="C16" s="21">
        <v>268</v>
      </c>
      <c r="D16" s="21">
        <v>853.15309</v>
      </c>
      <c r="E16" s="21">
        <v>16</v>
      </c>
      <c r="F16" s="21">
        <v>104.1</v>
      </c>
      <c r="G16" s="21">
        <v>2</v>
      </c>
      <c r="H16" s="21">
        <v>37</v>
      </c>
      <c r="I16" s="21">
        <v>48</v>
      </c>
      <c r="J16" s="21">
        <v>179.16249</v>
      </c>
      <c r="K16" s="21">
        <v>1</v>
      </c>
      <c r="L16" s="21">
        <v>0.1</v>
      </c>
      <c r="M16" s="21">
        <v>3</v>
      </c>
      <c r="N16" s="21">
        <v>2.075</v>
      </c>
      <c r="O16" s="21">
        <v>40</v>
      </c>
      <c r="P16" s="21">
        <v>170.016</v>
      </c>
      <c r="Q16" s="21">
        <v>56</v>
      </c>
      <c r="R16" s="21">
        <v>146.531</v>
      </c>
      <c r="S16" s="21">
        <v>4</v>
      </c>
      <c r="T16" s="21">
        <v>1.31</v>
      </c>
      <c r="U16" s="21">
        <v>10</v>
      </c>
      <c r="V16" s="21">
        <v>47.881</v>
      </c>
      <c r="W16" s="206" t="s">
        <v>46</v>
      </c>
      <c r="X16" s="206"/>
      <c r="Y16" s="21">
        <v>9</v>
      </c>
      <c r="Z16" s="21">
        <v>6.404</v>
      </c>
      <c r="AA16" s="21">
        <v>11</v>
      </c>
      <c r="AB16" s="21">
        <v>11</v>
      </c>
      <c r="AC16" s="21">
        <v>14</v>
      </c>
      <c r="AD16" s="21">
        <v>59.38</v>
      </c>
      <c r="AE16" s="21">
        <v>38</v>
      </c>
      <c r="AF16" s="21">
        <v>65.54</v>
      </c>
      <c r="AG16" s="21">
        <v>5</v>
      </c>
      <c r="AH16" s="21">
        <v>11.9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6</v>
      </c>
      <c r="AR16" s="21">
        <v>1.2536</v>
      </c>
      <c r="AS16" s="21">
        <v>5</v>
      </c>
      <c r="AT16" s="21">
        <v>9.5</v>
      </c>
    </row>
    <row r="17" spans="1:46" s="22" customFormat="1" ht="16.5" customHeight="1">
      <c r="A17" s="205" t="s">
        <v>47</v>
      </c>
      <c r="B17" s="205"/>
      <c r="C17" s="21">
        <v>21</v>
      </c>
      <c r="D17" s="21">
        <v>82.69</v>
      </c>
      <c r="E17" s="21">
        <v>1</v>
      </c>
      <c r="F17" s="21">
        <v>1.5</v>
      </c>
      <c r="G17" s="21">
        <v>0</v>
      </c>
      <c r="H17" s="21">
        <v>0</v>
      </c>
      <c r="I17" s="21">
        <v>2</v>
      </c>
      <c r="J17" s="21">
        <v>2.6</v>
      </c>
      <c r="K17" s="21">
        <v>0</v>
      </c>
      <c r="L17" s="21">
        <v>0</v>
      </c>
      <c r="M17" s="21">
        <v>0</v>
      </c>
      <c r="N17" s="21">
        <v>0</v>
      </c>
      <c r="O17" s="21">
        <v>8</v>
      </c>
      <c r="P17" s="21">
        <v>17</v>
      </c>
      <c r="Q17" s="21">
        <v>3</v>
      </c>
      <c r="R17" s="21">
        <v>11</v>
      </c>
      <c r="S17" s="21">
        <v>0</v>
      </c>
      <c r="T17" s="21">
        <v>0</v>
      </c>
      <c r="U17" s="21">
        <v>1</v>
      </c>
      <c r="V17" s="21">
        <v>1</v>
      </c>
      <c r="W17" s="205" t="s">
        <v>47</v>
      </c>
      <c r="X17" s="205"/>
      <c r="Y17" s="21">
        <v>1</v>
      </c>
      <c r="Z17" s="21">
        <v>0.59</v>
      </c>
      <c r="AA17" s="21">
        <v>0</v>
      </c>
      <c r="AB17" s="21">
        <v>0</v>
      </c>
      <c r="AC17" s="21">
        <v>3</v>
      </c>
      <c r="AD17" s="21">
        <v>6</v>
      </c>
      <c r="AE17" s="21">
        <v>1</v>
      </c>
      <c r="AF17" s="21">
        <v>5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1</v>
      </c>
      <c r="AT17" s="21">
        <v>38</v>
      </c>
    </row>
    <row r="18" spans="1:46" s="22" customFormat="1" ht="16.5" customHeight="1">
      <c r="A18" s="205" t="s">
        <v>48</v>
      </c>
      <c r="B18" s="205"/>
      <c r="C18" s="21">
        <v>46</v>
      </c>
      <c r="D18" s="21">
        <v>179.571</v>
      </c>
      <c r="E18" s="21">
        <v>0</v>
      </c>
      <c r="F18" s="21">
        <v>0</v>
      </c>
      <c r="G18" s="21">
        <v>1</v>
      </c>
      <c r="H18" s="21">
        <v>9</v>
      </c>
      <c r="I18" s="21">
        <v>14</v>
      </c>
      <c r="J18" s="21">
        <v>21.88</v>
      </c>
      <c r="K18" s="21">
        <v>0</v>
      </c>
      <c r="L18" s="21">
        <v>0</v>
      </c>
      <c r="M18" s="21">
        <v>0</v>
      </c>
      <c r="N18" s="21">
        <v>0</v>
      </c>
      <c r="O18" s="21">
        <v>6</v>
      </c>
      <c r="P18" s="21">
        <v>51.29</v>
      </c>
      <c r="Q18" s="21">
        <v>0</v>
      </c>
      <c r="R18" s="21">
        <v>0</v>
      </c>
      <c r="S18" s="21">
        <v>0</v>
      </c>
      <c r="T18" s="21">
        <v>0</v>
      </c>
      <c r="U18" s="21">
        <v>3</v>
      </c>
      <c r="V18" s="21">
        <v>5.533</v>
      </c>
      <c r="W18" s="205" t="s">
        <v>48</v>
      </c>
      <c r="X18" s="205"/>
      <c r="Y18" s="21">
        <v>5</v>
      </c>
      <c r="Z18" s="21">
        <v>2.505</v>
      </c>
      <c r="AA18" s="21">
        <v>3</v>
      </c>
      <c r="AB18" s="21">
        <v>29.5</v>
      </c>
      <c r="AC18" s="21">
        <v>1</v>
      </c>
      <c r="AD18" s="21">
        <v>5</v>
      </c>
      <c r="AE18" s="21">
        <v>10</v>
      </c>
      <c r="AF18" s="21">
        <v>53.703</v>
      </c>
      <c r="AG18" s="21">
        <v>0</v>
      </c>
      <c r="AH18" s="21">
        <v>0</v>
      </c>
      <c r="AI18" s="21">
        <v>0</v>
      </c>
      <c r="AJ18" s="21">
        <v>0</v>
      </c>
      <c r="AK18" s="21">
        <v>1</v>
      </c>
      <c r="AL18" s="21">
        <v>0.2</v>
      </c>
      <c r="AM18" s="21">
        <v>0</v>
      </c>
      <c r="AN18" s="21">
        <v>0</v>
      </c>
      <c r="AO18" s="21">
        <v>1</v>
      </c>
      <c r="AP18" s="21">
        <v>0.96</v>
      </c>
      <c r="AQ18" s="21">
        <v>0</v>
      </c>
      <c r="AR18" s="21">
        <v>0</v>
      </c>
      <c r="AS18" s="21">
        <v>1</v>
      </c>
      <c r="AT18" s="21">
        <v>0</v>
      </c>
    </row>
    <row r="19" spans="1:46" s="22" customFormat="1" ht="16.5" customHeight="1">
      <c r="A19" s="205" t="s">
        <v>49</v>
      </c>
      <c r="B19" s="205"/>
      <c r="C19" s="21">
        <v>21</v>
      </c>
      <c r="D19" s="21">
        <v>63.15</v>
      </c>
      <c r="E19" s="21">
        <v>1</v>
      </c>
      <c r="F19" s="21">
        <v>0.5</v>
      </c>
      <c r="G19" s="21">
        <v>0</v>
      </c>
      <c r="H19" s="21">
        <v>0</v>
      </c>
      <c r="I19" s="21">
        <v>6</v>
      </c>
      <c r="J19" s="21">
        <v>12.3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11.1</v>
      </c>
      <c r="Q19" s="21">
        <v>3</v>
      </c>
      <c r="R19" s="21">
        <v>2.5</v>
      </c>
      <c r="S19" s="21">
        <v>0</v>
      </c>
      <c r="T19" s="21">
        <v>0</v>
      </c>
      <c r="U19" s="21">
        <v>0</v>
      </c>
      <c r="V19" s="21">
        <v>0</v>
      </c>
      <c r="W19" s="205" t="s">
        <v>49</v>
      </c>
      <c r="X19" s="205"/>
      <c r="Y19" s="21">
        <v>1</v>
      </c>
      <c r="Z19" s="21">
        <v>5</v>
      </c>
      <c r="AA19" s="21">
        <v>0</v>
      </c>
      <c r="AB19" s="21">
        <v>0</v>
      </c>
      <c r="AC19" s="21">
        <v>4</v>
      </c>
      <c r="AD19" s="21">
        <v>11.1</v>
      </c>
      <c r="AE19" s="21">
        <v>2</v>
      </c>
      <c r="AF19" s="21">
        <v>20.15</v>
      </c>
      <c r="AG19" s="21">
        <v>1</v>
      </c>
      <c r="AH19" s="21">
        <v>0.5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05" t="s">
        <v>50</v>
      </c>
      <c r="B20" s="205"/>
      <c r="C20" s="21">
        <v>64</v>
      </c>
      <c r="D20" s="21">
        <v>182.11</v>
      </c>
      <c r="E20" s="21">
        <v>1</v>
      </c>
      <c r="F20" s="21">
        <v>1</v>
      </c>
      <c r="G20" s="21">
        <v>0</v>
      </c>
      <c r="H20" s="21">
        <v>0</v>
      </c>
      <c r="I20" s="21">
        <v>28</v>
      </c>
      <c r="J20" s="21">
        <v>93.33</v>
      </c>
      <c r="K20" s="21">
        <v>0</v>
      </c>
      <c r="L20" s="21">
        <v>0</v>
      </c>
      <c r="M20" s="21">
        <v>2</v>
      </c>
      <c r="N20" s="21">
        <v>1</v>
      </c>
      <c r="O20" s="21">
        <v>10</v>
      </c>
      <c r="P20" s="21">
        <v>20.4</v>
      </c>
      <c r="Q20" s="21">
        <v>11</v>
      </c>
      <c r="R20" s="21">
        <v>10.92</v>
      </c>
      <c r="S20" s="21">
        <v>2</v>
      </c>
      <c r="T20" s="21">
        <v>12.3</v>
      </c>
      <c r="U20" s="21">
        <v>1</v>
      </c>
      <c r="V20" s="21">
        <v>0.06</v>
      </c>
      <c r="W20" s="205" t="s">
        <v>50</v>
      </c>
      <c r="X20" s="205"/>
      <c r="Y20" s="21">
        <v>2</v>
      </c>
      <c r="Z20" s="21">
        <v>11</v>
      </c>
      <c r="AA20" s="21">
        <v>3</v>
      </c>
      <c r="AB20" s="21">
        <v>10.1</v>
      </c>
      <c r="AC20" s="21">
        <v>1</v>
      </c>
      <c r="AD20" s="21">
        <v>12</v>
      </c>
      <c r="AE20" s="21">
        <v>1</v>
      </c>
      <c r="AF20" s="21">
        <v>5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2</v>
      </c>
      <c r="AR20" s="21">
        <v>5</v>
      </c>
      <c r="AS20" s="21">
        <v>0</v>
      </c>
      <c r="AT20" s="21">
        <v>0</v>
      </c>
    </row>
    <row r="21" spans="1:46" s="22" customFormat="1" ht="16.5" customHeight="1">
      <c r="A21" s="205" t="s">
        <v>51</v>
      </c>
      <c r="B21" s="205"/>
      <c r="C21" s="21">
        <v>15</v>
      </c>
      <c r="D21" s="21">
        <v>34.65</v>
      </c>
      <c r="E21" s="21">
        <v>0</v>
      </c>
      <c r="F21" s="21">
        <v>0</v>
      </c>
      <c r="G21" s="21">
        <v>0</v>
      </c>
      <c r="H21" s="21">
        <v>0</v>
      </c>
      <c r="I21" s="21">
        <v>3</v>
      </c>
      <c r="J21" s="21">
        <v>6.2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9.5</v>
      </c>
      <c r="Q21" s="21">
        <v>1</v>
      </c>
      <c r="R21" s="21">
        <v>0.1</v>
      </c>
      <c r="S21" s="21">
        <v>0</v>
      </c>
      <c r="T21" s="21">
        <v>0</v>
      </c>
      <c r="U21" s="21">
        <v>0</v>
      </c>
      <c r="V21" s="21">
        <v>0</v>
      </c>
      <c r="W21" s="205" t="s">
        <v>51</v>
      </c>
      <c r="X21" s="205"/>
      <c r="Y21" s="21">
        <v>1</v>
      </c>
      <c r="Z21" s="21">
        <v>10</v>
      </c>
      <c r="AA21" s="21">
        <v>1</v>
      </c>
      <c r="AB21" s="21">
        <v>5</v>
      </c>
      <c r="AC21" s="21">
        <v>1</v>
      </c>
      <c r="AD21" s="21">
        <v>0.5</v>
      </c>
      <c r="AE21" s="21">
        <v>3</v>
      </c>
      <c r="AF21" s="21">
        <v>2.15</v>
      </c>
      <c r="AG21" s="21">
        <v>1</v>
      </c>
      <c r="AH21" s="21">
        <v>1.2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05" t="s">
        <v>52</v>
      </c>
      <c r="B22" s="205"/>
      <c r="C22" s="21">
        <v>24</v>
      </c>
      <c r="D22" s="21">
        <v>83.49</v>
      </c>
      <c r="E22" s="21">
        <v>2</v>
      </c>
      <c r="F22" s="21">
        <v>5.3</v>
      </c>
      <c r="G22" s="21">
        <v>0</v>
      </c>
      <c r="H22" s="21">
        <v>0</v>
      </c>
      <c r="I22" s="21">
        <v>8</v>
      </c>
      <c r="J22" s="21">
        <v>13.09</v>
      </c>
      <c r="K22" s="21">
        <v>1</v>
      </c>
      <c r="L22" s="21">
        <v>2.2</v>
      </c>
      <c r="M22" s="21">
        <v>0</v>
      </c>
      <c r="N22" s="21">
        <v>0</v>
      </c>
      <c r="O22" s="21">
        <v>3</v>
      </c>
      <c r="P22" s="21">
        <v>3</v>
      </c>
      <c r="Q22" s="21">
        <v>4</v>
      </c>
      <c r="R22" s="21">
        <v>24.3</v>
      </c>
      <c r="S22" s="21">
        <v>0</v>
      </c>
      <c r="T22" s="21">
        <v>0</v>
      </c>
      <c r="U22" s="21">
        <v>0</v>
      </c>
      <c r="V22" s="21">
        <v>0</v>
      </c>
      <c r="W22" s="205" t="s">
        <v>52</v>
      </c>
      <c r="X22" s="205"/>
      <c r="Y22" s="21">
        <v>0</v>
      </c>
      <c r="Z22" s="21">
        <v>0</v>
      </c>
      <c r="AA22" s="21">
        <v>1</v>
      </c>
      <c r="AB22" s="21">
        <v>15</v>
      </c>
      <c r="AC22" s="21">
        <v>2</v>
      </c>
      <c r="AD22" s="21">
        <v>15</v>
      </c>
      <c r="AE22" s="21">
        <v>2</v>
      </c>
      <c r="AF22" s="21">
        <v>0.6</v>
      </c>
      <c r="AG22" s="21">
        <v>1</v>
      </c>
      <c r="AH22" s="21">
        <v>5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05" t="s">
        <v>53</v>
      </c>
      <c r="B23" s="205"/>
      <c r="C23" s="21">
        <v>10</v>
      </c>
      <c r="D23" s="21">
        <v>202.51569</v>
      </c>
      <c r="E23" s="21">
        <v>2</v>
      </c>
      <c r="F23" s="21">
        <v>194.21569</v>
      </c>
      <c r="G23" s="21">
        <v>0</v>
      </c>
      <c r="H23" s="21">
        <v>0</v>
      </c>
      <c r="I23" s="21">
        <v>4</v>
      </c>
      <c r="J23" s="21">
        <v>3.1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3</v>
      </c>
      <c r="R23" s="21">
        <v>4.2</v>
      </c>
      <c r="S23" s="21">
        <v>0</v>
      </c>
      <c r="T23" s="21">
        <v>0</v>
      </c>
      <c r="U23" s="21">
        <v>0</v>
      </c>
      <c r="V23" s="21">
        <v>0</v>
      </c>
      <c r="W23" s="205" t="s">
        <v>53</v>
      </c>
      <c r="X23" s="205"/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1</v>
      </c>
      <c r="AT23" s="21">
        <v>1</v>
      </c>
    </row>
    <row r="24" spans="1:46" s="22" customFormat="1" ht="16.5" customHeight="1">
      <c r="A24" s="205" t="s">
        <v>54</v>
      </c>
      <c r="B24" s="205"/>
      <c r="C24" s="21">
        <v>30</v>
      </c>
      <c r="D24" s="21">
        <v>136.909</v>
      </c>
      <c r="E24" s="21">
        <v>4</v>
      </c>
      <c r="F24" s="21">
        <v>16.83</v>
      </c>
      <c r="G24" s="21">
        <v>1</v>
      </c>
      <c r="H24" s="21">
        <v>0.01</v>
      </c>
      <c r="I24" s="21">
        <v>7</v>
      </c>
      <c r="J24" s="21">
        <v>57.802</v>
      </c>
      <c r="K24" s="21">
        <v>0</v>
      </c>
      <c r="L24" s="21">
        <v>0</v>
      </c>
      <c r="M24" s="21">
        <v>0</v>
      </c>
      <c r="N24" s="21">
        <v>0</v>
      </c>
      <c r="O24" s="21">
        <v>7</v>
      </c>
      <c r="P24" s="21">
        <v>41.51</v>
      </c>
      <c r="Q24" s="21">
        <v>5</v>
      </c>
      <c r="R24" s="21">
        <v>10.501</v>
      </c>
      <c r="S24" s="21">
        <v>0</v>
      </c>
      <c r="T24" s="21">
        <v>0</v>
      </c>
      <c r="U24" s="21">
        <v>2</v>
      </c>
      <c r="V24" s="21">
        <v>6.106</v>
      </c>
      <c r="W24" s="205" t="s">
        <v>54</v>
      </c>
      <c r="X24" s="205"/>
      <c r="Y24" s="21">
        <v>0</v>
      </c>
      <c r="Z24" s="21">
        <v>0</v>
      </c>
      <c r="AA24" s="21">
        <v>0</v>
      </c>
      <c r="AB24" s="21">
        <v>0</v>
      </c>
      <c r="AC24" s="21">
        <v>2</v>
      </c>
      <c r="AD24" s="21">
        <v>2</v>
      </c>
      <c r="AE24" s="21">
        <v>0</v>
      </c>
      <c r="AF24" s="21">
        <v>0</v>
      </c>
      <c r="AG24" s="21">
        <v>1</v>
      </c>
      <c r="AH24" s="21">
        <v>0.15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1</v>
      </c>
      <c r="AT24" s="21">
        <v>2</v>
      </c>
    </row>
    <row r="25" spans="1:46" s="22" customFormat="1" ht="16.5" customHeight="1">
      <c r="A25" s="205" t="s">
        <v>55</v>
      </c>
      <c r="B25" s="205"/>
      <c r="C25" s="21">
        <v>12</v>
      </c>
      <c r="D25" s="21">
        <v>29.5</v>
      </c>
      <c r="E25" s="21">
        <v>0</v>
      </c>
      <c r="F25" s="21">
        <v>0</v>
      </c>
      <c r="G25" s="21">
        <v>1</v>
      </c>
      <c r="H25" s="21">
        <v>1.5</v>
      </c>
      <c r="I25" s="21">
        <v>1</v>
      </c>
      <c r="J25" s="21">
        <v>0.1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4</v>
      </c>
      <c r="Q25" s="21">
        <v>0</v>
      </c>
      <c r="R25" s="21">
        <v>0</v>
      </c>
      <c r="S25" s="21">
        <v>0</v>
      </c>
      <c r="T25" s="21">
        <v>0</v>
      </c>
      <c r="U25" s="21">
        <v>2</v>
      </c>
      <c r="V25" s="21">
        <v>1.1</v>
      </c>
      <c r="W25" s="205" t="s">
        <v>55</v>
      </c>
      <c r="X25" s="205"/>
      <c r="Y25" s="21">
        <v>0</v>
      </c>
      <c r="Z25" s="21">
        <v>0</v>
      </c>
      <c r="AA25" s="21">
        <v>0</v>
      </c>
      <c r="AB25" s="21">
        <v>0</v>
      </c>
      <c r="AC25" s="21">
        <v>2</v>
      </c>
      <c r="AD25" s="21">
        <v>22</v>
      </c>
      <c r="AE25" s="21">
        <v>3</v>
      </c>
      <c r="AF25" s="21">
        <v>0.7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1</v>
      </c>
      <c r="AP25" s="21">
        <v>0.1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05" t="s">
        <v>56</v>
      </c>
      <c r="B26" s="205"/>
      <c r="C26" s="21">
        <v>15</v>
      </c>
      <c r="D26" s="21">
        <v>53.95</v>
      </c>
      <c r="E26" s="21">
        <v>0</v>
      </c>
      <c r="F26" s="21">
        <v>0</v>
      </c>
      <c r="G26" s="21">
        <v>3</v>
      </c>
      <c r="H26" s="21">
        <v>18.5</v>
      </c>
      <c r="I26" s="21">
        <v>0</v>
      </c>
      <c r="J26" s="21">
        <v>0</v>
      </c>
      <c r="K26" s="21">
        <v>1</v>
      </c>
      <c r="L26" s="21">
        <v>4</v>
      </c>
      <c r="M26" s="21">
        <v>0</v>
      </c>
      <c r="N26" s="21">
        <v>0</v>
      </c>
      <c r="O26" s="21">
        <v>1</v>
      </c>
      <c r="P26" s="21">
        <v>3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05" t="s">
        <v>56</v>
      </c>
      <c r="X26" s="205"/>
      <c r="Y26" s="21">
        <v>2</v>
      </c>
      <c r="Z26" s="21">
        <v>9</v>
      </c>
      <c r="AA26" s="21">
        <v>2</v>
      </c>
      <c r="AB26" s="21">
        <v>1.5</v>
      </c>
      <c r="AC26" s="21">
        <v>1</v>
      </c>
      <c r="AD26" s="21">
        <v>2</v>
      </c>
      <c r="AE26" s="21">
        <v>2</v>
      </c>
      <c r="AF26" s="21">
        <v>0.6</v>
      </c>
      <c r="AG26" s="21">
        <v>1</v>
      </c>
      <c r="AH26" s="21">
        <v>5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1</v>
      </c>
      <c r="AR26" s="21">
        <v>0.35</v>
      </c>
      <c r="AS26" s="21">
        <v>1</v>
      </c>
      <c r="AT26" s="21">
        <v>10</v>
      </c>
    </row>
    <row r="27" spans="1:46" s="22" customFormat="1" ht="16.5" customHeight="1">
      <c r="A27" s="205" t="s">
        <v>57</v>
      </c>
      <c r="B27" s="205"/>
      <c r="C27" s="21">
        <v>2</v>
      </c>
      <c r="D27" s="21">
        <v>7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05" t="s">
        <v>57</v>
      </c>
      <c r="X27" s="205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</v>
      </c>
      <c r="AF27" s="21">
        <v>2</v>
      </c>
      <c r="AG27" s="21">
        <v>1</v>
      </c>
      <c r="AH27" s="21">
        <v>5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05" t="s">
        <v>58</v>
      </c>
      <c r="B28" s="205"/>
      <c r="C28" s="21">
        <v>26</v>
      </c>
      <c r="D28" s="21">
        <v>28.23</v>
      </c>
      <c r="E28" s="21">
        <v>3</v>
      </c>
      <c r="F28" s="21">
        <v>1.02</v>
      </c>
      <c r="G28" s="21">
        <v>0</v>
      </c>
      <c r="H28" s="21">
        <v>0</v>
      </c>
      <c r="I28" s="21">
        <v>2</v>
      </c>
      <c r="J28" s="21">
        <v>0.78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8.6</v>
      </c>
      <c r="Q28" s="21">
        <v>7</v>
      </c>
      <c r="R28" s="21">
        <v>8.52</v>
      </c>
      <c r="S28" s="21">
        <v>0</v>
      </c>
      <c r="T28" s="21">
        <v>0</v>
      </c>
      <c r="U28" s="21">
        <v>0</v>
      </c>
      <c r="V28" s="21">
        <v>0</v>
      </c>
      <c r="W28" s="205" t="s">
        <v>58</v>
      </c>
      <c r="X28" s="205"/>
      <c r="Y28" s="21">
        <v>2</v>
      </c>
      <c r="Z28" s="21">
        <v>1.01</v>
      </c>
      <c r="AA28" s="21">
        <v>0</v>
      </c>
      <c r="AB28" s="21">
        <v>0</v>
      </c>
      <c r="AC28" s="21">
        <v>0</v>
      </c>
      <c r="AD28" s="21">
        <v>0</v>
      </c>
      <c r="AE28" s="21">
        <v>6</v>
      </c>
      <c r="AF28" s="21">
        <v>7.8</v>
      </c>
      <c r="AG28" s="21">
        <v>1</v>
      </c>
      <c r="AH28" s="21">
        <v>0.5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05" t="s">
        <v>59</v>
      </c>
      <c r="B29" s="205"/>
      <c r="C29" s="21">
        <v>54</v>
      </c>
      <c r="D29" s="21">
        <v>491.303</v>
      </c>
      <c r="E29" s="21">
        <v>2</v>
      </c>
      <c r="F29" s="21">
        <v>0.3</v>
      </c>
      <c r="G29" s="21">
        <v>0</v>
      </c>
      <c r="H29" s="21">
        <v>0</v>
      </c>
      <c r="I29" s="21">
        <v>13</v>
      </c>
      <c r="J29" s="21">
        <v>406.26</v>
      </c>
      <c r="K29" s="21">
        <v>0</v>
      </c>
      <c r="L29" s="21">
        <v>0</v>
      </c>
      <c r="M29" s="21">
        <v>0</v>
      </c>
      <c r="N29" s="21">
        <v>0</v>
      </c>
      <c r="O29" s="21">
        <v>9</v>
      </c>
      <c r="P29" s="21">
        <v>18.33</v>
      </c>
      <c r="Q29" s="21">
        <v>4</v>
      </c>
      <c r="R29" s="21">
        <v>2.8</v>
      </c>
      <c r="S29" s="21">
        <v>0</v>
      </c>
      <c r="T29" s="21">
        <v>0</v>
      </c>
      <c r="U29" s="21">
        <v>4</v>
      </c>
      <c r="V29" s="21">
        <v>3.203</v>
      </c>
      <c r="W29" s="205" t="s">
        <v>59</v>
      </c>
      <c r="X29" s="205"/>
      <c r="Y29" s="21">
        <v>5</v>
      </c>
      <c r="Z29" s="21">
        <v>7.2</v>
      </c>
      <c r="AA29" s="21">
        <v>3</v>
      </c>
      <c r="AB29" s="21">
        <v>5.95</v>
      </c>
      <c r="AC29" s="21">
        <v>1</v>
      </c>
      <c r="AD29" s="21">
        <v>5</v>
      </c>
      <c r="AE29" s="21">
        <v>11</v>
      </c>
      <c r="AF29" s="21">
        <v>29.26</v>
      </c>
      <c r="AG29" s="21">
        <v>1</v>
      </c>
      <c r="AH29" s="21">
        <v>12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1</v>
      </c>
      <c r="AT29" s="21">
        <v>1</v>
      </c>
    </row>
    <row r="30" spans="1:46" s="22" customFormat="1" ht="16.5" customHeight="1">
      <c r="A30" s="205" t="s">
        <v>60</v>
      </c>
      <c r="B30" s="205"/>
      <c r="C30" s="21">
        <v>12</v>
      </c>
      <c r="D30" s="21">
        <v>20.7448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0.2</v>
      </c>
      <c r="Q30" s="21">
        <v>5</v>
      </c>
      <c r="R30" s="21">
        <v>8.0168</v>
      </c>
      <c r="S30" s="21">
        <v>0</v>
      </c>
      <c r="T30" s="21">
        <v>0</v>
      </c>
      <c r="U30" s="21">
        <v>0</v>
      </c>
      <c r="V30" s="21">
        <v>0</v>
      </c>
      <c r="W30" s="205" t="s">
        <v>60</v>
      </c>
      <c r="X30" s="205"/>
      <c r="Y30" s="21">
        <v>1</v>
      </c>
      <c r="Z30" s="21">
        <v>0.2</v>
      </c>
      <c r="AA30" s="21">
        <v>0</v>
      </c>
      <c r="AB30" s="21">
        <v>0</v>
      </c>
      <c r="AC30" s="21">
        <v>1</v>
      </c>
      <c r="AD30" s="21">
        <v>6</v>
      </c>
      <c r="AE30" s="21">
        <v>3</v>
      </c>
      <c r="AF30" s="21">
        <v>6.028</v>
      </c>
      <c r="AG30" s="21">
        <v>1</v>
      </c>
      <c r="AH30" s="21">
        <v>0.3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06" t="s">
        <v>61</v>
      </c>
      <c r="B31" s="206"/>
      <c r="C31" s="21">
        <v>7</v>
      </c>
      <c r="D31" s="21">
        <v>19.8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</v>
      </c>
      <c r="L31" s="21">
        <v>4</v>
      </c>
      <c r="M31" s="21">
        <v>0</v>
      </c>
      <c r="N31" s="21">
        <v>0</v>
      </c>
      <c r="O31" s="21">
        <v>4</v>
      </c>
      <c r="P31" s="21">
        <v>9.2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06" t="s">
        <v>61</v>
      </c>
      <c r="X31" s="206"/>
      <c r="Y31" s="21">
        <v>0</v>
      </c>
      <c r="Z31" s="21">
        <v>0</v>
      </c>
      <c r="AA31" s="21">
        <v>0</v>
      </c>
      <c r="AB31" s="21">
        <v>0</v>
      </c>
      <c r="AC31" s="21">
        <v>1</v>
      </c>
      <c r="AD31" s="21">
        <v>0.6</v>
      </c>
      <c r="AE31" s="21">
        <v>0</v>
      </c>
      <c r="AF31" s="21">
        <v>0</v>
      </c>
      <c r="AG31" s="21">
        <v>1</v>
      </c>
      <c r="AH31" s="21">
        <v>6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07" t="s">
        <v>62</v>
      </c>
      <c r="B32" s="207"/>
      <c r="C32" s="21">
        <v>7</v>
      </c>
      <c r="D32" s="21">
        <v>19.8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4</v>
      </c>
      <c r="M32" s="21">
        <v>0</v>
      </c>
      <c r="N32" s="21">
        <v>0</v>
      </c>
      <c r="O32" s="21">
        <v>4</v>
      </c>
      <c r="P32" s="21">
        <v>9.2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07" t="s">
        <v>62</v>
      </c>
      <c r="X32" s="207"/>
      <c r="Y32" s="21">
        <v>0</v>
      </c>
      <c r="Z32" s="21">
        <v>0</v>
      </c>
      <c r="AA32" s="21">
        <v>0</v>
      </c>
      <c r="AB32" s="21">
        <v>0</v>
      </c>
      <c r="AC32" s="21">
        <v>1</v>
      </c>
      <c r="AD32" s="21">
        <v>0.6</v>
      </c>
      <c r="AE32" s="21">
        <v>0</v>
      </c>
      <c r="AF32" s="21">
        <v>0</v>
      </c>
      <c r="AG32" s="21">
        <v>1</v>
      </c>
      <c r="AH32" s="21">
        <v>6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03" t="s">
        <v>63</v>
      </c>
      <c r="B33" s="203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3" t="s">
        <v>63</v>
      </c>
      <c r="X33" s="203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中華民國111年08月20日編製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11" t="s">
        <v>176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176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5" t="s">
        <v>177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5" t="s">
        <v>177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32" t="s">
        <v>75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24" s="100" customFormat="1" ht="15" customHeight="1">
      <c r="A40" s="105"/>
      <c r="B40" s="32" t="s">
        <v>76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76</v>
      </c>
    </row>
    <row r="41" spans="1:46" s="158" customFormat="1" ht="19.5" customHeight="1">
      <c r="A41" s="267" t="s">
        <v>279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 t="s">
        <v>280</v>
      </c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">
      <selection activeCell="K20" sqref="K20"/>
    </sheetView>
  </sheetViews>
  <sheetFormatPr defaultColWidth="9.00390625" defaultRowHeight="16.5"/>
  <cols>
    <col min="1" max="1" width="11.00390625" style="85" customWidth="1"/>
    <col min="2" max="2" width="8.875" style="85" customWidth="1"/>
    <col min="3" max="3" width="25.25390625" style="85" customWidth="1"/>
    <col min="4" max="4" width="20.625" style="85" customWidth="1"/>
    <col min="5" max="5" width="8.875" style="85" customWidth="1"/>
    <col min="6" max="6" width="7.75390625" style="85" customWidth="1"/>
    <col min="7" max="7" width="9.875" style="85" customWidth="1"/>
    <col min="8" max="16384" width="8.875" style="85" customWidth="1"/>
  </cols>
  <sheetData>
    <row r="1" spans="1:7" ht="15.75">
      <c r="A1" s="77" t="s">
        <v>0</v>
      </c>
      <c r="B1" s="159"/>
      <c r="C1" s="76"/>
      <c r="D1" s="76"/>
      <c r="E1" s="77" t="s">
        <v>1</v>
      </c>
      <c r="F1" s="273" t="s">
        <v>2</v>
      </c>
      <c r="G1" s="273"/>
    </row>
    <row r="2" spans="1:7" ht="15.75">
      <c r="A2" s="79" t="s">
        <v>3</v>
      </c>
      <c r="B2" s="160" t="s">
        <v>4</v>
      </c>
      <c r="C2" s="76"/>
      <c r="D2" s="76"/>
      <c r="E2" s="79" t="s">
        <v>5</v>
      </c>
      <c r="F2" s="274" t="s">
        <v>281</v>
      </c>
      <c r="G2" s="274"/>
    </row>
    <row r="3" spans="1:7" ht="15.75">
      <c r="A3" s="244" t="s">
        <v>282</v>
      </c>
      <c r="B3" s="244"/>
      <c r="C3" s="244"/>
      <c r="D3" s="244"/>
      <c r="E3" s="244"/>
      <c r="F3" s="244"/>
      <c r="G3" s="244"/>
    </row>
    <row r="4" spans="1:7" ht="15.75">
      <c r="A4" s="244"/>
      <c r="B4" s="244"/>
      <c r="C4" s="244"/>
      <c r="D4" s="244"/>
      <c r="E4" s="244"/>
      <c r="F4" s="244"/>
      <c r="G4" s="244"/>
    </row>
    <row r="5" spans="1:7" ht="15.75">
      <c r="A5" s="115"/>
      <c r="B5" s="115"/>
      <c r="C5" s="232" t="str">
        <f>CONCATENATE('2491-00-06'!G5,"底")</f>
        <v>中華民國111年07月底</v>
      </c>
      <c r="D5" s="232"/>
      <c r="E5" s="232"/>
      <c r="F5" s="115"/>
      <c r="G5" s="161" t="s">
        <v>283</v>
      </c>
    </row>
    <row r="6" spans="1:7" ht="16.5" customHeight="1">
      <c r="A6" s="275"/>
      <c r="B6" s="275"/>
      <c r="C6" s="275"/>
      <c r="D6" s="242" t="s">
        <v>187</v>
      </c>
      <c r="E6" s="253" t="s">
        <v>284</v>
      </c>
      <c r="F6" s="253"/>
      <c r="G6" s="253"/>
    </row>
    <row r="7" spans="1:7" ht="15.75">
      <c r="A7" s="275"/>
      <c r="B7" s="275"/>
      <c r="C7" s="275"/>
      <c r="D7" s="242"/>
      <c r="E7" s="253"/>
      <c r="F7" s="253"/>
      <c r="G7" s="253"/>
    </row>
    <row r="8" spans="1:7" ht="15.75">
      <c r="A8" s="272" t="s">
        <v>39</v>
      </c>
      <c r="B8" s="272"/>
      <c r="C8" s="272"/>
      <c r="D8" s="162">
        <v>5647</v>
      </c>
      <c r="E8" s="162"/>
      <c r="F8" s="162"/>
      <c r="G8" s="162">
        <v>4933</v>
      </c>
    </row>
    <row r="9" spans="1:7" ht="15.75">
      <c r="A9" s="269" t="s">
        <v>285</v>
      </c>
      <c r="B9" s="269"/>
      <c r="C9" s="269"/>
      <c r="D9" s="162"/>
      <c r="E9" s="162"/>
      <c r="F9" s="162"/>
      <c r="G9" s="162"/>
    </row>
    <row r="10" spans="1:7" ht="15.75">
      <c r="A10" s="269" t="s">
        <v>286</v>
      </c>
      <c r="B10" s="269"/>
      <c r="C10" s="269"/>
      <c r="D10" s="162">
        <v>1479</v>
      </c>
      <c r="E10" s="162"/>
      <c r="F10" s="162"/>
      <c r="G10" s="163">
        <v>0</v>
      </c>
    </row>
    <row r="11" spans="1:7" ht="15.75">
      <c r="A11" s="269" t="s">
        <v>287</v>
      </c>
      <c r="B11" s="269"/>
      <c r="C11" s="269"/>
      <c r="D11" s="162">
        <v>1629</v>
      </c>
      <c r="E11" s="162"/>
      <c r="F11" s="162"/>
      <c r="G11" s="163">
        <v>0</v>
      </c>
    </row>
    <row r="12" spans="1:7" ht="15.75">
      <c r="A12" s="269" t="s">
        <v>288</v>
      </c>
      <c r="B12" s="269"/>
      <c r="C12" s="269"/>
      <c r="D12" s="162">
        <v>1183</v>
      </c>
      <c r="E12" s="162"/>
      <c r="F12" s="162"/>
      <c r="G12" s="163">
        <v>0</v>
      </c>
    </row>
    <row r="13" spans="1:7" ht="15.75">
      <c r="A13" s="269" t="s">
        <v>289</v>
      </c>
      <c r="B13" s="269"/>
      <c r="C13" s="269"/>
      <c r="D13" s="162">
        <v>497</v>
      </c>
      <c r="E13" s="162"/>
      <c r="F13" s="162"/>
      <c r="G13" s="163">
        <v>0</v>
      </c>
    </row>
    <row r="14" spans="1:7" ht="15.75">
      <c r="A14" s="269" t="s">
        <v>290</v>
      </c>
      <c r="B14" s="269"/>
      <c r="C14" s="269"/>
      <c r="D14" s="162">
        <v>293</v>
      </c>
      <c r="E14" s="162"/>
      <c r="F14" s="162"/>
      <c r="G14" s="163">
        <v>0</v>
      </c>
    </row>
    <row r="15" spans="1:7" ht="15.75">
      <c r="A15" s="269" t="s">
        <v>291</v>
      </c>
      <c r="B15" s="269"/>
      <c r="C15" s="269"/>
      <c r="D15" s="162">
        <v>86</v>
      </c>
      <c r="E15" s="162"/>
      <c r="F15" s="162"/>
      <c r="G15" s="163">
        <v>0</v>
      </c>
    </row>
    <row r="16" spans="1:7" ht="15.75">
      <c r="A16" s="269" t="s">
        <v>292</v>
      </c>
      <c r="B16" s="269"/>
      <c r="C16" s="269"/>
      <c r="D16" s="162">
        <v>40</v>
      </c>
      <c r="E16" s="162"/>
      <c r="F16" s="162"/>
      <c r="G16" s="163">
        <v>0</v>
      </c>
    </row>
    <row r="17" spans="1:7" ht="15.75">
      <c r="A17" s="269" t="s">
        <v>293</v>
      </c>
      <c r="B17" s="269"/>
      <c r="C17" s="269"/>
      <c r="D17" s="162">
        <v>55</v>
      </c>
      <c r="E17" s="162"/>
      <c r="F17" s="162"/>
      <c r="G17" s="163">
        <v>0</v>
      </c>
    </row>
    <row r="18" spans="1:7" ht="15.75">
      <c r="A18" s="269" t="s">
        <v>294</v>
      </c>
      <c r="B18" s="269"/>
      <c r="C18" s="269"/>
      <c r="D18" s="162">
        <v>103</v>
      </c>
      <c r="E18" s="162"/>
      <c r="F18" s="162"/>
      <c r="G18" s="163">
        <v>0</v>
      </c>
    </row>
    <row r="19" spans="1:7" ht="15.75">
      <c r="A19" s="269" t="s">
        <v>295</v>
      </c>
      <c r="B19" s="269"/>
      <c r="C19" s="269"/>
      <c r="D19" s="162">
        <v>68</v>
      </c>
      <c r="E19" s="162"/>
      <c r="F19" s="162"/>
      <c r="G19" s="163">
        <v>0</v>
      </c>
    </row>
    <row r="20" spans="1:7" ht="15.75">
      <c r="A20" s="269" t="s">
        <v>296</v>
      </c>
      <c r="B20" s="269"/>
      <c r="C20" s="269"/>
      <c r="D20" s="162">
        <v>28</v>
      </c>
      <c r="E20" s="162"/>
      <c r="F20" s="162"/>
      <c r="G20" s="163">
        <v>0</v>
      </c>
    </row>
    <row r="21" spans="1:7" ht="15.75">
      <c r="A21" s="269" t="s">
        <v>297</v>
      </c>
      <c r="B21" s="269"/>
      <c r="C21" s="269"/>
      <c r="D21" s="162">
        <v>186</v>
      </c>
      <c r="E21" s="162"/>
      <c r="F21" s="162"/>
      <c r="G21" s="163">
        <v>0</v>
      </c>
    </row>
    <row r="22" spans="1:7" ht="15.75">
      <c r="A22" s="269"/>
      <c r="B22" s="269"/>
      <c r="C22" s="269"/>
      <c r="D22" s="162"/>
      <c r="E22" s="162"/>
      <c r="F22" s="162"/>
      <c r="G22" s="162"/>
    </row>
    <row r="23" spans="1:7" ht="15.75">
      <c r="A23" s="269" t="s">
        <v>298</v>
      </c>
      <c r="B23" s="269"/>
      <c r="C23" s="269"/>
      <c r="D23" s="162">
        <v>5647</v>
      </c>
      <c r="E23" s="162"/>
      <c r="F23" s="162"/>
      <c r="G23" s="162">
        <v>4933</v>
      </c>
    </row>
    <row r="24" spans="1:7" ht="15.75">
      <c r="A24" s="269" t="s">
        <v>299</v>
      </c>
      <c r="B24" s="269"/>
      <c r="C24" s="269"/>
      <c r="D24" s="162">
        <v>48</v>
      </c>
      <c r="E24" s="162"/>
      <c r="F24" s="162"/>
      <c r="G24" s="162">
        <v>16</v>
      </c>
    </row>
    <row r="25" spans="1:7" ht="15.75">
      <c r="A25" s="269" t="s">
        <v>300</v>
      </c>
      <c r="B25" s="269"/>
      <c r="C25" s="269"/>
      <c r="D25" s="162">
        <v>14</v>
      </c>
      <c r="E25" s="162"/>
      <c r="F25" s="162"/>
      <c r="G25" s="162">
        <v>3</v>
      </c>
    </row>
    <row r="26" spans="1:7" ht="15.75">
      <c r="A26" s="269" t="s">
        <v>301</v>
      </c>
      <c r="B26" s="269"/>
      <c r="C26" s="269"/>
      <c r="D26" s="162">
        <v>1094</v>
      </c>
      <c r="E26" s="162"/>
      <c r="F26" s="162"/>
      <c r="G26" s="162">
        <v>199</v>
      </c>
    </row>
    <row r="27" spans="1:7" ht="15.75">
      <c r="A27" s="269" t="s">
        <v>302</v>
      </c>
      <c r="B27" s="269"/>
      <c r="C27" s="269"/>
      <c r="D27" s="162">
        <v>39</v>
      </c>
      <c r="E27" s="162"/>
      <c r="F27" s="162"/>
      <c r="G27" s="162">
        <v>0</v>
      </c>
    </row>
    <row r="28" spans="1:7" ht="15.75">
      <c r="A28" s="269" t="s">
        <v>303</v>
      </c>
      <c r="B28" s="269"/>
      <c r="C28" s="269"/>
      <c r="D28" s="162">
        <v>6</v>
      </c>
      <c r="E28" s="162"/>
      <c r="F28" s="162"/>
      <c r="G28" s="162">
        <v>1</v>
      </c>
    </row>
    <row r="29" spans="1:7" ht="15.75">
      <c r="A29" s="270" t="s">
        <v>304</v>
      </c>
      <c r="B29" s="270"/>
      <c r="C29" s="270"/>
      <c r="D29" s="162">
        <v>399</v>
      </c>
      <c r="E29" s="162"/>
      <c r="F29" s="162"/>
      <c r="G29" s="162">
        <v>31</v>
      </c>
    </row>
    <row r="30" spans="1:7" ht="15.75">
      <c r="A30" s="269" t="s">
        <v>305</v>
      </c>
      <c r="B30" s="269"/>
      <c r="C30" s="269"/>
      <c r="D30" s="162">
        <v>954</v>
      </c>
      <c r="E30" s="162"/>
      <c r="F30" s="162"/>
      <c r="G30" s="162">
        <v>58</v>
      </c>
    </row>
    <row r="31" spans="1:7" ht="15.75">
      <c r="A31" s="269" t="s">
        <v>306</v>
      </c>
      <c r="B31" s="269"/>
      <c r="C31" s="269"/>
      <c r="D31" s="162">
        <v>144</v>
      </c>
      <c r="E31" s="162"/>
      <c r="F31" s="162"/>
      <c r="G31" s="162">
        <v>25</v>
      </c>
    </row>
    <row r="32" spans="1:7" ht="15.75">
      <c r="A32" s="269" t="s">
        <v>307</v>
      </c>
      <c r="B32" s="269"/>
      <c r="C32" s="269"/>
      <c r="D32" s="162">
        <v>15</v>
      </c>
      <c r="E32" s="162"/>
      <c r="F32" s="162"/>
      <c r="G32" s="162">
        <v>2</v>
      </c>
    </row>
    <row r="33" spans="1:7" ht="15.75">
      <c r="A33" s="270" t="s">
        <v>308</v>
      </c>
      <c r="B33" s="270"/>
      <c r="C33" s="270"/>
      <c r="D33" s="162">
        <v>519</v>
      </c>
      <c r="E33" s="162"/>
      <c r="F33" s="162"/>
      <c r="G33" s="162">
        <v>90</v>
      </c>
    </row>
    <row r="34" spans="1:7" ht="15.75">
      <c r="A34" s="269" t="s">
        <v>309</v>
      </c>
      <c r="B34" s="269"/>
      <c r="C34" s="269"/>
      <c r="D34" s="162">
        <v>724</v>
      </c>
      <c r="E34" s="162"/>
      <c r="F34" s="162"/>
      <c r="G34" s="162">
        <v>185</v>
      </c>
    </row>
    <row r="35" spans="1:7" ht="15.75">
      <c r="A35" s="269" t="s">
        <v>310</v>
      </c>
      <c r="B35" s="269"/>
      <c r="C35" s="269"/>
      <c r="D35" s="162">
        <v>390</v>
      </c>
      <c r="E35" s="162"/>
      <c r="F35" s="162"/>
      <c r="G35" s="162">
        <v>2</v>
      </c>
    </row>
    <row r="36" spans="1:7" ht="15.75">
      <c r="A36" s="269" t="s">
        <v>311</v>
      </c>
      <c r="B36" s="269"/>
      <c r="C36" s="269"/>
      <c r="D36" s="162">
        <v>873</v>
      </c>
      <c r="E36" s="162"/>
      <c r="F36" s="162"/>
      <c r="G36" s="162">
        <v>105</v>
      </c>
    </row>
    <row r="37" spans="1:7" ht="15.75">
      <c r="A37" s="269" t="s">
        <v>312</v>
      </c>
      <c r="B37" s="269"/>
      <c r="C37" s="269"/>
      <c r="D37" s="162">
        <v>112</v>
      </c>
      <c r="E37" s="162"/>
      <c r="F37" s="162"/>
      <c r="G37" s="162">
        <v>1166</v>
      </c>
    </row>
    <row r="38" spans="1:7" ht="15.75">
      <c r="A38" s="269" t="s">
        <v>313</v>
      </c>
      <c r="B38" s="269"/>
      <c r="C38" s="269"/>
      <c r="D38" s="162">
        <v>0</v>
      </c>
      <c r="E38" s="162"/>
      <c r="F38" s="162"/>
      <c r="G38" s="162">
        <v>0</v>
      </c>
    </row>
    <row r="39" spans="1:7" ht="15.75">
      <c r="A39" s="270" t="s">
        <v>314</v>
      </c>
      <c r="B39" s="270"/>
      <c r="C39" s="270"/>
      <c r="D39" s="162">
        <v>2</v>
      </c>
      <c r="E39" s="162"/>
      <c r="F39" s="162"/>
      <c r="G39" s="162">
        <v>0</v>
      </c>
    </row>
    <row r="40" spans="1:7" ht="15.75">
      <c r="A40" s="269" t="s">
        <v>315</v>
      </c>
      <c r="B40" s="269"/>
      <c r="C40" s="269"/>
      <c r="D40" s="162">
        <v>0</v>
      </c>
      <c r="E40" s="162"/>
      <c r="F40" s="162"/>
      <c r="G40" s="162">
        <v>0</v>
      </c>
    </row>
    <row r="41" spans="1:7" ht="15.75">
      <c r="A41" s="269" t="s">
        <v>316</v>
      </c>
      <c r="B41" s="269"/>
      <c r="C41" s="269"/>
      <c r="D41" s="162">
        <v>16</v>
      </c>
      <c r="E41" s="162"/>
      <c r="F41" s="162"/>
      <c r="G41" s="162">
        <v>1</v>
      </c>
    </row>
    <row r="42" spans="1:7" ht="15.75">
      <c r="A42" s="269" t="s">
        <v>317</v>
      </c>
      <c r="B42" s="269"/>
      <c r="C42" s="269"/>
      <c r="D42" s="162">
        <v>147</v>
      </c>
      <c r="E42" s="162"/>
      <c r="F42" s="162"/>
      <c r="G42" s="162">
        <v>0</v>
      </c>
    </row>
    <row r="43" spans="1:7" ht="15.75">
      <c r="A43" s="271" t="s">
        <v>318</v>
      </c>
      <c r="B43" s="271"/>
      <c r="C43" s="271"/>
      <c r="D43" s="162">
        <v>151</v>
      </c>
      <c r="E43" s="162"/>
      <c r="F43" s="162"/>
      <c r="G43" s="162">
        <v>3049</v>
      </c>
    </row>
    <row r="44" spans="1:7" ht="15.75">
      <c r="A44" s="268" t="s">
        <v>319</v>
      </c>
      <c r="B44" s="268"/>
      <c r="C44" s="268"/>
      <c r="D44" s="164" t="s">
        <v>66</v>
      </c>
      <c r="E44" s="165" t="s">
        <v>67</v>
      </c>
      <c r="F44" s="166"/>
      <c r="G44" s="166"/>
    </row>
    <row r="45" spans="1:7" ht="15.75">
      <c r="A45" s="167"/>
      <c r="B45" s="168"/>
      <c r="C45" s="168"/>
      <c r="D45" s="169" t="s">
        <v>68</v>
      </c>
      <c r="E45" s="168"/>
      <c r="F45" s="168"/>
      <c r="G45" s="168"/>
    </row>
    <row r="46" spans="1:7" ht="15.75">
      <c r="A46" s="110" t="s">
        <v>70</v>
      </c>
      <c r="B46" s="76" t="s">
        <v>320</v>
      </c>
      <c r="C46" s="76"/>
      <c r="D46" s="76"/>
      <c r="E46" s="76"/>
      <c r="F46" s="76"/>
      <c r="G46" s="76"/>
    </row>
    <row r="47" spans="1:7" ht="15.75">
      <c r="A47" s="110" t="s">
        <v>73</v>
      </c>
      <c r="B47" s="110" t="s">
        <v>74</v>
      </c>
      <c r="C47" s="110"/>
      <c r="D47" s="110"/>
      <c r="E47" s="110"/>
      <c r="F47" s="76"/>
      <c r="G47" s="76"/>
    </row>
    <row r="48" spans="1:7" ht="15.75">
      <c r="A48" s="110"/>
      <c r="B48" s="110" t="s">
        <v>321</v>
      </c>
      <c r="C48" s="110"/>
      <c r="D48" s="110"/>
      <c r="E48" s="110"/>
      <c r="F48" s="76"/>
      <c r="G48" s="76"/>
    </row>
    <row r="49" spans="1:7" ht="15.75">
      <c r="A49" s="110"/>
      <c r="B49" s="110" t="s">
        <v>322</v>
      </c>
      <c r="C49" s="110"/>
      <c r="D49" s="110"/>
      <c r="E49" s="110"/>
      <c r="F49" s="76"/>
      <c r="G49" s="76"/>
    </row>
    <row r="50" spans="1:7" ht="15.75">
      <c r="A50" s="239" t="s">
        <v>323</v>
      </c>
      <c r="B50" s="239"/>
      <c r="C50" s="239"/>
      <c r="D50" s="239"/>
      <c r="E50" s="239"/>
      <c r="F50" s="239"/>
      <c r="G50" s="239"/>
    </row>
  </sheetData>
  <sheetProtection selectLockedCells="1" selectUnlockedCells="1"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4:C44"/>
    <mergeCell ref="A50:G50"/>
    <mergeCell ref="A38:C38"/>
    <mergeCell ref="A39:C39"/>
    <mergeCell ref="A40:C40"/>
    <mergeCell ref="A41:C41"/>
    <mergeCell ref="A42:C42"/>
    <mergeCell ref="A43:C43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00390625" defaultRowHeight="16.5"/>
  <cols>
    <col min="1" max="1" width="9.125" style="170" customWidth="1"/>
    <col min="2" max="2" width="6.625" style="170" customWidth="1"/>
    <col min="3" max="3" width="22.25390625" style="170" customWidth="1"/>
    <col min="4" max="4" width="11.25390625" style="170" customWidth="1"/>
    <col min="5" max="5" width="10.50390625" style="170" customWidth="1"/>
    <col min="6" max="6" width="11.25390625" style="170" customWidth="1"/>
    <col min="7" max="7" width="10.50390625" style="170" customWidth="1"/>
    <col min="8" max="8" width="11.25390625" style="170" customWidth="1"/>
    <col min="9" max="9" width="10.50390625" style="170" customWidth="1"/>
    <col min="10" max="10" width="13.875" style="170" customWidth="1"/>
    <col min="11" max="11" width="11.50390625" style="170" customWidth="1"/>
    <col min="12" max="12" width="13.875" style="170" customWidth="1"/>
    <col min="13" max="13" width="11.50390625" style="170" customWidth="1"/>
    <col min="14" max="14" width="13.875" style="170" customWidth="1"/>
    <col min="15" max="15" width="11.50390625" style="170" customWidth="1"/>
    <col min="16" max="16384" width="8.875" style="170" customWidth="1"/>
  </cols>
  <sheetData>
    <row r="1" spans="1:15" s="171" customFormat="1" ht="18" customHeight="1">
      <c r="A1" s="284" t="s">
        <v>324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171" customFormat="1" ht="38.2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s="172" customFormat="1" ht="36" customHeight="1">
      <c r="A3" s="285" t="s">
        <v>374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s="172" customFormat="1" ht="28.5" customHeight="1">
      <c r="A4" s="173"/>
      <c r="B4" s="173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286" t="s">
        <v>325</v>
      </c>
      <c r="N4" s="286"/>
      <c r="O4" s="286"/>
    </row>
    <row r="5" spans="1:15" s="175" customFormat="1" ht="36" customHeight="1">
      <c r="A5" s="287" t="s">
        <v>10</v>
      </c>
      <c r="B5" s="287"/>
      <c r="C5" s="288" t="s">
        <v>326</v>
      </c>
      <c r="D5" s="289" t="s">
        <v>327</v>
      </c>
      <c r="E5" s="289"/>
      <c r="F5" s="289"/>
      <c r="G5" s="289"/>
      <c r="H5" s="289"/>
      <c r="I5" s="289"/>
      <c r="J5" s="290" t="s">
        <v>328</v>
      </c>
      <c r="K5" s="290"/>
      <c r="L5" s="290"/>
      <c r="M5" s="290"/>
      <c r="N5" s="290"/>
      <c r="O5" s="290"/>
    </row>
    <row r="6" spans="1:15" s="176" customFormat="1" ht="33.75" customHeight="1">
      <c r="A6" s="287"/>
      <c r="B6" s="287"/>
      <c r="C6" s="288"/>
      <c r="D6" s="281" t="s">
        <v>329</v>
      </c>
      <c r="E6" s="281"/>
      <c r="F6" s="281" t="s">
        <v>330</v>
      </c>
      <c r="G6" s="281"/>
      <c r="H6" s="289" t="s">
        <v>331</v>
      </c>
      <c r="I6" s="289"/>
      <c r="J6" s="280" t="s">
        <v>332</v>
      </c>
      <c r="K6" s="280"/>
      <c r="L6" s="281" t="s">
        <v>330</v>
      </c>
      <c r="M6" s="281"/>
      <c r="N6" s="282" t="s">
        <v>331</v>
      </c>
      <c r="O6" s="282"/>
    </row>
    <row r="7" spans="1:15" s="176" customFormat="1" ht="33" customHeight="1">
      <c r="A7" s="287"/>
      <c r="B7" s="287"/>
      <c r="C7" s="288"/>
      <c r="D7" s="177" t="s">
        <v>333</v>
      </c>
      <c r="E7" s="178" t="s">
        <v>334</v>
      </c>
      <c r="F7" s="177" t="s">
        <v>333</v>
      </c>
      <c r="G7" s="178" t="s">
        <v>334</v>
      </c>
      <c r="H7" s="177" t="s">
        <v>333</v>
      </c>
      <c r="I7" s="179" t="s">
        <v>334</v>
      </c>
      <c r="J7" s="178" t="s">
        <v>335</v>
      </c>
      <c r="K7" s="178" t="s">
        <v>334</v>
      </c>
      <c r="L7" s="178" t="s">
        <v>335</v>
      </c>
      <c r="M7" s="178" t="s">
        <v>334</v>
      </c>
      <c r="N7" s="178" t="s">
        <v>335</v>
      </c>
      <c r="O7" s="178" t="s">
        <v>334</v>
      </c>
    </row>
    <row r="8" spans="1:15" s="176" customFormat="1" ht="16.5" customHeight="1">
      <c r="A8" s="283" t="s">
        <v>39</v>
      </c>
      <c r="B8" s="283"/>
      <c r="C8" s="180" t="s">
        <v>336</v>
      </c>
      <c r="D8" s="181">
        <v>746372</v>
      </c>
      <c r="E8" s="182">
        <v>100</v>
      </c>
      <c r="F8" s="181">
        <v>510428</v>
      </c>
      <c r="G8" s="182">
        <v>68.3878816461496</v>
      </c>
      <c r="H8" s="181">
        <v>235944</v>
      </c>
      <c r="I8" s="182">
        <v>31.6121183538503</v>
      </c>
      <c r="J8" s="183">
        <v>26929295.384814</v>
      </c>
      <c r="K8" s="182">
        <v>100</v>
      </c>
      <c r="L8" s="183">
        <v>23203683.052416</v>
      </c>
      <c r="M8" s="182">
        <v>86.1652067788637</v>
      </c>
      <c r="N8" s="183">
        <v>3725612.332398</v>
      </c>
      <c r="O8" s="182">
        <v>13.8347932211362</v>
      </c>
    </row>
    <row r="9" spans="1:15" s="176" customFormat="1" ht="16.5" customHeight="1">
      <c r="A9" s="277" t="s">
        <v>40</v>
      </c>
      <c r="B9" s="277"/>
      <c r="C9" s="184" t="s">
        <v>337</v>
      </c>
      <c r="D9" s="181">
        <v>744710</v>
      </c>
      <c r="E9" s="182">
        <v>100</v>
      </c>
      <c r="F9" s="181">
        <v>509242</v>
      </c>
      <c r="G9" s="182">
        <v>68.3812490768218</v>
      </c>
      <c r="H9" s="181">
        <v>235468</v>
      </c>
      <c r="I9" s="182">
        <v>31.6187509231781</v>
      </c>
      <c r="J9" s="183">
        <v>26903044.798586</v>
      </c>
      <c r="K9" s="182">
        <v>100</v>
      </c>
      <c r="L9" s="183">
        <v>23185067.106476</v>
      </c>
      <c r="M9" s="182">
        <v>86.1800858603728</v>
      </c>
      <c r="N9" s="183">
        <v>3717977.69211</v>
      </c>
      <c r="O9" s="182">
        <v>13.8199141396271</v>
      </c>
    </row>
    <row r="10" spans="1:15" s="176" customFormat="1" ht="16.5" customHeight="1">
      <c r="A10" s="276" t="s">
        <v>41</v>
      </c>
      <c r="B10" s="276"/>
      <c r="C10" s="184" t="s">
        <v>338</v>
      </c>
      <c r="D10" s="181">
        <v>144562</v>
      </c>
      <c r="E10" s="182">
        <v>100</v>
      </c>
      <c r="F10" s="181">
        <v>99409</v>
      </c>
      <c r="G10" s="182">
        <v>68.7656507242567</v>
      </c>
      <c r="H10" s="181">
        <v>45153</v>
      </c>
      <c r="I10" s="182">
        <v>31.2343492757432</v>
      </c>
      <c r="J10" s="183">
        <v>2584456.745962</v>
      </c>
      <c r="K10" s="182">
        <v>100</v>
      </c>
      <c r="L10" s="183">
        <v>2151711.474998</v>
      </c>
      <c r="M10" s="182">
        <v>83.255851674046</v>
      </c>
      <c r="N10" s="183">
        <v>432745.270964</v>
      </c>
      <c r="O10" s="182">
        <v>16.7441483259539</v>
      </c>
    </row>
    <row r="11" spans="1:15" s="176" customFormat="1" ht="16.5" customHeight="1">
      <c r="A11" s="276" t="s">
        <v>42</v>
      </c>
      <c r="B11" s="276"/>
      <c r="C11" s="184" t="s">
        <v>339</v>
      </c>
      <c r="D11" s="181">
        <v>175392</v>
      </c>
      <c r="E11" s="182">
        <v>100</v>
      </c>
      <c r="F11" s="181">
        <v>118974</v>
      </c>
      <c r="G11" s="182">
        <v>67.8331964969896</v>
      </c>
      <c r="H11" s="181">
        <v>56418</v>
      </c>
      <c r="I11" s="182">
        <v>32.1668035030103</v>
      </c>
      <c r="J11" s="183">
        <v>13848125.197423</v>
      </c>
      <c r="K11" s="182">
        <v>100</v>
      </c>
      <c r="L11" s="183">
        <v>11994433.759524</v>
      </c>
      <c r="M11" s="182">
        <v>86.6141343216339</v>
      </c>
      <c r="N11" s="183">
        <v>1853691.437899</v>
      </c>
      <c r="O11" s="182">
        <v>13.385865678366</v>
      </c>
    </row>
    <row r="12" spans="1:15" s="176" customFormat="1" ht="16.5" customHeight="1">
      <c r="A12" s="276" t="s">
        <v>43</v>
      </c>
      <c r="B12" s="276"/>
      <c r="C12" s="184" t="s">
        <v>340</v>
      </c>
      <c r="D12" s="181">
        <v>67365</v>
      </c>
      <c r="E12" s="182">
        <v>100</v>
      </c>
      <c r="F12" s="181">
        <v>46057</v>
      </c>
      <c r="G12" s="182">
        <v>68.3693312551027</v>
      </c>
      <c r="H12" s="181">
        <v>21308</v>
      </c>
      <c r="I12" s="182">
        <v>31.6306687448972</v>
      </c>
      <c r="J12" s="183">
        <v>1668065.701179</v>
      </c>
      <c r="K12" s="182">
        <v>100</v>
      </c>
      <c r="L12" s="183">
        <v>1467709.377556</v>
      </c>
      <c r="M12" s="182">
        <v>87.9887031139488</v>
      </c>
      <c r="N12" s="183">
        <v>200356.323623</v>
      </c>
      <c r="O12" s="182">
        <v>12.0112968860511</v>
      </c>
    </row>
    <row r="13" spans="1:15" s="176" customFormat="1" ht="16.5" customHeight="1">
      <c r="A13" s="276" t="s">
        <v>44</v>
      </c>
      <c r="B13" s="276"/>
      <c r="C13" s="184" t="s">
        <v>341</v>
      </c>
      <c r="D13" s="181">
        <v>112442</v>
      </c>
      <c r="E13" s="182">
        <v>100</v>
      </c>
      <c r="F13" s="181">
        <v>75970</v>
      </c>
      <c r="G13" s="182">
        <v>67.5637217409864</v>
      </c>
      <c r="H13" s="181">
        <v>36472</v>
      </c>
      <c r="I13" s="182">
        <v>32.4362782590135</v>
      </c>
      <c r="J13" s="183">
        <v>2043088.555331</v>
      </c>
      <c r="K13" s="182">
        <v>100</v>
      </c>
      <c r="L13" s="183">
        <v>1641744.801642</v>
      </c>
      <c r="M13" s="182">
        <v>80.3560275132578</v>
      </c>
      <c r="N13" s="183">
        <v>401343.753689</v>
      </c>
      <c r="O13" s="182">
        <v>19.6439724867421</v>
      </c>
    </row>
    <row r="14" spans="1:15" s="176" customFormat="1" ht="16.5" customHeight="1">
      <c r="A14" s="276" t="s">
        <v>45</v>
      </c>
      <c r="B14" s="276"/>
      <c r="C14" s="184" t="s">
        <v>342</v>
      </c>
      <c r="D14" s="181">
        <v>42243</v>
      </c>
      <c r="E14" s="182">
        <v>100</v>
      </c>
      <c r="F14" s="181">
        <v>29169</v>
      </c>
      <c r="G14" s="182">
        <v>69.0504935728996</v>
      </c>
      <c r="H14" s="181">
        <v>13074</v>
      </c>
      <c r="I14" s="182">
        <v>30.9495064271003</v>
      </c>
      <c r="J14" s="183">
        <v>1030059.164144</v>
      </c>
      <c r="K14" s="182">
        <v>100</v>
      </c>
      <c r="L14" s="183">
        <v>856523.064917</v>
      </c>
      <c r="M14" s="182">
        <v>83.1528027449557</v>
      </c>
      <c r="N14" s="183">
        <v>173536.099227</v>
      </c>
      <c r="O14" s="182">
        <v>16.8471972550442</v>
      </c>
    </row>
    <row r="15" spans="1:15" s="176" customFormat="1" ht="16.5" customHeight="1">
      <c r="A15" s="277" t="s">
        <v>46</v>
      </c>
      <c r="B15" s="277"/>
      <c r="C15" s="184" t="s">
        <v>343</v>
      </c>
      <c r="D15" s="181">
        <v>83887</v>
      </c>
      <c r="E15" s="182">
        <v>100</v>
      </c>
      <c r="F15" s="181">
        <v>57642</v>
      </c>
      <c r="G15" s="182">
        <v>68.7138650804057</v>
      </c>
      <c r="H15" s="181">
        <v>26245</v>
      </c>
      <c r="I15" s="182">
        <v>31.2861349195942</v>
      </c>
      <c r="J15" s="183">
        <v>2215944.809235</v>
      </c>
      <c r="K15" s="182">
        <v>100</v>
      </c>
      <c r="L15" s="183">
        <v>1949822.085662</v>
      </c>
      <c r="M15" s="182">
        <v>87.9905527220746</v>
      </c>
      <c r="N15" s="183">
        <v>266122.723573</v>
      </c>
      <c r="O15" s="182">
        <v>12.0094472779253</v>
      </c>
    </row>
    <row r="16" spans="1:15" s="176" customFormat="1" ht="16.5" customHeight="1">
      <c r="A16" s="276" t="s">
        <v>47</v>
      </c>
      <c r="B16" s="276"/>
      <c r="C16" s="184" t="s">
        <v>344</v>
      </c>
      <c r="D16" s="181">
        <v>6958</v>
      </c>
      <c r="E16" s="182">
        <v>100</v>
      </c>
      <c r="F16" s="181">
        <v>4945</v>
      </c>
      <c r="G16" s="182">
        <v>71.0692727795343</v>
      </c>
      <c r="H16" s="181">
        <v>2013</v>
      </c>
      <c r="I16" s="182">
        <v>28.9307272204656</v>
      </c>
      <c r="J16" s="183">
        <v>97808.341975</v>
      </c>
      <c r="K16" s="182">
        <v>100</v>
      </c>
      <c r="L16" s="183">
        <v>77699.261519</v>
      </c>
      <c r="M16" s="182">
        <v>79.4403217047274</v>
      </c>
      <c r="N16" s="183">
        <v>20109.080456</v>
      </c>
      <c r="O16" s="182">
        <v>20.5596782952725</v>
      </c>
    </row>
    <row r="17" spans="1:15" s="176" customFormat="1" ht="16.5" customHeight="1">
      <c r="A17" s="276" t="s">
        <v>48</v>
      </c>
      <c r="B17" s="276"/>
      <c r="C17" s="184" t="s">
        <v>345</v>
      </c>
      <c r="D17" s="181">
        <v>14984</v>
      </c>
      <c r="E17" s="182">
        <v>100</v>
      </c>
      <c r="F17" s="181">
        <v>10580</v>
      </c>
      <c r="G17" s="182">
        <v>70.6086492258408</v>
      </c>
      <c r="H17" s="181">
        <v>4404</v>
      </c>
      <c r="I17" s="182">
        <v>29.3913507741591</v>
      </c>
      <c r="J17" s="183">
        <v>609371.365953</v>
      </c>
      <c r="K17" s="182">
        <v>100</v>
      </c>
      <c r="L17" s="183">
        <v>544214.517791</v>
      </c>
      <c r="M17" s="182">
        <v>89.3075303825441</v>
      </c>
      <c r="N17" s="183">
        <v>65156.848162</v>
      </c>
      <c r="O17" s="182">
        <v>10.6924696174558</v>
      </c>
    </row>
    <row r="18" spans="1:15" s="176" customFormat="1" ht="16.5" customHeight="1">
      <c r="A18" s="276" t="s">
        <v>49</v>
      </c>
      <c r="B18" s="276"/>
      <c r="C18" s="184" t="s">
        <v>346</v>
      </c>
      <c r="D18" s="181">
        <v>8232</v>
      </c>
      <c r="E18" s="182">
        <v>100</v>
      </c>
      <c r="F18" s="181">
        <v>5784</v>
      </c>
      <c r="G18" s="182">
        <v>70.2623906705539</v>
      </c>
      <c r="H18" s="181">
        <v>2448</v>
      </c>
      <c r="I18" s="182">
        <v>29.737609329446</v>
      </c>
      <c r="J18" s="183">
        <v>308541.904123</v>
      </c>
      <c r="K18" s="182">
        <v>100</v>
      </c>
      <c r="L18" s="183">
        <v>270827.868532</v>
      </c>
      <c r="M18" s="182">
        <v>87.7766892966456</v>
      </c>
      <c r="N18" s="183">
        <v>37714.035591</v>
      </c>
      <c r="O18" s="182">
        <v>12.2233107033543</v>
      </c>
    </row>
    <row r="19" spans="1:15" s="176" customFormat="1" ht="16.5" customHeight="1">
      <c r="A19" s="276" t="s">
        <v>50</v>
      </c>
      <c r="B19" s="276"/>
      <c r="C19" s="184" t="s">
        <v>347</v>
      </c>
      <c r="D19" s="181">
        <v>29356</v>
      </c>
      <c r="E19" s="182">
        <v>100</v>
      </c>
      <c r="F19" s="181">
        <v>20085</v>
      </c>
      <c r="G19" s="182">
        <v>68.4187218967161</v>
      </c>
      <c r="H19" s="181">
        <v>9271</v>
      </c>
      <c r="I19" s="182">
        <v>31.5812781032838</v>
      </c>
      <c r="J19" s="183">
        <v>569971.921108</v>
      </c>
      <c r="K19" s="182">
        <v>100</v>
      </c>
      <c r="L19" s="183">
        <v>503177.23135</v>
      </c>
      <c r="M19" s="182">
        <v>88.281056086385</v>
      </c>
      <c r="N19" s="183">
        <v>66794.689758</v>
      </c>
      <c r="O19" s="182">
        <v>11.7189439136149</v>
      </c>
    </row>
    <row r="20" spans="1:15" s="176" customFormat="1" ht="16.5" customHeight="1">
      <c r="A20" s="276" t="s">
        <v>51</v>
      </c>
      <c r="B20" s="276"/>
      <c r="C20" s="184" t="s">
        <v>348</v>
      </c>
      <c r="D20" s="181">
        <v>5939</v>
      </c>
      <c r="E20" s="182">
        <v>100</v>
      </c>
      <c r="F20" s="181">
        <v>3965</v>
      </c>
      <c r="G20" s="182">
        <v>66.7620811584441</v>
      </c>
      <c r="H20" s="181">
        <v>1974</v>
      </c>
      <c r="I20" s="182">
        <v>33.2379188415558</v>
      </c>
      <c r="J20" s="183">
        <v>109456.581291</v>
      </c>
      <c r="K20" s="182">
        <v>100</v>
      </c>
      <c r="L20" s="183">
        <v>94189.387196</v>
      </c>
      <c r="M20" s="182">
        <v>86.0518262904531</v>
      </c>
      <c r="N20" s="183">
        <v>15267.194095</v>
      </c>
      <c r="O20" s="182">
        <v>13.9481737095468</v>
      </c>
    </row>
    <row r="21" spans="1:15" s="176" customFormat="1" ht="16.5" customHeight="1">
      <c r="A21" s="276" t="s">
        <v>52</v>
      </c>
      <c r="B21" s="276"/>
      <c r="C21" s="184" t="s">
        <v>349</v>
      </c>
      <c r="D21" s="181">
        <v>8128</v>
      </c>
      <c r="E21" s="182">
        <v>100</v>
      </c>
      <c r="F21" s="181">
        <v>5707</v>
      </c>
      <c r="G21" s="182">
        <v>70.2140748031496</v>
      </c>
      <c r="H21" s="181">
        <v>2421</v>
      </c>
      <c r="I21" s="182">
        <v>29.7859251968503</v>
      </c>
      <c r="J21" s="183">
        <v>292189.726435</v>
      </c>
      <c r="K21" s="182">
        <v>100</v>
      </c>
      <c r="L21" s="183">
        <v>273492.568054</v>
      </c>
      <c r="M21" s="182">
        <v>93.6010212921845</v>
      </c>
      <c r="N21" s="183">
        <v>18697.158381</v>
      </c>
      <c r="O21" s="182">
        <v>6.39897870781549</v>
      </c>
    </row>
    <row r="22" spans="1:15" s="176" customFormat="1" ht="16.5" customHeight="1">
      <c r="A22" s="276" t="s">
        <v>53</v>
      </c>
      <c r="B22" s="276"/>
      <c r="C22" s="184" t="s">
        <v>350</v>
      </c>
      <c r="D22" s="181">
        <v>5286</v>
      </c>
      <c r="E22" s="182">
        <v>100</v>
      </c>
      <c r="F22" s="181">
        <v>3669</v>
      </c>
      <c r="G22" s="182">
        <v>69.4097616345062</v>
      </c>
      <c r="H22" s="181">
        <v>1617</v>
      </c>
      <c r="I22" s="182">
        <v>30.5902383654937</v>
      </c>
      <c r="J22" s="183">
        <v>81506.362512</v>
      </c>
      <c r="K22" s="182">
        <v>100</v>
      </c>
      <c r="L22" s="183">
        <v>66650.794773</v>
      </c>
      <c r="M22" s="182">
        <v>81.7737324042489</v>
      </c>
      <c r="N22" s="183">
        <v>14855.567739</v>
      </c>
      <c r="O22" s="182">
        <v>18.226267595751</v>
      </c>
    </row>
    <row r="23" spans="1:15" s="176" customFormat="1" ht="16.5" customHeight="1">
      <c r="A23" s="276" t="s">
        <v>54</v>
      </c>
      <c r="B23" s="276"/>
      <c r="C23" s="184" t="s">
        <v>351</v>
      </c>
      <c r="D23" s="181">
        <v>8386</v>
      </c>
      <c r="E23" s="182">
        <v>100</v>
      </c>
      <c r="F23" s="181">
        <v>5642</v>
      </c>
      <c r="G23" s="182">
        <v>67.2787979966611</v>
      </c>
      <c r="H23" s="181">
        <v>2744</v>
      </c>
      <c r="I23" s="182">
        <v>32.7212020033388</v>
      </c>
      <c r="J23" s="183">
        <v>123923.318416</v>
      </c>
      <c r="K23" s="182">
        <v>100</v>
      </c>
      <c r="L23" s="183">
        <v>99523.205084</v>
      </c>
      <c r="M23" s="182">
        <v>80.3103131485787</v>
      </c>
      <c r="N23" s="183">
        <v>24400.113332</v>
      </c>
      <c r="O23" s="182">
        <v>19.6896868514212</v>
      </c>
    </row>
    <row r="24" spans="1:15" s="176" customFormat="1" ht="16.5" customHeight="1">
      <c r="A24" s="276" t="s">
        <v>55</v>
      </c>
      <c r="B24" s="276"/>
      <c r="C24" s="184" t="s">
        <v>352</v>
      </c>
      <c r="D24" s="181">
        <v>1685</v>
      </c>
      <c r="E24" s="182">
        <v>100</v>
      </c>
      <c r="F24" s="181">
        <v>1099</v>
      </c>
      <c r="G24" s="182">
        <v>65.2225519287833</v>
      </c>
      <c r="H24" s="181">
        <v>586</v>
      </c>
      <c r="I24" s="182">
        <v>34.7774480712166</v>
      </c>
      <c r="J24" s="183">
        <v>18400.080532</v>
      </c>
      <c r="K24" s="182">
        <v>100</v>
      </c>
      <c r="L24" s="183">
        <v>14578.813252</v>
      </c>
      <c r="M24" s="182">
        <v>79.2323339381349</v>
      </c>
      <c r="N24" s="183">
        <v>3821.26728</v>
      </c>
      <c r="O24" s="182">
        <v>20.767666061865</v>
      </c>
    </row>
    <row r="25" spans="1:15" s="176" customFormat="1" ht="16.5" customHeight="1">
      <c r="A25" s="276" t="s">
        <v>56</v>
      </c>
      <c r="B25" s="276"/>
      <c r="C25" s="184" t="s">
        <v>353</v>
      </c>
      <c r="D25" s="181">
        <v>3942</v>
      </c>
      <c r="E25" s="182">
        <v>100</v>
      </c>
      <c r="F25" s="181">
        <v>2673</v>
      </c>
      <c r="G25" s="182">
        <v>67.8082191780821</v>
      </c>
      <c r="H25" s="181">
        <v>1269</v>
      </c>
      <c r="I25" s="182">
        <v>32.1917808219178</v>
      </c>
      <c r="J25" s="183">
        <v>80831.735773</v>
      </c>
      <c r="K25" s="182">
        <v>100</v>
      </c>
      <c r="L25" s="183">
        <v>70267.570583</v>
      </c>
      <c r="M25" s="182">
        <v>86.930671364441</v>
      </c>
      <c r="N25" s="183">
        <v>10564.16519</v>
      </c>
      <c r="O25" s="182">
        <v>13.0693286355589</v>
      </c>
    </row>
    <row r="26" spans="1:15" s="176" customFormat="1" ht="16.5" customHeight="1">
      <c r="A26" s="276" t="s">
        <v>57</v>
      </c>
      <c r="B26" s="276"/>
      <c r="C26" s="184" t="s">
        <v>354</v>
      </c>
      <c r="D26" s="181">
        <v>991</v>
      </c>
      <c r="E26" s="182">
        <v>100</v>
      </c>
      <c r="F26" s="181">
        <v>668</v>
      </c>
      <c r="G26" s="182">
        <v>67.406659939455</v>
      </c>
      <c r="H26" s="181">
        <v>323</v>
      </c>
      <c r="I26" s="182">
        <v>32.5933400605449</v>
      </c>
      <c r="J26" s="183">
        <v>13043.58267</v>
      </c>
      <c r="K26" s="182">
        <v>100</v>
      </c>
      <c r="L26" s="183">
        <v>10976.04017</v>
      </c>
      <c r="M26" s="182">
        <v>84.1489677160914</v>
      </c>
      <c r="N26" s="183">
        <v>2067.5425</v>
      </c>
      <c r="O26" s="182">
        <v>15.8510322839085</v>
      </c>
    </row>
    <row r="27" spans="1:15" s="176" customFormat="1" ht="16.5" customHeight="1">
      <c r="A27" s="276" t="s">
        <v>58</v>
      </c>
      <c r="B27" s="276"/>
      <c r="C27" s="184" t="s">
        <v>355</v>
      </c>
      <c r="D27" s="181">
        <v>6350</v>
      </c>
      <c r="E27" s="182">
        <v>100</v>
      </c>
      <c r="F27" s="181">
        <v>4287</v>
      </c>
      <c r="G27" s="182">
        <v>67.511811023622</v>
      </c>
      <c r="H27" s="181">
        <v>2063</v>
      </c>
      <c r="I27" s="182">
        <v>32.4881889763779</v>
      </c>
      <c r="J27" s="183">
        <v>88597.404422</v>
      </c>
      <c r="K27" s="182">
        <v>100</v>
      </c>
      <c r="L27" s="183">
        <v>74678.679704</v>
      </c>
      <c r="M27" s="182">
        <v>84.2899181880053</v>
      </c>
      <c r="N27" s="183">
        <v>13918.724718</v>
      </c>
      <c r="O27" s="182">
        <v>15.7100818119946</v>
      </c>
    </row>
    <row r="28" spans="1:15" s="176" customFormat="1" ht="16.5" customHeight="1">
      <c r="A28" s="276" t="s">
        <v>59</v>
      </c>
      <c r="B28" s="276"/>
      <c r="C28" s="184" t="s">
        <v>356</v>
      </c>
      <c r="D28" s="181">
        <v>13225</v>
      </c>
      <c r="E28" s="182">
        <v>100</v>
      </c>
      <c r="F28" s="181">
        <v>9323</v>
      </c>
      <c r="G28" s="182">
        <v>70.4952741020793</v>
      </c>
      <c r="H28" s="181">
        <v>3902</v>
      </c>
      <c r="I28" s="182">
        <v>29.5047258979206</v>
      </c>
      <c r="J28" s="183">
        <v>1044792.131474</v>
      </c>
      <c r="K28" s="182">
        <v>100</v>
      </c>
      <c r="L28" s="183">
        <v>970276.980841</v>
      </c>
      <c r="M28" s="182">
        <v>92.8679448870012</v>
      </c>
      <c r="N28" s="183">
        <v>74515.150633</v>
      </c>
      <c r="O28" s="182">
        <v>7.13205511299874</v>
      </c>
    </row>
    <row r="29" spans="1:15" s="176" customFormat="1" ht="16.5" customHeight="1">
      <c r="A29" s="276" t="s">
        <v>60</v>
      </c>
      <c r="B29" s="276"/>
      <c r="C29" s="184" t="s">
        <v>357</v>
      </c>
      <c r="D29" s="181">
        <v>5357</v>
      </c>
      <c r="E29" s="182">
        <v>100</v>
      </c>
      <c r="F29" s="181">
        <v>3594</v>
      </c>
      <c r="G29" s="182">
        <v>67.0897890610416</v>
      </c>
      <c r="H29" s="181">
        <v>1763</v>
      </c>
      <c r="I29" s="182">
        <v>32.9102109389583</v>
      </c>
      <c r="J29" s="183">
        <v>74870.168628</v>
      </c>
      <c r="K29" s="182">
        <v>100</v>
      </c>
      <c r="L29" s="183">
        <v>52569.623328</v>
      </c>
      <c r="M29" s="182">
        <v>70.214378158005</v>
      </c>
      <c r="N29" s="183">
        <v>22300.5453</v>
      </c>
      <c r="O29" s="182">
        <v>29.7856218419949</v>
      </c>
    </row>
    <row r="30" spans="1:15" s="176" customFormat="1" ht="16.5" customHeight="1">
      <c r="A30" s="277" t="s">
        <v>61</v>
      </c>
      <c r="B30" s="277"/>
      <c r="C30" s="184" t="s">
        <v>358</v>
      </c>
      <c r="D30" s="181">
        <v>1662</v>
      </c>
      <c r="E30" s="182">
        <v>100</v>
      </c>
      <c r="F30" s="181">
        <v>1186</v>
      </c>
      <c r="G30" s="182">
        <v>71.3598074608904</v>
      </c>
      <c r="H30" s="181">
        <v>476</v>
      </c>
      <c r="I30" s="182">
        <v>28.6401925391095</v>
      </c>
      <c r="J30" s="183">
        <v>26250.586228</v>
      </c>
      <c r="K30" s="182">
        <v>100</v>
      </c>
      <c r="L30" s="183">
        <v>18615.94594</v>
      </c>
      <c r="M30" s="182">
        <v>70.9163055571819</v>
      </c>
      <c r="N30" s="183">
        <v>7634.640288</v>
      </c>
      <c r="O30" s="182">
        <v>29.083694442818</v>
      </c>
    </row>
    <row r="31" spans="1:15" s="176" customFormat="1" ht="16.5" customHeight="1">
      <c r="A31" s="278" t="s">
        <v>62</v>
      </c>
      <c r="B31" s="278"/>
      <c r="C31" s="185" t="s">
        <v>359</v>
      </c>
      <c r="D31" s="181">
        <v>1430</v>
      </c>
      <c r="E31" s="182">
        <v>100</v>
      </c>
      <c r="F31" s="181">
        <v>1005</v>
      </c>
      <c r="G31" s="182">
        <v>70.2797202797202</v>
      </c>
      <c r="H31" s="181">
        <v>425</v>
      </c>
      <c r="I31" s="182">
        <v>29.7202797202797</v>
      </c>
      <c r="J31" s="183">
        <v>24078.056228</v>
      </c>
      <c r="K31" s="182">
        <v>100</v>
      </c>
      <c r="L31" s="183">
        <v>16846.15594</v>
      </c>
      <c r="M31" s="182">
        <v>69.964767008102</v>
      </c>
      <c r="N31" s="183">
        <v>7231.900288</v>
      </c>
      <c r="O31" s="182">
        <v>30.0352329918979</v>
      </c>
    </row>
    <row r="32" spans="1:15" s="176" customFormat="1" ht="16.5" customHeight="1">
      <c r="A32" s="279" t="s">
        <v>63</v>
      </c>
      <c r="B32" s="279"/>
      <c r="C32" s="186" t="s">
        <v>360</v>
      </c>
      <c r="D32" s="181">
        <v>232</v>
      </c>
      <c r="E32" s="182">
        <v>100</v>
      </c>
      <c r="F32" s="181">
        <v>181</v>
      </c>
      <c r="G32" s="182">
        <v>78.0172413793103</v>
      </c>
      <c r="H32" s="181">
        <v>51</v>
      </c>
      <c r="I32" s="182">
        <v>21.9827586206896</v>
      </c>
      <c r="J32" s="183">
        <v>2172.53</v>
      </c>
      <c r="K32" s="182">
        <v>100</v>
      </c>
      <c r="L32" s="183">
        <v>1769.79</v>
      </c>
      <c r="M32" s="182">
        <v>81.4621662301556</v>
      </c>
      <c r="N32" s="183">
        <v>402.74</v>
      </c>
      <c r="O32" s="182">
        <v>18.5378337698443</v>
      </c>
    </row>
    <row r="33" spans="1:15" s="188" customFormat="1" ht="17.25" customHeight="1">
      <c r="A33" s="187" t="s">
        <v>64</v>
      </c>
      <c r="B33" s="187"/>
      <c r="C33" s="187"/>
      <c r="D33" s="187" t="s">
        <v>65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6" s="188" customFormat="1" ht="15" customHeight="1">
      <c r="A34" s="189"/>
      <c r="B34" s="189"/>
      <c r="C34" s="189"/>
      <c r="D34" s="189"/>
      <c r="E34" s="190"/>
      <c r="F34" s="190"/>
      <c r="G34" s="190"/>
      <c r="H34" s="170"/>
      <c r="J34" s="170"/>
      <c r="K34" s="190"/>
      <c r="L34" s="190"/>
      <c r="M34" s="190"/>
      <c r="N34" s="170"/>
      <c r="O34" s="190"/>
      <c r="P34" s="190"/>
    </row>
    <row r="35" spans="1:16" ht="15">
      <c r="A35" s="191" t="s">
        <v>361</v>
      </c>
      <c r="B35" s="172" t="s">
        <v>362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</row>
    <row r="36" spans="1:16" s="194" customFormat="1" ht="15" customHeight="1">
      <c r="A36" s="192"/>
      <c r="B36" s="172" t="s">
        <v>194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  <row r="37" spans="1:16" s="188" customFormat="1" ht="15" customHeight="1">
      <c r="A37" s="195" t="s">
        <v>363</v>
      </c>
      <c r="B37" s="196"/>
      <c r="C37" s="196"/>
      <c r="D37" s="189"/>
      <c r="E37" s="190"/>
      <c r="F37" s="190"/>
      <c r="G37" s="190"/>
      <c r="H37" s="170"/>
      <c r="J37" s="170"/>
      <c r="K37" s="190"/>
      <c r="L37" s="190"/>
      <c r="M37" s="190"/>
      <c r="N37" s="170"/>
      <c r="O37" s="190"/>
      <c r="P37" s="190"/>
    </row>
    <row r="38" spans="1:16" ht="15" customHeight="1">
      <c r="A38" s="197"/>
      <c r="B38" s="198" t="s">
        <v>364</v>
      </c>
      <c r="C38" s="198"/>
      <c r="D38" s="199"/>
      <c r="E38" s="200"/>
      <c r="F38" s="200"/>
      <c r="G38" s="200"/>
      <c r="H38" s="200"/>
      <c r="I38" s="200"/>
      <c r="J38" s="200"/>
      <c r="K38" s="200"/>
      <c r="L38" s="200"/>
      <c r="M38" s="200"/>
      <c r="N38" s="189"/>
      <c r="O38" s="189"/>
      <c r="P38" s="189"/>
    </row>
    <row r="39" spans="1:16" ht="15" customHeight="1">
      <c r="A39" s="195"/>
      <c r="B39" s="198" t="s">
        <v>365</v>
      </c>
      <c r="C39" s="198"/>
      <c r="D39" s="199"/>
      <c r="E39" s="200"/>
      <c r="F39" s="200"/>
      <c r="G39" s="200"/>
      <c r="H39" s="200"/>
      <c r="I39" s="200"/>
      <c r="J39" s="200"/>
      <c r="K39" s="200"/>
      <c r="L39" s="200"/>
      <c r="M39" s="200"/>
      <c r="N39" s="189"/>
      <c r="O39" s="189"/>
      <c r="P39" s="189"/>
    </row>
    <row r="40" spans="1:16" ht="15" customHeight="1">
      <c r="A40" s="195"/>
      <c r="B40" s="198" t="s">
        <v>366</v>
      </c>
      <c r="C40" s="198"/>
      <c r="D40" s="199"/>
      <c r="E40" s="200"/>
      <c r="F40" s="200"/>
      <c r="G40" s="200"/>
      <c r="H40" s="200"/>
      <c r="I40" s="200"/>
      <c r="J40" s="200"/>
      <c r="K40" s="200"/>
      <c r="L40" s="200"/>
      <c r="M40" s="200"/>
      <c r="N40" s="189"/>
      <c r="O40" s="189"/>
      <c r="P40" s="189"/>
    </row>
    <row r="41" spans="1:16" ht="15" customHeight="1">
      <c r="A41" s="201"/>
      <c r="B41" s="198" t="s">
        <v>367</v>
      </c>
      <c r="C41" s="198"/>
      <c r="D41" s="199"/>
      <c r="E41" s="200"/>
      <c r="F41" s="200"/>
      <c r="G41" s="200"/>
      <c r="H41" s="200"/>
      <c r="I41" s="200"/>
      <c r="J41" s="200"/>
      <c r="K41" s="200"/>
      <c r="L41" s="200"/>
      <c r="M41" s="200"/>
      <c r="N41" s="189"/>
      <c r="O41" s="189"/>
      <c r="P41" s="189"/>
    </row>
    <row r="42" spans="1:16" s="194" customFormat="1" ht="19.5">
      <c r="A42" s="191" t="s">
        <v>368</v>
      </c>
      <c r="B42" s="172" t="s">
        <v>369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</row>
    <row r="43" spans="1:16" s="194" customFormat="1" ht="19.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</row>
    <row r="44" spans="1:16" s="194" customFormat="1" ht="19.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</row>
    <row r="45" spans="1:16" s="194" customFormat="1" ht="19.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</row>
  </sheetData>
  <sheetProtection selectLockedCells="1" selectUnlockedCells="1"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25.0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2.0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00390625" style="1" customWidth="1"/>
    <col min="19" max="19" width="11.00390625" style="1" customWidth="1"/>
    <col min="20" max="20" width="12.00390625" style="1" customWidth="1"/>
    <col min="21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79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79</v>
      </c>
      <c r="AT2" s="225"/>
    </row>
    <row r="3" spans="1:46" s="12" customFormat="1" ht="19.5" customHeight="1">
      <c r="A3" s="226" t="s">
        <v>80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81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'2491-00-01'!H5</f>
        <v>中華民國111年07月底</v>
      </c>
      <c r="I5" s="218"/>
      <c r="J5" s="218"/>
      <c r="K5" s="218"/>
      <c r="L5" s="218"/>
      <c r="M5" s="218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19" t="str">
        <f>'2491-00-01'!H5</f>
        <v>中華民國111年07月底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17" t="s">
        <v>82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82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746372</v>
      </c>
      <c r="D9" s="46">
        <v>26929295.384814</v>
      </c>
      <c r="E9" s="46">
        <v>18351</v>
      </c>
      <c r="F9" s="46">
        <v>697639.092108</v>
      </c>
      <c r="G9" s="46">
        <v>4200</v>
      </c>
      <c r="H9" s="46">
        <v>302514.555282</v>
      </c>
      <c r="I9" s="46">
        <v>199539</v>
      </c>
      <c r="J9" s="46">
        <v>8245474.152021</v>
      </c>
      <c r="K9" s="46">
        <v>6997</v>
      </c>
      <c r="L9" s="46">
        <v>1166153.202322</v>
      </c>
      <c r="M9" s="46">
        <v>3502</v>
      </c>
      <c r="N9" s="46">
        <v>192018.75763</v>
      </c>
      <c r="O9" s="46">
        <v>115350</v>
      </c>
      <c r="P9" s="46">
        <v>1352364.820054</v>
      </c>
      <c r="Q9" s="46">
        <v>96575</v>
      </c>
      <c r="R9" s="46">
        <v>1034749.357164</v>
      </c>
      <c r="S9" s="46">
        <v>16439</v>
      </c>
      <c r="T9" s="46">
        <v>1025708.255811</v>
      </c>
      <c r="U9" s="46">
        <v>7465</v>
      </c>
      <c r="V9" s="46">
        <v>65229.696867</v>
      </c>
      <c r="W9" s="44" t="s">
        <v>39</v>
      </c>
      <c r="X9" s="45"/>
      <c r="Y9" s="46">
        <v>27032</v>
      </c>
      <c r="Z9" s="46">
        <v>546708.510411</v>
      </c>
      <c r="AA9" s="46">
        <v>55796</v>
      </c>
      <c r="AB9" s="46">
        <v>8817640.057997</v>
      </c>
      <c r="AC9" s="46">
        <v>38591</v>
      </c>
      <c r="AD9" s="46">
        <v>1464791.272315</v>
      </c>
      <c r="AE9" s="46">
        <v>96022</v>
      </c>
      <c r="AF9" s="46">
        <v>1235955.009992</v>
      </c>
      <c r="AG9" s="46">
        <v>22533</v>
      </c>
      <c r="AH9" s="46">
        <v>363238.028727</v>
      </c>
      <c r="AI9" s="46">
        <v>1</v>
      </c>
      <c r="AJ9" s="46">
        <v>6.5</v>
      </c>
      <c r="AK9" s="46">
        <v>422</v>
      </c>
      <c r="AL9" s="46">
        <v>1738.013922</v>
      </c>
      <c r="AM9" s="46">
        <v>56</v>
      </c>
      <c r="AN9" s="46">
        <v>268.75</v>
      </c>
      <c r="AO9" s="46">
        <v>3171</v>
      </c>
      <c r="AP9" s="46">
        <v>81039.506478</v>
      </c>
      <c r="AQ9" s="46">
        <v>13818</v>
      </c>
      <c r="AR9" s="46">
        <v>148978.366085</v>
      </c>
      <c r="AS9" s="46">
        <v>20512</v>
      </c>
      <c r="AT9" s="46">
        <v>187079.479628</v>
      </c>
    </row>
    <row r="10" spans="1:46" s="22" customFormat="1" ht="45" customHeight="1">
      <c r="A10" s="44" t="s">
        <v>83</v>
      </c>
      <c r="B10" s="45"/>
      <c r="C10" s="46">
        <v>10391</v>
      </c>
      <c r="D10" s="46">
        <v>17217672.895002</v>
      </c>
      <c r="E10" s="46">
        <v>208</v>
      </c>
      <c r="F10" s="46">
        <v>469846.995873</v>
      </c>
      <c r="G10" s="46">
        <v>41</v>
      </c>
      <c r="H10" s="46">
        <v>233787.15803</v>
      </c>
      <c r="I10" s="46">
        <v>2735</v>
      </c>
      <c r="J10" s="46">
        <v>4239102.907075</v>
      </c>
      <c r="K10" s="46">
        <v>235</v>
      </c>
      <c r="L10" s="46">
        <v>1011544.192533</v>
      </c>
      <c r="M10" s="46">
        <v>20</v>
      </c>
      <c r="N10" s="46">
        <v>165386.60828</v>
      </c>
      <c r="O10" s="46">
        <v>652</v>
      </c>
      <c r="P10" s="46">
        <v>475349.735972</v>
      </c>
      <c r="Q10" s="46">
        <v>1092</v>
      </c>
      <c r="R10" s="46">
        <v>476509.036225</v>
      </c>
      <c r="S10" s="46">
        <v>394</v>
      </c>
      <c r="T10" s="46">
        <v>765612.597796</v>
      </c>
      <c r="U10" s="46">
        <v>25</v>
      </c>
      <c r="V10" s="46">
        <v>13614.2884</v>
      </c>
      <c r="W10" s="44" t="s">
        <v>83</v>
      </c>
      <c r="X10" s="45"/>
      <c r="Y10" s="46">
        <v>632</v>
      </c>
      <c r="Z10" s="46">
        <v>353277.370319</v>
      </c>
      <c r="AA10" s="46">
        <v>1807</v>
      </c>
      <c r="AB10" s="46">
        <v>7508243.705815</v>
      </c>
      <c r="AC10" s="46">
        <v>806</v>
      </c>
      <c r="AD10" s="46">
        <v>695632.308407</v>
      </c>
      <c r="AE10" s="46">
        <v>1148</v>
      </c>
      <c r="AF10" s="46">
        <v>454221.540857</v>
      </c>
      <c r="AG10" s="46">
        <v>172</v>
      </c>
      <c r="AH10" s="46">
        <v>183618.049836</v>
      </c>
      <c r="AI10" s="46">
        <v>0</v>
      </c>
      <c r="AJ10" s="46">
        <v>0</v>
      </c>
      <c r="AK10" s="46">
        <v>2</v>
      </c>
      <c r="AL10" s="46">
        <v>0.4</v>
      </c>
      <c r="AM10" s="46">
        <v>0</v>
      </c>
      <c r="AN10" s="46">
        <v>0</v>
      </c>
      <c r="AO10" s="46">
        <v>44</v>
      </c>
      <c r="AP10" s="46">
        <v>50682.61555</v>
      </c>
      <c r="AQ10" s="46">
        <v>186</v>
      </c>
      <c r="AR10" s="46">
        <v>65556.585427</v>
      </c>
      <c r="AS10" s="46">
        <v>192</v>
      </c>
      <c r="AT10" s="46">
        <v>55686.798607</v>
      </c>
    </row>
    <row r="11" spans="1:46" s="22" customFormat="1" ht="45" customHeight="1">
      <c r="A11" s="44" t="s">
        <v>84</v>
      </c>
      <c r="B11" s="45"/>
      <c r="C11" s="46">
        <v>119013</v>
      </c>
      <c r="D11" s="46">
        <v>1198268.218174</v>
      </c>
      <c r="E11" s="46">
        <v>5289</v>
      </c>
      <c r="F11" s="46">
        <v>55040.258097</v>
      </c>
      <c r="G11" s="46">
        <v>1477</v>
      </c>
      <c r="H11" s="46">
        <v>21415.146938</v>
      </c>
      <c r="I11" s="46">
        <v>35274</v>
      </c>
      <c r="J11" s="46">
        <v>449828.492465</v>
      </c>
      <c r="K11" s="46">
        <v>1807</v>
      </c>
      <c r="L11" s="46">
        <v>31299.857183</v>
      </c>
      <c r="M11" s="46">
        <v>630</v>
      </c>
      <c r="N11" s="46">
        <v>3920.716688</v>
      </c>
      <c r="O11" s="46">
        <v>19611</v>
      </c>
      <c r="P11" s="46">
        <v>131977.389685</v>
      </c>
      <c r="Q11" s="46">
        <v>12301</v>
      </c>
      <c r="R11" s="46">
        <v>57044.043663</v>
      </c>
      <c r="S11" s="46">
        <v>2711</v>
      </c>
      <c r="T11" s="46">
        <v>47502.547919</v>
      </c>
      <c r="U11" s="46">
        <v>1165</v>
      </c>
      <c r="V11" s="46">
        <v>8614.589552</v>
      </c>
      <c r="W11" s="44" t="s">
        <v>84</v>
      </c>
      <c r="X11" s="45"/>
      <c r="Y11" s="46">
        <v>2581</v>
      </c>
      <c r="Z11" s="46">
        <v>15399.724987</v>
      </c>
      <c r="AA11" s="46">
        <v>6049</v>
      </c>
      <c r="AB11" s="46">
        <v>113511.941941</v>
      </c>
      <c r="AC11" s="46">
        <v>8327</v>
      </c>
      <c r="AD11" s="46">
        <v>109679.378106</v>
      </c>
      <c r="AE11" s="46">
        <v>11774</v>
      </c>
      <c r="AF11" s="46">
        <v>86445.326404</v>
      </c>
      <c r="AG11" s="46">
        <v>4520</v>
      </c>
      <c r="AH11" s="46">
        <v>31408.131082</v>
      </c>
      <c r="AI11" s="46">
        <v>0</v>
      </c>
      <c r="AJ11" s="46">
        <v>0</v>
      </c>
      <c r="AK11" s="46">
        <v>39</v>
      </c>
      <c r="AL11" s="46">
        <v>99.116666</v>
      </c>
      <c r="AM11" s="46">
        <v>25</v>
      </c>
      <c r="AN11" s="46">
        <v>106.42</v>
      </c>
      <c r="AO11" s="46">
        <v>605</v>
      </c>
      <c r="AP11" s="46">
        <v>7228.933396</v>
      </c>
      <c r="AQ11" s="46">
        <v>1830</v>
      </c>
      <c r="AR11" s="46">
        <v>8057.229363</v>
      </c>
      <c r="AS11" s="46">
        <v>2998</v>
      </c>
      <c r="AT11" s="46">
        <v>19688.974039</v>
      </c>
    </row>
    <row r="12" spans="1:46" s="22" customFormat="1" ht="45" customHeight="1">
      <c r="A12" s="44" t="s">
        <v>85</v>
      </c>
      <c r="B12" s="45"/>
      <c r="C12" s="46">
        <v>143271</v>
      </c>
      <c r="D12" s="46">
        <v>1370306.668616</v>
      </c>
      <c r="E12" s="46">
        <v>2257</v>
      </c>
      <c r="F12" s="46">
        <v>24283.381327</v>
      </c>
      <c r="G12" s="46">
        <v>397</v>
      </c>
      <c r="H12" s="46">
        <v>6463.674408</v>
      </c>
      <c r="I12" s="46">
        <v>46602</v>
      </c>
      <c r="J12" s="46">
        <v>560773.269259</v>
      </c>
      <c r="K12" s="46">
        <v>778</v>
      </c>
      <c r="L12" s="46">
        <v>14734.031038</v>
      </c>
      <c r="M12" s="46">
        <v>642</v>
      </c>
      <c r="N12" s="46">
        <v>3124.778725</v>
      </c>
      <c r="O12" s="46">
        <v>24329</v>
      </c>
      <c r="P12" s="46">
        <v>157857.756246</v>
      </c>
      <c r="Q12" s="46">
        <v>17667</v>
      </c>
      <c r="R12" s="46">
        <v>87442.78759</v>
      </c>
      <c r="S12" s="46">
        <v>2022</v>
      </c>
      <c r="T12" s="46">
        <v>29797.582675</v>
      </c>
      <c r="U12" s="46">
        <v>958</v>
      </c>
      <c r="V12" s="46">
        <v>5670.228791</v>
      </c>
      <c r="W12" s="44" t="s">
        <v>85</v>
      </c>
      <c r="X12" s="45"/>
      <c r="Y12" s="46">
        <v>5249</v>
      </c>
      <c r="Z12" s="46">
        <v>31260.244256</v>
      </c>
      <c r="AA12" s="46">
        <v>8374</v>
      </c>
      <c r="AB12" s="46">
        <v>153980.56351</v>
      </c>
      <c r="AC12" s="46">
        <v>5318</v>
      </c>
      <c r="AD12" s="46">
        <v>116620.439577</v>
      </c>
      <c r="AE12" s="46">
        <v>17780</v>
      </c>
      <c r="AF12" s="46">
        <v>110693.470259</v>
      </c>
      <c r="AG12" s="46">
        <v>3417</v>
      </c>
      <c r="AH12" s="46">
        <v>26747.767889</v>
      </c>
      <c r="AI12" s="46">
        <v>0</v>
      </c>
      <c r="AJ12" s="46">
        <v>0</v>
      </c>
      <c r="AK12" s="46">
        <v>57</v>
      </c>
      <c r="AL12" s="46">
        <v>159.155</v>
      </c>
      <c r="AM12" s="46">
        <v>5</v>
      </c>
      <c r="AN12" s="46">
        <v>16.9</v>
      </c>
      <c r="AO12" s="46">
        <v>472</v>
      </c>
      <c r="AP12" s="46">
        <v>3698.528296</v>
      </c>
      <c r="AQ12" s="46">
        <v>2667</v>
      </c>
      <c r="AR12" s="46">
        <v>14370.269962</v>
      </c>
      <c r="AS12" s="46">
        <v>4280</v>
      </c>
      <c r="AT12" s="46">
        <v>22611.839808</v>
      </c>
    </row>
    <row r="13" spans="1:46" s="22" customFormat="1" ht="45" customHeight="1">
      <c r="A13" s="44" t="s">
        <v>86</v>
      </c>
      <c r="B13" s="45"/>
      <c r="C13" s="46">
        <v>169228</v>
      </c>
      <c r="D13" s="46">
        <v>2570510.097263</v>
      </c>
      <c r="E13" s="46">
        <v>2687</v>
      </c>
      <c r="F13" s="46">
        <v>54052.521385</v>
      </c>
      <c r="G13" s="46">
        <v>378</v>
      </c>
      <c r="H13" s="46">
        <v>10963.895645</v>
      </c>
      <c r="I13" s="46">
        <v>27013</v>
      </c>
      <c r="J13" s="46">
        <v>520519.258316</v>
      </c>
      <c r="K13" s="46">
        <v>1262</v>
      </c>
      <c r="L13" s="46">
        <v>41543.696011</v>
      </c>
      <c r="M13" s="46">
        <v>384</v>
      </c>
      <c r="N13" s="46">
        <v>3837.433232</v>
      </c>
      <c r="O13" s="46">
        <v>19510</v>
      </c>
      <c r="P13" s="46">
        <v>238086.054023</v>
      </c>
      <c r="Q13" s="46">
        <v>26721</v>
      </c>
      <c r="R13" s="46">
        <v>205992.621559</v>
      </c>
      <c r="S13" s="46">
        <v>4749</v>
      </c>
      <c r="T13" s="46">
        <v>77559.28781</v>
      </c>
      <c r="U13" s="46">
        <v>1938</v>
      </c>
      <c r="V13" s="46">
        <v>15089.502061</v>
      </c>
      <c r="W13" s="44" t="s">
        <v>86</v>
      </c>
      <c r="X13" s="45"/>
      <c r="Y13" s="46">
        <v>10740</v>
      </c>
      <c r="Z13" s="46">
        <v>108319.202451</v>
      </c>
      <c r="AA13" s="46">
        <v>21547</v>
      </c>
      <c r="AB13" s="46">
        <v>643249.778988</v>
      </c>
      <c r="AC13" s="46">
        <v>8346</v>
      </c>
      <c r="AD13" s="46">
        <v>276183.246763</v>
      </c>
      <c r="AE13" s="46">
        <v>30229</v>
      </c>
      <c r="AF13" s="46">
        <v>236305.29173</v>
      </c>
      <c r="AG13" s="46">
        <v>4992</v>
      </c>
      <c r="AH13" s="46">
        <v>53402.667467</v>
      </c>
      <c r="AI13" s="46">
        <v>0</v>
      </c>
      <c r="AJ13" s="46">
        <v>0</v>
      </c>
      <c r="AK13" s="46">
        <v>162</v>
      </c>
      <c r="AL13" s="46">
        <v>701.72523</v>
      </c>
      <c r="AM13" s="46">
        <v>4</v>
      </c>
      <c r="AN13" s="46">
        <v>23</v>
      </c>
      <c r="AO13" s="46">
        <v>848</v>
      </c>
      <c r="AP13" s="46">
        <v>9441.775063</v>
      </c>
      <c r="AQ13" s="46">
        <v>3678</v>
      </c>
      <c r="AR13" s="46">
        <v>38350.352666</v>
      </c>
      <c r="AS13" s="46">
        <v>4040</v>
      </c>
      <c r="AT13" s="46">
        <v>36888.786863</v>
      </c>
    </row>
    <row r="14" spans="1:46" s="22" customFormat="1" ht="45" customHeight="1">
      <c r="A14" s="44" t="s">
        <v>87</v>
      </c>
      <c r="B14" s="45"/>
      <c r="C14" s="46">
        <v>66741</v>
      </c>
      <c r="D14" s="46">
        <v>709930.529625</v>
      </c>
      <c r="E14" s="46">
        <v>1192</v>
      </c>
      <c r="F14" s="46">
        <v>13254.556238</v>
      </c>
      <c r="G14" s="46">
        <v>333</v>
      </c>
      <c r="H14" s="46">
        <v>4653.06</v>
      </c>
      <c r="I14" s="46">
        <v>20532</v>
      </c>
      <c r="J14" s="46">
        <v>316586.500352</v>
      </c>
      <c r="K14" s="46">
        <v>522</v>
      </c>
      <c r="L14" s="46">
        <v>8107.926257</v>
      </c>
      <c r="M14" s="46">
        <v>456</v>
      </c>
      <c r="N14" s="46">
        <v>4208.69519</v>
      </c>
      <c r="O14" s="46">
        <v>12119</v>
      </c>
      <c r="P14" s="46">
        <v>79892.730685</v>
      </c>
      <c r="Q14" s="46">
        <v>7355</v>
      </c>
      <c r="R14" s="46">
        <v>37679.590127</v>
      </c>
      <c r="S14" s="46">
        <v>1441</v>
      </c>
      <c r="T14" s="46">
        <v>21038.466098</v>
      </c>
      <c r="U14" s="46">
        <v>484</v>
      </c>
      <c r="V14" s="46">
        <v>2507.7281</v>
      </c>
      <c r="W14" s="44" t="s">
        <v>87</v>
      </c>
      <c r="X14" s="45"/>
      <c r="Y14" s="46">
        <v>1685</v>
      </c>
      <c r="Z14" s="46">
        <v>8068.913788</v>
      </c>
      <c r="AA14" s="46">
        <v>3838</v>
      </c>
      <c r="AB14" s="46">
        <v>66999.833543</v>
      </c>
      <c r="AC14" s="46">
        <v>3583</v>
      </c>
      <c r="AD14" s="46">
        <v>61855.611483</v>
      </c>
      <c r="AE14" s="46">
        <v>7911</v>
      </c>
      <c r="AF14" s="46">
        <v>52087.040337</v>
      </c>
      <c r="AG14" s="46">
        <v>2185</v>
      </c>
      <c r="AH14" s="46">
        <v>14551.408451</v>
      </c>
      <c r="AI14" s="46">
        <v>0</v>
      </c>
      <c r="AJ14" s="46">
        <v>0</v>
      </c>
      <c r="AK14" s="46">
        <v>34</v>
      </c>
      <c r="AL14" s="46">
        <v>48.591</v>
      </c>
      <c r="AM14" s="46">
        <v>4</v>
      </c>
      <c r="AN14" s="46">
        <v>27</v>
      </c>
      <c r="AO14" s="46">
        <v>273</v>
      </c>
      <c r="AP14" s="46">
        <v>2056.101</v>
      </c>
      <c r="AQ14" s="46">
        <v>1135</v>
      </c>
      <c r="AR14" s="46">
        <v>3892.293582</v>
      </c>
      <c r="AS14" s="46">
        <v>1659</v>
      </c>
      <c r="AT14" s="46">
        <v>12414.483394</v>
      </c>
    </row>
    <row r="15" spans="1:46" s="22" customFormat="1" ht="45" customHeight="1">
      <c r="A15" s="44" t="s">
        <v>88</v>
      </c>
      <c r="B15" s="45"/>
      <c r="C15" s="46">
        <v>111441</v>
      </c>
      <c r="D15" s="46">
        <v>965733.66276</v>
      </c>
      <c r="E15" s="46">
        <v>2356</v>
      </c>
      <c r="F15" s="46">
        <v>24586.718606</v>
      </c>
      <c r="G15" s="46">
        <v>567</v>
      </c>
      <c r="H15" s="46">
        <v>8753.730613</v>
      </c>
      <c r="I15" s="46">
        <v>34323</v>
      </c>
      <c r="J15" s="46">
        <v>351075.143084</v>
      </c>
      <c r="K15" s="46">
        <v>884</v>
      </c>
      <c r="L15" s="46">
        <v>12443.208103</v>
      </c>
      <c r="M15" s="46">
        <v>437</v>
      </c>
      <c r="N15" s="46">
        <v>2880.767109</v>
      </c>
      <c r="O15" s="46">
        <v>16556</v>
      </c>
      <c r="P15" s="46">
        <v>107083.697044</v>
      </c>
      <c r="Q15" s="46">
        <v>14549</v>
      </c>
      <c r="R15" s="46">
        <v>62563.744938</v>
      </c>
      <c r="S15" s="46">
        <v>1819</v>
      </c>
      <c r="T15" s="46">
        <v>27195.451855</v>
      </c>
      <c r="U15" s="46">
        <v>1075</v>
      </c>
      <c r="V15" s="46">
        <v>6584.113318</v>
      </c>
      <c r="W15" s="44" t="s">
        <v>88</v>
      </c>
      <c r="X15" s="45"/>
      <c r="Y15" s="46">
        <v>3185</v>
      </c>
      <c r="Z15" s="46">
        <v>12897.73211</v>
      </c>
      <c r="AA15" s="46">
        <v>6749</v>
      </c>
      <c r="AB15" s="46">
        <v>128172.5399</v>
      </c>
      <c r="AC15" s="46">
        <v>6019</v>
      </c>
      <c r="AD15" s="46">
        <v>101821.091537</v>
      </c>
      <c r="AE15" s="46">
        <v>13736</v>
      </c>
      <c r="AF15" s="46">
        <v>64493.513179</v>
      </c>
      <c r="AG15" s="46">
        <v>3266</v>
      </c>
      <c r="AH15" s="46">
        <v>24969.631681</v>
      </c>
      <c r="AI15" s="46">
        <v>0</v>
      </c>
      <c r="AJ15" s="46">
        <v>0</v>
      </c>
      <c r="AK15" s="46">
        <v>67</v>
      </c>
      <c r="AL15" s="46">
        <v>186.545</v>
      </c>
      <c r="AM15" s="46">
        <v>7</v>
      </c>
      <c r="AN15" s="46">
        <v>43.2</v>
      </c>
      <c r="AO15" s="46">
        <v>470</v>
      </c>
      <c r="AP15" s="46">
        <v>2624.560562</v>
      </c>
      <c r="AQ15" s="46">
        <v>2226</v>
      </c>
      <c r="AR15" s="46">
        <v>9207.674899</v>
      </c>
      <c r="AS15" s="46">
        <v>3150</v>
      </c>
      <c r="AT15" s="46">
        <v>18150.599222</v>
      </c>
    </row>
    <row r="16" spans="1:46" s="22" customFormat="1" ht="45" customHeight="1">
      <c r="A16" s="44" t="s">
        <v>89</v>
      </c>
      <c r="B16" s="45"/>
      <c r="C16" s="46">
        <v>41836</v>
      </c>
      <c r="D16" s="46">
        <v>447460.869725</v>
      </c>
      <c r="E16" s="46">
        <v>1230</v>
      </c>
      <c r="F16" s="46">
        <v>17541.16885</v>
      </c>
      <c r="G16" s="46">
        <v>301</v>
      </c>
      <c r="H16" s="46">
        <v>4754.997441</v>
      </c>
      <c r="I16" s="46">
        <v>13337</v>
      </c>
      <c r="J16" s="46">
        <v>183879.321249</v>
      </c>
      <c r="K16" s="46">
        <v>593</v>
      </c>
      <c r="L16" s="46">
        <v>10288.115113</v>
      </c>
      <c r="M16" s="46">
        <v>205</v>
      </c>
      <c r="N16" s="46">
        <v>1424.136</v>
      </c>
      <c r="O16" s="46">
        <v>6120</v>
      </c>
      <c r="P16" s="46">
        <v>39842.34663</v>
      </c>
      <c r="Q16" s="46">
        <v>5175</v>
      </c>
      <c r="R16" s="46">
        <v>26030.708266</v>
      </c>
      <c r="S16" s="46">
        <v>680</v>
      </c>
      <c r="T16" s="46">
        <v>10439.0215</v>
      </c>
      <c r="U16" s="46">
        <v>359</v>
      </c>
      <c r="V16" s="46">
        <v>2452.124134</v>
      </c>
      <c r="W16" s="44" t="s">
        <v>89</v>
      </c>
      <c r="X16" s="45"/>
      <c r="Y16" s="46">
        <v>928</v>
      </c>
      <c r="Z16" s="46">
        <v>3835.222348</v>
      </c>
      <c r="AA16" s="46">
        <v>2649</v>
      </c>
      <c r="AB16" s="46">
        <v>60916.209125</v>
      </c>
      <c r="AC16" s="46">
        <v>2552</v>
      </c>
      <c r="AD16" s="46">
        <v>41739.963438</v>
      </c>
      <c r="AE16" s="46">
        <v>4330</v>
      </c>
      <c r="AF16" s="46">
        <v>23737.310599</v>
      </c>
      <c r="AG16" s="46">
        <v>1201</v>
      </c>
      <c r="AH16" s="46">
        <v>8376.48222</v>
      </c>
      <c r="AI16" s="46">
        <v>0</v>
      </c>
      <c r="AJ16" s="46">
        <v>0</v>
      </c>
      <c r="AK16" s="46">
        <v>23</v>
      </c>
      <c r="AL16" s="46">
        <v>86.476026</v>
      </c>
      <c r="AM16" s="46">
        <v>4</v>
      </c>
      <c r="AN16" s="46">
        <v>28.68</v>
      </c>
      <c r="AO16" s="46">
        <v>149</v>
      </c>
      <c r="AP16" s="46">
        <v>1564.16995</v>
      </c>
      <c r="AQ16" s="46">
        <v>661</v>
      </c>
      <c r="AR16" s="46">
        <v>2774.745446</v>
      </c>
      <c r="AS16" s="46">
        <v>1339</v>
      </c>
      <c r="AT16" s="46">
        <v>7749.67139</v>
      </c>
    </row>
    <row r="17" spans="1:46" s="22" customFormat="1" ht="45" customHeight="1">
      <c r="A17" s="44" t="s">
        <v>90</v>
      </c>
      <c r="B17" s="45"/>
      <c r="C17" s="46">
        <v>82868</v>
      </c>
      <c r="D17" s="46">
        <v>758397.358724</v>
      </c>
      <c r="E17" s="46">
        <v>3077</v>
      </c>
      <c r="F17" s="46">
        <v>35118.419032</v>
      </c>
      <c r="G17" s="46">
        <v>704</v>
      </c>
      <c r="H17" s="46">
        <v>11704.892207</v>
      </c>
      <c r="I17" s="46">
        <v>18935</v>
      </c>
      <c r="J17" s="46">
        <v>221629.354421</v>
      </c>
      <c r="K17" s="46">
        <v>885</v>
      </c>
      <c r="L17" s="46">
        <v>12391.804748</v>
      </c>
      <c r="M17" s="46">
        <v>727</v>
      </c>
      <c r="N17" s="46">
        <v>7200.622406</v>
      </c>
      <c r="O17" s="46">
        <v>16389</v>
      </c>
      <c r="P17" s="46">
        <v>111336.520567</v>
      </c>
      <c r="Q17" s="46">
        <v>11672</v>
      </c>
      <c r="R17" s="46">
        <v>61815.155186</v>
      </c>
      <c r="S17" s="46">
        <v>2570</v>
      </c>
      <c r="T17" s="46">
        <v>38342.176964</v>
      </c>
      <c r="U17" s="46">
        <v>1459</v>
      </c>
      <c r="V17" s="46">
        <v>10684.602511</v>
      </c>
      <c r="W17" s="44" t="s">
        <v>90</v>
      </c>
      <c r="X17" s="45"/>
      <c r="Y17" s="46">
        <v>1965</v>
      </c>
      <c r="Z17" s="46">
        <v>8939.208582</v>
      </c>
      <c r="AA17" s="46">
        <v>4750</v>
      </c>
      <c r="AB17" s="46">
        <v>93769.600645</v>
      </c>
      <c r="AC17" s="46">
        <v>3631</v>
      </c>
      <c r="AD17" s="46">
        <v>61090.733004</v>
      </c>
      <c r="AE17" s="46">
        <v>8728</v>
      </c>
      <c r="AF17" s="46">
        <v>40433.167144</v>
      </c>
      <c r="AG17" s="46">
        <v>2771</v>
      </c>
      <c r="AH17" s="46">
        <v>20082.690101</v>
      </c>
      <c r="AI17" s="46">
        <v>1</v>
      </c>
      <c r="AJ17" s="46">
        <v>6.5</v>
      </c>
      <c r="AK17" s="46">
        <v>37</v>
      </c>
      <c r="AL17" s="46">
        <v>455.005</v>
      </c>
      <c r="AM17" s="46">
        <v>7</v>
      </c>
      <c r="AN17" s="46">
        <v>23.55</v>
      </c>
      <c r="AO17" s="46">
        <v>308</v>
      </c>
      <c r="AP17" s="46">
        <v>3739.122661</v>
      </c>
      <c r="AQ17" s="46">
        <v>1415</v>
      </c>
      <c r="AR17" s="46">
        <v>6286.42224</v>
      </c>
      <c r="AS17" s="46">
        <v>2837</v>
      </c>
      <c r="AT17" s="46">
        <v>13347.811305</v>
      </c>
    </row>
    <row r="18" spans="1:46" s="22" customFormat="1" ht="45" customHeight="1">
      <c r="A18" s="44" t="s">
        <v>91</v>
      </c>
      <c r="B18" s="45"/>
      <c r="C18" s="46">
        <v>615</v>
      </c>
      <c r="D18" s="46">
        <v>242329.108846</v>
      </c>
      <c r="E18" s="46">
        <v>18</v>
      </c>
      <c r="F18" s="46">
        <v>381</v>
      </c>
      <c r="G18" s="46">
        <v>1</v>
      </c>
      <c r="H18" s="46">
        <v>15</v>
      </c>
      <c r="I18" s="46">
        <v>279</v>
      </c>
      <c r="J18" s="46">
        <v>177301.22789</v>
      </c>
      <c r="K18" s="46">
        <v>15</v>
      </c>
      <c r="L18" s="46">
        <v>2134.422566</v>
      </c>
      <c r="M18" s="46">
        <v>1</v>
      </c>
      <c r="N18" s="46">
        <v>35</v>
      </c>
      <c r="O18" s="46">
        <v>37</v>
      </c>
      <c r="P18" s="46">
        <v>1540.8191</v>
      </c>
      <c r="Q18" s="46">
        <v>22</v>
      </c>
      <c r="R18" s="46">
        <v>411.76</v>
      </c>
      <c r="S18" s="46">
        <v>10</v>
      </c>
      <c r="T18" s="46">
        <v>244.59</v>
      </c>
      <c r="U18" s="46">
        <v>2</v>
      </c>
      <c r="V18" s="46">
        <v>12.52</v>
      </c>
      <c r="W18" s="44" t="s">
        <v>91</v>
      </c>
      <c r="X18" s="45"/>
      <c r="Y18" s="46">
        <v>42</v>
      </c>
      <c r="Z18" s="46">
        <v>1147.01371</v>
      </c>
      <c r="AA18" s="46">
        <v>28</v>
      </c>
      <c r="AB18" s="46">
        <v>45033.69332</v>
      </c>
      <c r="AC18" s="46">
        <v>9</v>
      </c>
      <c r="AD18" s="46">
        <v>168.5</v>
      </c>
      <c r="AE18" s="46">
        <v>123</v>
      </c>
      <c r="AF18" s="46">
        <v>13555.51976</v>
      </c>
      <c r="AG18" s="46">
        <v>2</v>
      </c>
      <c r="AH18" s="46">
        <v>10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14</v>
      </c>
      <c r="AR18" s="46">
        <v>147.0625</v>
      </c>
      <c r="AS18" s="46">
        <v>12</v>
      </c>
      <c r="AT18" s="46">
        <v>190.98</v>
      </c>
    </row>
    <row r="19" spans="1:46" s="22" customFormat="1" ht="45" customHeight="1">
      <c r="A19" s="44" t="s">
        <v>92</v>
      </c>
      <c r="B19" s="45"/>
      <c r="C19" s="46">
        <v>515</v>
      </c>
      <c r="D19" s="46">
        <v>1123024.257518</v>
      </c>
      <c r="E19" s="46">
        <v>7</v>
      </c>
      <c r="F19" s="46">
        <v>281.812</v>
      </c>
      <c r="G19" s="46">
        <v>0</v>
      </c>
      <c r="H19" s="46">
        <v>0</v>
      </c>
      <c r="I19" s="46">
        <v>287</v>
      </c>
      <c r="J19" s="46">
        <v>956882.756425</v>
      </c>
      <c r="K19" s="46">
        <v>3</v>
      </c>
      <c r="L19" s="46">
        <v>16573.13978</v>
      </c>
      <c r="M19" s="46">
        <v>0</v>
      </c>
      <c r="N19" s="46">
        <v>0</v>
      </c>
      <c r="O19" s="46">
        <v>7</v>
      </c>
      <c r="P19" s="46">
        <v>3385.42363</v>
      </c>
      <c r="Q19" s="46">
        <v>12</v>
      </c>
      <c r="R19" s="46">
        <v>18858.60961</v>
      </c>
      <c r="S19" s="46">
        <v>0</v>
      </c>
      <c r="T19" s="46">
        <v>0</v>
      </c>
      <c r="U19" s="46">
        <v>0</v>
      </c>
      <c r="V19" s="46">
        <v>0</v>
      </c>
      <c r="W19" s="44" t="s">
        <v>93</v>
      </c>
      <c r="X19" s="45"/>
      <c r="Y19" s="46">
        <v>19</v>
      </c>
      <c r="Z19" s="46">
        <v>3529.36286</v>
      </c>
      <c r="AA19" s="46">
        <v>2</v>
      </c>
      <c r="AB19" s="46">
        <v>3332.19121</v>
      </c>
      <c r="AC19" s="46">
        <v>0</v>
      </c>
      <c r="AD19" s="46">
        <v>0</v>
      </c>
      <c r="AE19" s="46">
        <v>170</v>
      </c>
      <c r="AF19" s="46">
        <v>119694.552003</v>
      </c>
      <c r="AG19" s="46">
        <v>1</v>
      </c>
      <c r="AH19" s="46">
        <v>3.2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94</v>
      </c>
      <c r="B20" s="45"/>
      <c r="C20" s="46">
        <v>176</v>
      </c>
      <c r="D20" s="46">
        <v>84528.114429</v>
      </c>
      <c r="E20" s="46">
        <v>1</v>
      </c>
      <c r="F20" s="46">
        <v>8.5</v>
      </c>
      <c r="G20" s="46">
        <v>0</v>
      </c>
      <c r="H20" s="46">
        <v>0</v>
      </c>
      <c r="I20" s="46">
        <v>108</v>
      </c>
      <c r="J20" s="46">
        <v>56175.331669</v>
      </c>
      <c r="K20" s="46">
        <v>4</v>
      </c>
      <c r="L20" s="46">
        <v>803.74426</v>
      </c>
      <c r="M20" s="46">
        <v>0</v>
      </c>
      <c r="N20" s="46">
        <v>0</v>
      </c>
      <c r="O20" s="46">
        <v>5</v>
      </c>
      <c r="P20" s="46">
        <v>1031.19177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95</v>
      </c>
      <c r="X20" s="45"/>
      <c r="Y20" s="46">
        <v>5</v>
      </c>
      <c r="Z20" s="46">
        <v>24.515</v>
      </c>
      <c r="AA20" s="46">
        <v>1</v>
      </c>
      <c r="AB20" s="46">
        <v>110</v>
      </c>
      <c r="AC20" s="46">
        <v>0</v>
      </c>
      <c r="AD20" s="46">
        <v>0</v>
      </c>
      <c r="AE20" s="46">
        <v>47</v>
      </c>
      <c r="AF20" s="46">
        <v>25353.13506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2</v>
      </c>
      <c r="AR20" s="46">
        <v>2.03</v>
      </c>
      <c r="AS20" s="46">
        <v>0</v>
      </c>
      <c r="AT20" s="46">
        <v>0</v>
      </c>
    </row>
    <row r="21" spans="1:46" s="22" customFormat="1" ht="45" customHeight="1">
      <c r="A21" s="44" t="s">
        <v>96</v>
      </c>
      <c r="B21" s="45"/>
      <c r="C21" s="46">
        <v>113</v>
      </c>
      <c r="D21" s="46">
        <v>219710.386918</v>
      </c>
      <c r="E21" s="46">
        <v>1</v>
      </c>
      <c r="F21" s="46">
        <v>844.2</v>
      </c>
      <c r="G21" s="46">
        <v>0</v>
      </c>
      <c r="H21" s="46">
        <v>0</v>
      </c>
      <c r="I21" s="46">
        <v>74</v>
      </c>
      <c r="J21" s="46">
        <v>207961.848576</v>
      </c>
      <c r="K21" s="46">
        <v>6</v>
      </c>
      <c r="L21" s="46">
        <v>3424.95473</v>
      </c>
      <c r="M21" s="46">
        <v>0</v>
      </c>
      <c r="N21" s="46">
        <v>0</v>
      </c>
      <c r="O21" s="46">
        <v>2</v>
      </c>
      <c r="P21" s="46">
        <v>239.304702</v>
      </c>
      <c r="Q21" s="46">
        <v>1</v>
      </c>
      <c r="R21" s="46">
        <v>28.8</v>
      </c>
      <c r="S21" s="46">
        <v>1</v>
      </c>
      <c r="T21" s="46">
        <v>300</v>
      </c>
      <c r="U21" s="46">
        <v>0</v>
      </c>
      <c r="V21" s="46">
        <v>0</v>
      </c>
      <c r="W21" s="44" t="s">
        <v>97</v>
      </c>
      <c r="X21" s="45"/>
      <c r="Y21" s="46">
        <v>1</v>
      </c>
      <c r="Z21" s="46">
        <v>10</v>
      </c>
      <c r="AA21" s="46">
        <v>0</v>
      </c>
      <c r="AB21" s="46">
        <v>0</v>
      </c>
      <c r="AC21" s="46">
        <v>0</v>
      </c>
      <c r="AD21" s="46">
        <v>0</v>
      </c>
      <c r="AE21" s="46">
        <v>24</v>
      </c>
      <c r="AF21" s="46">
        <v>6726.55391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3</v>
      </c>
      <c r="AT21" s="46">
        <v>174.725</v>
      </c>
    </row>
    <row r="22" spans="1:46" s="22" customFormat="1" ht="45" customHeight="1">
      <c r="A22" s="44" t="s">
        <v>98</v>
      </c>
      <c r="B22" s="45"/>
      <c r="C22" s="46">
        <v>73</v>
      </c>
      <c r="D22" s="46">
        <v>5924.89945</v>
      </c>
      <c r="E22" s="46">
        <v>27</v>
      </c>
      <c r="F22" s="46">
        <v>2394.5607</v>
      </c>
      <c r="G22" s="46">
        <v>0</v>
      </c>
      <c r="H22" s="46">
        <v>0</v>
      </c>
      <c r="I22" s="46">
        <v>23</v>
      </c>
      <c r="J22" s="46">
        <v>1447.8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3</v>
      </c>
      <c r="R22" s="46">
        <v>29.5</v>
      </c>
      <c r="S22" s="46">
        <v>0</v>
      </c>
      <c r="T22" s="46">
        <v>0</v>
      </c>
      <c r="U22" s="46">
        <v>0</v>
      </c>
      <c r="V22" s="46">
        <v>0</v>
      </c>
      <c r="W22" s="44" t="s">
        <v>98</v>
      </c>
      <c r="X22" s="45"/>
      <c r="Y22" s="46">
        <v>0</v>
      </c>
      <c r="Z22" s="46">
        <v>0</v>
      </c>
      <c r="AA22" s="46">
        <v>1</v>
      </c>
      <c r="AB22" s="46">
        <v>10</v>
      </c>
      <c r="AC22" s="46">
        <v>0</v>
      </c>
      <c r="AD22" s="46">
        <v>0</v>
      </c>
      <c r="AE22" s="46">
        <v>17</v>
      </c>
      <c r="AF22" s="46">
        <v>2024.78875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99</v>
      </c>
      <c r="B23" s="45"/>
      <c r="C23" s="46">
        <v>54</v>
      </c>
      <c r="D23" s="46">
        <v>5292.9</v>
      </c>
      <c r="E23" s="46">
        <v>1</v>
      </c>
      <c r="F23" s="46">
        <v>5</v>
      </c>
      <c r="G23" s="46">
        <v>1</v>
      </c>
      <c r="H23" s="46">
        <v>3</v>
      </c>
      <c r="I23" s="46">
        <v>10</v>
      </c>
      <c r="J23" s="46">
        <v>924.6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1</v>
      </c>
      <c r="R23" s="46">
        <v>5</v>
      </c>
      <c r="S23" s="46">
        <v>25</v>
      </c>
      <c r="T23" s="46">
        <v>154.2</v>
      </c>
      <c r="U23" s="46">
        <v>0</v>
      </c>
      <c r="V23" s="46">
        <v>0</v>
      </c>
      <c r="W23" s="44" t="s">
        <v>99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14.1</v>
      </c>
      <c r="AG23" s="46">
        <v>5</v>
      </c>
      <c r="AH23" s="46">
        <v>55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</row>
    <row r="24" spans="1:46" s="22" customFormat="1" ht="45" customHeight="1">
      <c r="A24" s="44" t="s">
        <v>100</v>
      </c>
      <c r="B24" s="45"/>
      <c r="C24" s="46">
        <v>37</v>
      </c>
      <c r="D24" s="46">
        <v>10205.417764</v>
      </c>
      <c r="E24" s="46">
        <v>0</v>
      </c>
      <c r="F24" s="46">
        <v>0</v>
      </c>
      <c r="G24" s="46">
        <v>0</v>
      </c>
      <c r="H24" s="46">
        <v>0</v>
      </c>
      <c r="I24" s="46">
        <v>7</v>
      </c>
      <c r="J24" s="46">
        <v>1386.34124</v>
      </c>
      <c r="K24" s="46">
        <v>3</v>
      </c>
      <c r="L24" s="46">
        <v>864.11</v>
      </c>
      <c r="M24" s="46">
        <v>0</v>
      </c>
      <c r="N24" s="46">
        <v>0</v>
      </c>
      <c r="O24" s="46">
        <v>4</v>
      </c>
      <c r="P24" s="46">
        <v>604.6</v>
      </c>
      <c r="Q24" s="46">
        <v>2</v>
      </c>
      <c r="R24" s="46">
        <v>35</v>
      </c>
      <c r="S24" s="46">
        <v>16</v>
      </c>
      <c r="T24" s="46">
        <v>6805.666524</v>
      </c>
      <c r="U24" s="46">
        <v>0</v>
      </c>
      <c r="V24" s="46">
        <v>0</v>
      </c>
      <c r="W24" s="44" t="s">
        <v>100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中華民國111年08月20日編製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中華民國111年08月20日編製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68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69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68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69</v>
      </c>
    </row>
    <row r="27" spans="1:46" s="30" customFormat="1" ht="19.5" customHeight="1">
      <c r="A27" s="28" t="s">
        <v>70</v>
      </c>
      <c r="B27" s="29" t="s">
        <v>101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70</v>
      </c>
      <c r="X27" s="29" t="s">
        <v>101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72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73</v>
      </c>
      <c r="B29" s="32" t="s">
        <v>74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73</v>
      </c>
      <c r="X29" s="32" t="s">
        <v>74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102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103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104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04" t="s">
        <v>105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 t="s">
        <v>106</v>
      </c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</row>
  </sheetData>
  <sheetProtection selectLockedCells="1" selectUnlockedCells="1"/>
  <mergeCells count="38">
    <mergeCell ref="U1:V1"/>
    <mergeCell ref="AS1:AT1"/>
    <mergeCell ref="U2:V2"/>
    <mergeCell ref="AS2:AT2"/>
    <mergeCell ref="A3:V4"/>
    <mergeCell ref="W3:AT4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Y6:Z7"/>
    <mergeCell ref="AA6:AB7"/>
    <mergeCell ref="AC6:AD7"/>
    <mergeCell ref="AE6:AF6"/>
    <mergeCell ref="AG6:AH7"/>
    <mergeCell ref="AI6:AJ6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2539062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2539062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25390625" style="52" customWidth="1"/>
    <col min="15" max="15" width="6.75390625" style="52" customWidth="1"/>
    <col min="16" max="16" width="8.2539062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2539062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38"/>
      <c r="E1" s="238"/>
      <c r="F1" s="238"/>
      <c r="G1" s="238"/>
      <c r="H1" s="238"/>
      <c r="U1" s="235" t="s">
        <v>1</v>
      </c>
      <c r="V1" s="235"/>
      <c r="W1" s="235" t="s">
        <v>2</v>
      </c>
      <c r="X1" s="235"/>
    </row>
    <row r="2" spans="1:24" ht="16.5" customHeight="1">
      <c r="A2" s="54" t="s">
        <v>3</v>
      </c>
      <c r="B2" s="55" t="s">
        <v>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5" t="s">
        <v>5</v>
      </c>
      <c r="V2" s="235"/>
      <c r="W2" s="237" t="s">
        <v>107</v>
      </c>
      <c r="X2" s="237"/>
    </row>
    <row r="3" spans="1:24" s="56" customFormat="1" ht="19.5" customHeight="1">
      <c r="A3" s="231" t="s">
        <v>108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中華民國111年07月底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109</v>
      </c>
      <c r="B6" s="234"/>
      <c r="C6" s="235" t="s">
        <v>110</v>
      </c>
      <c r="D6" s="235"/>
      <c r="E6" s="235" t="s">
        <v>111</v>
      </c>
      <c r="F6" s="235"/>
      <c r="G6" s="229" t="s">
        <v>112</v>
      </c>
      <c r="H6" s="229"/>
      <c r="I6" s="229" t="s">
        <v>113</v>
      </c>
      <c r="J6" s="229"/>
      <c r="K6" s="229" t="s">
        <v>114</v>
      </c>
      <c r="L6" s="229"/>
      <c r="M6" s="229" t="s">
        <v>115</v>
      </c>
      <c r="N6" s="229"/>
      <c r="O6" s="229" t="s">
        <v>116</v>
      </c>
      <c r="P6" s="229"/>
      <c r="Q6" s="229" t="s">
        <v>117</v>
      </c>
      <c r="R6" s="229"/>
      <c r="S6" s="229" t="s">
        <v>118</v>
      </c>
      <c r="T6" s="229"/>
      <c r="U6" s="229" t="s">
        <v>119</v>
      </c>
      <c r="V6" s="229"/>
      <c r="W6" s="230" t="s">
        <v>120</v>
      </c>
      <c r="X6" s="230"/>
    </row>
    <row r="7" spans="1:24" s="58" customFormat="1" ht="14.25" customHeight="1">
      <c r="A7" s="234"/>
      <c r="B7" s="234"/>
      <c r="C7" s="235"/>
      <c r="D7" s="235"/>
      <c r="E7" s="235"/>
      <c r="F7" s="235"/>
      <c r="G7" s="227" t="s">
        <v>121</v>
      </c>
      <c r="H7" s="227"/>
      <c r="I7" s="227" t="s">
        <v>122</v>
      </c>
      <c r="J7" s="227"/>
      <c r="K7" s="227" t="s">
        <v>123</v>
      </c>
      <c r="L7" s="227"/>
      <c r="M7" s="227" t="s">
        <v>124</v>
      </c>
      <c r="N7" s="227"/>
      <c r="O7" s="227" t="s">
        <v>125</v>
      </c>
      <c r="P7" s="227"/>
      <c r="Q7" s="227" t="s">
        <v>126</v>
      </c>
      <c r="R7" s="227"/>
      <c r="S7" s="227" t="s">
        <v>127</v>
      </c>
      <c r="T7" s="227"/>
      <c r="U7" s="227" t="s">
        <v>128</v>
      </c>
      <c r="V7" s="227"/>
      <c r="W7" s="230"/>
      <c r="X7" s="230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746372</v>
      </c>
      <c r="D9" s="65">
        <v>26929295.384814</v>
      </c>
      <c r="E9" s="65">
        <v>155537</v>
      </c>
      <c r="F9" s="65">
        <v>54909.171046</v>
      </c>
      <c r="G9" s="65">
        <v>276896</v>
      </c>
      <c r="H9" s="65">
        <v>481519.037325</v>
      </c>
      <c r="I9" s="65">
        <v>143089</v>
      </c>
      <c r="J9" s="65">
        <v>801908.831976</v>
      </c>
      <c r="K9" s="65">
        <v>76387</v>
      </c>
      <c r="L9" s="65">
        <v>913712.915366</v>
      </c>
      <c r="M9" s="65">
        <v>42159</v>
      </c>
      <c r="N9" s="65">
        <v>1014841.79451</v>
      </c>
      <c r="O9" s="65">
        <v>8933</v>
      </c>
      <c r="P9" s="65">
        <v>290109.206902</v>
      </c>
      <c r="Q9" s="65">
        <v>4893</v>
      </c>
      <c r="R9" s="65">
        <v>209536.704763</v>
      </c>
      <c r="S9" s="65">
        <v>16684</v>
      </c>
      <c r="T9" s="65">
        <v>1089514.115167</v>
      </c>
      <c r="U9" s="65">
        <v>16714</v>
      </c>
      <c r="V9" s="65">
        <v>3355902.13568</v>
      </c>
      <c r="W9" s="65">
        <v>5080</v>
      </c>
      <c r="X9" s="65">
        <v>18717341.472079</v>
      </c>
    </row>
    <row r="10" spans="1:24" s="58" customFormat="1" ht="12.75" customHeight="1">
      <c r="A10" s="63" t="s">
        <v>129</v>
      </c>
      <c r="B10" s="64"/>
      <c r="C10" s="65">
        <v>18351</v>
      </c>
      <c r="D10" s="65">
        <v>697639.092108</v>
      </c>
      <c r="E10" s="65">
        <v>3673</v>
      </c>
      <c r="F10" s="65">
        <v>1233.050762</v>
      </c>
      <c r="G10" s="65">
        <v>6578</v>
      </c>
      <c r="H10" s="65">
        <v>11959.40125</v>
      </c>
      <c r="I10" s="65">
        <v>3292</v>
      </c>
      <c r="J10" s="65">
        <v>18800.451724</v>
      </c>
      <c r="K10" s="65">
        <v>2165</v>
      </c>
      <c r="L10" s="65">
        <v>25967.431615</v>
      </c>
      <c r="M10" s="65">
        <v>1168</v>
      </c>
      <c r="N10" s="65">
        <v>28038.26676</v>
      </c>
      <c r="O10" s="65">
        <v>245</v>
      </c>
      <c r="P10" s="65">
        <v>7910.588881</v>
      </c>
      <c r="Q10" s="65">
        <v>121</v>
      </c>
      <c r="R10" s="65">
        <v>5228.58552</v>
      </c>
      <c r="S10" s="65">
        <v>476</v>
      </c>
      <c r="T10" s="65">
        <v>31207.445102</v>
      </c>
      <c r="U10" s="65">
        <v>471</v>
      </c>
      <c r="V10" s="65">
        <v>96619.176804</v>
      </c>
      <c r="W10" s="65">
        <v>162</v>
      </c>
      <c r="X10" s="65">
        <v>470674.69369</v>
      </c>
    </row>
    <row r="11" spans="1:24" s="58" customFormat="1" ht="12.75" customHeight="1">
      <c r="A11" s="63" t="s">
        <v>130</v>
      </c>
      <c r="B11" s="64"/>
      <c r="C11" s="65">
        <v>4200</v>
      </c>
      <c r="D11" s="65">
        <v>302514.555282</v>
      </c>
      <c r="E11" s="65">
        <v>421</v>
      </c>
      <c r="F11" s="65">
        <v>142.555129</v>
      </c>
      <c r="G11" s="65">
        <v>1311</v>
      </c>
      <c r="H11" s="65">
        <v>2819.128888</v>
      </c>
      <c r="I11" s="65">
        <v>784</v>
      </c>
      <c r="J11" s="65">
        <v>4436.094226</v>
      </c>
      <c r="K11" s="65">
        <v>682</v>
      </c>
      <c r="L11" s="65">
        <v>8113.028993</v>
      </c>
      <c r="M11" s="65">
        <v>523</v>
      </c>
      <c r="N11" s="65">
        <v>12544.537896</v>
      </c>
      <c r="O11" s="65">
        <v>86</v>
      </c>
      <c r="P11" s="65">
        <v>2780.065</v>
      </c>
      <c r="Q11" s="65">
        <v>47</v>
      </c>
      <c r="R11" s="65">
        <v>2045.6</v>
      </c>
      <c r="S11" s="65">
        <v>181</v>
      </c>
      <c r="T11" s="65">
        <v>12015.63077</v>
      </c>
      <c r="U11" s="65">
        <v>137</v>
      </c>
      <c r="V11" s="65">
        <v>24119.90635</v>
      </c>
      <c r="W11" s="65">
        <v>28</v>
      </c>
      <c r="X11" s="65">
        <v>233498.00803</v>
      </c>
    </row>
    <row r="12" spans="1:24" s="58" customFormat="1" ht="12.75" customHeight="1">
      <c r="A12" s="63" t="s">
        <v>131</v>
      </c>
      <c r="B12" s="64"/>
      <c r="C12" s="65">
        <v>199539</v>
      </c>
      <c r="D12" s="65">
        <v>8245474.152021</v>
      </c>
      <c r="E12" s="65">
        <v>29268</v>
      </c>
      <c r="F12" s="65">
        <v>11056.890269</v>
      </c>
      <c r="G12" s="65">
        <v>72260</v>
      </c>
      <c r="H12" s="65">
        <v>126917.704651</v>
      </c>
      <c r="I12" s="65">
        <v>44919</v>
      </c>
      <c r="J12" s="65">
        <v>249828.807903</v>
      </c>
      <c r="K12" s="65">
        <v>23337</v>
      </c>
      <c r="L12" s="65">
        <v>280626.402112</v>
      </c>
      <c r="M12" s="65">
        <v>12246</v>
      </c>
      <c r="N12" s="65">
        <v>293203.215627</v>
      </c>
      <c r="O12" s="65">
        <v>2647</v>
      </c>
      <c r="P12" s="65">
        <v>86745.68394</v>
      </c>
      <c r="Q12" s="65">
        <v>1533</v>
      </c>
      <c r="R12" s="65">
        <v>66245.881872</v>
      </c>
      <c r="S12" s="65">
        <v>5629</v>
      </c>
      <c r="T12" s="65">
        <v>372309.275791</v>
      </c>
      <c r="U12" s="65">
        <v>5855</v>
      </c>
      <c r="V12" s="65">
        <v>1207114.64876</v>
      </c>
      <c r="W12" s="65">
        <v>1845</v>
      </c>
      <c r="X12" s="65">
        <v>5551425.641096</v>
      </c>
    </row>
    <row r="13" spans="1:24" s="58" customFormat="1" ht="12.75" customHeight="1">
      <c r="A13" s="63" t="s">
        <v>132</v>
      </c>
      <c r="B13" s="64"/>
      <c r="C13" s="65">
        <v>19140</v>
      </c>
      <c r="D13" s="65">
        <v>463066.500304</v>
      </c>
      <c r="E13" s="65">
        <v>4148</v>
      </c>
      <c r="F13" s="65">
        <v>1498.295047</v>
      </c>
      <c r="G13" s="65">
        <v>7126</v>
      </c>
      <c r="H13" s="65">
        <v>12445.129877</v>
      </c>
      <c r="I13" s="65">
        <v>3536</v>
      </c>
      <c r="J13" s="65">
        <v>20058.801298</v>
      </c>
      <c r="K13" s="65">
        <v>2020</v>
      </c>
      <c r="L13" s="65">
        <v>24638.38166</v>
      </c>
      <c r="M13" s="65">
        <v>1093</v>
      </c>
      <c r="N13" s="65">
        <v>26366.038081</v>
      </c>
      <c r="O13" s="65">
        <v>175</v>
      </c>
      <c r="P13" s="65">
        <v>5788.08253</v>
      </c>
      <c r="Q13" s="65">
        <v>110</v>
      </c>
      <c r="R13" s="65">
        <v>4757.09432</v>
      </c>
      <c r="S13" s="65">
        <v>430</v>
      </c>
      <c r="T13" s="65">
        <v>29149.929459</v>
      </c>
      <c r="U13" s="65">
        <v>393</v>
      </c>
      <c r="V13" s="65">
        <v>82902.247752</v>
      </c>
      <c r="W13" s="65">
        <v>109</v>
      </c>
      <c r="X13" s="65">
        <v>255462.50028</v>
      </c>
    </row>
    <row r="14" spans="1:24" s="58" customFormat="1" ht="12.75" customHeight="1">
      <c r="A14" s="63" t="s">
        <v>133</v>
      </c>
      <c r="B14" s="64"/>
      <c r="C14" s="65">
        <v>1626</v>
      </c>
      <c r="D14" s="65">
        <v>48597.96557</v>
      </c>
      <c r="E14" s="65">
        <v>352</v>
      </c>
      <c r="F14" s="65">
        <v>119.456186</v>
      </c>
      <c r="G14" s="65">
        <v>598</v>
      </c>
      <c r="H14" s="65">
        <v>1150.901723</v>
      </c>
      <c r="I14" s="65">
        <v>268</v>
      </c>
      <c r="J14" s="65">
        <v>1541.532321</v>
      </c>
      <c r="K14" s="65">
        <v>159</v>
      </c>
      <c r="L14" s="65">
        <v>1902.98866</v>
      </c>
      <c r="M14" s="65">
        <v>92</v>
      </c>
      <c r="N14" s="65">
        <v>2198.5988</v>
      </c>
      <c r="O14" s="65">
        <v>17</v>
      </c>
      <c r="P14" s="65">
        <v>550.6</v>
      </c>
      <c r="Q14" s="65">
        <v>5</v>
      </c>
      <c r="R14" s="65">
        <v>215.991</v>
      </c>
      <c r="S14" s="65">
        <v>49</v>
      </c>
      <c r="T14" s="65">
        <v>3438.70145</v>
      </c>
      <c r="U14" s="65">
        <v>70</v>
      </c>
      <c r="V14" s="65">
        <v>15755.37315</v>
      </c>
      <c r="W14" s="65">
        <v>16</v>
      </c>
      <c r="X14" s="65">
        <v>21723.82228</v>
      </c>
    </row>
    <row r="15" spans="1:24" s="58" customFormat="1" ht="12.75" customHeight="1">
      <c r="A15" s="63" t="s">
        <v>134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135</v>
      </c>
      <c r="B16" s="64"/>
      <c r="C16" s="65">
        <v>9522</v>
      </c>
      <c r="D16" s="65">
        <v>389416.828682</v>
      </c>
      <c r="E16" s="65">
        <v>821</v>
      </c>
      <c r="F16" s="65">
        <v>316.345944</v>
      </c>
      <c r="G16" s="65">
        <v>2788</v>
      </c>
      <c r="H16" s="65">
        <v>5034.849537</v>
      </c>
      <c r="I16" s="65">
        <v>2903</v>
      </c>
      <c r="J16" s="65">
        <v>15984.568212</v>
      </c>
      <c r="K16" s="65">
        <v>1306</v>
      </c>
      <c r="L16" s="65">
        <v>16079.30512</v>
      </c>
      <c r="M16" s="65">
        <v>770</v>
      </c>
      <c r="N16" s="65">
        <v>18644.40628</v>
      </c>
      <c r="O16" s="65">
        <v>129</v>
      </c>
      <c r="P16" s="65">
        <v>4295.49862</v>
      </c>
      <c r="Q16" s="65">
        <v>92</v>
      </c>
      <c r="R16" s="65">
        <v>4004.142686</v>
      </c>
      <c r="S16" s="65">
        <v>325</v>
      </c>
      <c r="T16" s="65">
        <v>21638.398313</v>
      </c>
      <c r="U16" s="65">
        <v>287</v>
      </c>
      <c r="V16" s="65">
        <v>58091.39779</v>
      </c>
      <c r="W16" s="65">
        <v>101</v>
      </c>
      <c r="X16" s="65">
        <v>245327.91618</v>
      </c>
    </row>
    <row r="17" spans="1:24" s="58" customFormat="1" ht="12.75" customHeight="1">
      <c r="A17" s="63" t="s">
        <v>136</v>
      </c>
      <c r="B17" s="64"/>
      <c r="C17" s="65">
        <v>5091</v>
      </c>
      <c r="D17" s="65">
        <v>95161.071884</v>
      </c>
      <c r="E17" s="65">
        <v>1120</v>
      </c>
      <c r="F17" s="65">
        <v>424.041007</v>
      </c>
      <c r="G17" s="65">
        <v>1846</v>
      </c>
      <c r="H17" s="65">
        <v>3087.099381</v>
      </c>
      <c r="I17" s="65">
        <v>1087</v>
      </c>
      <c r="J17" s="65">
        <v>5987.963556</v>
      </c>
      <c r="K17" s="65">
        <v>510</v>
      </c>
      <c r="L17" s="65">
        <v>6056.6442</v>
      </c>
      <c r="M17" s="65">
        <v>247</v>
      </c>
      <c r="N17" s="65">
        <v>5915.718</v>
      </c>
      <c r="O17" s="65">
        <v>54</v>
      </c>
      <c r="P17" s="65">
        <v>1752.04982</v>
      </c>
      <c r="Q17" s="65">
        <v>21</v>
      </c>
      <c r="R17" s="65">
        <v>894.528</v>
      </c>
      <c r="S17" s="65">
        <v>95</v>
      </c>
      <c r="T17" s="65">
        <v>6224.62409</v>
      </c>
      <c r="U17" s="65">
        <v>85</v>
      </c>
      <c r="V17" s="65">
        <v>16253.66144</v>
      </c>
      <c r="W17" s="65">
        <v>26</v>
      </c>
      <c r="X17" s="65">
        <v>48564.74239</v>
      </c>
    </row>
    <row r="18" spans="1:24" s="58" customFormat="1" ht="12.75" customHeight="1">
      <c r="A18" s="63" t="s">
        <v>137</v>
      </c>
      <c r="B18" s="64"/>
      <c r="C18" s="65">
        <v>1974</v>
      </c>
      <c r="D18" s="65">
        <v>33600.985018</v>
      </c>
      <c r="E18" s="65">
        <v>322</v>
      </c>
      <c r="F18" s="65">
        <v>117.929777</v>
      </c>
      <c r="G18" s="65">
        <v>688</v>
      </c>
      <c r="H18" s="65">
        <v>1169.585311</v>
      </c>
      <c r="I18" s="65">
        <v>505</v>
      </c>
      <c r="J18" s="65">
        <v>2792.72</v>
      </c>
      <c r="K18" s="65">
        <v>200</v>
      </c>
      <c r="L18" s="65">
        <v>2445.86874</v>
      </c>
      <c r="M18" s="65">
        <v>129</v>
      </c>
      <c r="N18" s="65">
        <v>3057.35</v>
      </c>
      <c r="O18" s="65">
        <v>22</v>
      </c>
      <c r="P18" s="65">
        <v>743.898</v>
      </c>
      <c r="Q18" s="65">
        <v>11</v>
      </c>
      <c r="R18" s="65">
        <v>453.2</v>
      </c>
      <c r="S18" s="65">
        <v>54</v>
      </c>
      <c r="T18" s="65">
        <v>3677.0263</v>
      </c>
      <c r="U18" s="65">
        <v>35</v>
      </c>
      <c r="V18" s="65">
        <v>6629.9367</v>
      </c>
      <c r="W18" s="65">
        <v>8</v>
      </c>
      <c r="X18" s="65">
        <v>12513.47019</v>
      </c>
    </row>
    <row r="19" spans="1:24" s="58" customFormat="1" ht="12.75" customHeight="1">
      <c r="A19" s="63" t="s">
        <v>138</v>
      </c>
      <c r="B19" s="64"/>
      <c r="C19" s="65">
        <v>3664</v>
      </c>
      <c r="D19" s="65">
        <v>45229.110349</v>
      </c>
      <c r="E19" s="65">
        <v>493</v>
      </c>
      <c r="F19" s="65">
        <v>191.764666</v>
      </c>
      <c r="G19" s="65">
        <v>1280</v>
      </c>
      <c r="H19" s="65">
        <v>2318.67446</v>
      </c>
      <c r="I19" s="65">
        <v>974</v>
      </c>
      <c r="J19" s="65">
        <v>5419.969573</v>
      </c>
      <c r="K19" s="65">
        <v>474</v>
      </c>
      <c r="L19" s="65">
        <v>5721.27</v>
      </c>
      <c r="M19" s="65">
        <v>234</v>
      </c>
      <c r="N19" s="65">
        <v>5639.3345</v>
      </c>
      <c r="O19" s="65">
        <v>41</v>
      </c>
      <c r="P19" s="65">
        <v>1348.5155</v>
      </c>
      <c r="Q19" s="65">
        <v>26</v>
      </c>
      <c r="R19" s="65">
        <v>1121.448</v>
      </c>
      <c r="S19" s="65">
        <v>77</v>
      </c>
      <c r="T19" s="65">
        <v>5142.23612</v>
      </c>
      <c r="U19" s="65">
        <v>57</v>
      </c>
      <c r="V19" s="65">
        <v>10653.83946</v>
      </c>
      <c r="W19" s="65">
        <v>8</v>
      </c>
      <c r="X19" s="65">
        <v>7672.05807</v>
      </c>
    </row>
    <row r="20" spans="1:24" s="58" customFormat="1" ht="12.75" customHeight="1">
      <c r="A20" s="63" t="s">
        <v>139</v>
      </c>
      <c r="B20" s="64"/>
      <c r="C20" s="65">
        <v>3088</v>
      </c>
      <c r="D20" s="65">
        <v>56881.572848</v>
      </c>
      <c r="E20" s="65">
        <v>346</v>
      </c>
      <c r="F20" s="65">
        <v>142.095609</v>
      </c>
      <c r="G20" s="65">
        <v>1209</v>
      </c>
      <c r="H20" s="65">
        <v>2126.408</v>
      </c>
      <c r="I20" s="65">
        <v>714</v>
      </c>
      <c r="J20" s="65">
        <v>3958.233665</v>
      </c>
      <c r="K20" s="65">
        <v>387</v>
      </c>
      <c r="L20" s="65">
        <v>4731.87626</v>
      </c>
      <c r="M20" s="65">
        <v>190</v>
      </c>
      <c r="N20" s="65">
        <v>4549.448809</v>
      </c>
      <c r="O20" s="65">
        <v>36</v>
      </c>
      <c r="P20" s="65">
        <v>1171.544999</v>
      </c>
      <c r="Q20" s="65">
        <v>26</v>
      </c>
      <c r="R20" s="65">
        <v>1132.648899</v>
      </c>
      <c r="S20" s="65">
        <v>82</v>
      </c>
      <c r="T20" s="65">
        <v>5504.92919</v>
      </c>
      <c r="U20" s="65">
        <v>88</v>
      </c>
      <c r="V20" s="65">
        <v>19427.112</v>
      </c>
      <c r="W20" s="65">
        <v>10</v>
      </c>
      <c r="X20" s="65">
        <v>14137.275417</v>
      </c>
    </row>
    <row r="21" spans="1:24" s="58" customFormat="1" ht="12.75" customHeight="1">
      <c r="A21" s="63" t="s">
        <v>140</v>
      </c>
      <c r="B21" s="64"/>
      <c r="C21" s="65">
        <v>10587</v>
      </c>
      <c r="D21" s="65">
        <v>102092.950607</v>
      </c>
      <c r="E21" s="65">
        <v>2008</v>
      </c>
      <c r="F21" s="65">
        <v>741.392934</v>
      </c>
      <c r="G21" s="65">
        <v>4858</v>
      </c>
      <c r="H21" s="65">
        <v>8085.280325</v>
      </c>
      <c r="I21" s="65">
        <v>2018</v>
      </c>
      <c r="J21" s="65">
        <v>11105.405265</v>
      </c>
      <c r="K21" s="65">
        <v>887</v>
      </c>
      <c r="L21" s="65">
        <v>10461.156548</v>
      </c>
      <c r="M21" s="65">
        <v>408</v>
      </c>
      <c r="N21" s="65">
        <v>9644.379716</v>
      </c>
      <c r="O21" s="65">
        <v>74</v>
      </c>
      <c r="P21" s="65">
        <v>2430.653</v>
      </c>
      <c r="Q21" s="65">
        <v>52</v>
      </c>
      <c r="R21" s="65">
        <v>2216.098264</v>
      </c>
      <c r="S21" s="65">
        <v>143</v>
      </c>
      <c r="T21" s="65">
        <v>9320.64647</v>
      </c>
      <c r="U21" s="65">
        <v>116</v>
      </c>
      <c r="V21" s="65">
        <v>23534.7075</v>
      </c>
      <c r="W21" s="65">
        <v>23</v>
      </c>
      <c r="X21" s="65">
        <v>24553.230585</v>
      </c>
    </row>
    <row r="22" spans="1:24" s="58" customFormat="1" ht="12.75" customHeight="1">
      <c r="A22" s="63" t="s">
        <v>141</v>
      </c>
      <c r="B22" s="64"/>
      <c r="C22" s="65">
        <v>317</v>
      </c>
      <c r="D22" s="65">
        <v>24021.001613</v>
      </c>
      <c r="E22" s="65">
        <v>28</v>
      </c>
      <c r="F22" s="65">
        <v>7.37316</v>
      </c>
      <c r="G22" s="65">
        <v>80</v>
      </c>
      <c r="H22" s="65">
        <v>134.41</v>
      </c>
      <c r="I22" s="65">
        <v>74</v>
      </c>
      <c r="J22" s="65">
        <v>425.8</v>
      </c>
      <c r="K22" s="65">
        <v>48</v>
      </c>
      <c r="L22" s="65">
        <v>561.55</v>
      </c>
      <c r="M22" s="65">
        <v>32</v>
      </c>
      <c r="N22" s="65">
        <v>789.0986</v>
      </c>
      <c r="O22" s="65">
        <v>10</v>
      </c>
      <c r="P22" s="65">
        <v>318.68</v>
      </c>
      <c r="Q22" s="65">
        <v>6</v>
      </c>
      <c r="R22" s="65">
        <v>258.306</v>
      </c>
      <c r="S22" s="65">
        <v>20</v>
      </c>
      <c r="T22" s="65">
        <v>1302.185503</v>
      </c>
      <c r="U22" s="65">
        <v>14</v>
      </c>
      <c r="V22" s="65">
        <v>2832.7092</v>
      </c>
      <c r="W22" s="65">
        <v>5</v>
      </c>
      <c r="X22" s="65">
        <v>17390.88915</v>
      </c>
    </row>
    <row r="23" spans="1:24" s="58" customFormat="1" ht="12.75" customHeight="1">
      <c r="A23" s="63" t="s">
        <v>142</v>
      </c>
      <c r="B23" s="64"/>
      <c r="C23" s="65">
        <v>8733</v>
      </c>
      <c r="D23" s="65">
        <v>637105.86655</v>
      </c>
      <c r="E23" s="65">
        <v>947</v>
      </c>
      <c r="F23" s="65">
        <v>372.202712</v>
      </c>
      <c r="G23" s="65">
        <v>2832</v>
      </c>
      <c r="H23" s="65">
        <v>4971.602464</v>
      </c>
      <c r="I23" s="65">
        <v>2167</v>
      </c>
      <c r="J23" s="65">
        <v>12151.338643</v>
      </c>
      <c r="K23" s="65">
        <v>1103</v>
      </c>
      <c r="L23" s="65">
        <v>13231.797246</v>
      </c>
      <c r="M23" s="65">
        <v>614</v>
      </c>
      <c r="N23" s="65">
        <v>14700.465879</v>
      </c>
      <c r="O23" s="65">
        <v>141</v>
      </c>
      <c r="P23" s="65">
        <v>4688.56089</v>
      </c>
      <c r="Q23" s="65">
        <v>75</v>
      </c>
      <c r="R23" s="65">
        <v>3211.506</v>
      </c>
      <c r="S23" s="65">
        <v>329</v>
      </c>
      <c r="T23" s="65">
        <v>21732.365965</v>
      </c>
      <c r="U23" s="65">
        <v>380</v>
      </c>
      <c r="V23" s="65">
        <v>77665.065053</v>
      </c>
      <c r="W23" s="65">
        <v>145</v>
      </c>
      <c r="X23" s="65">
        <v>484380.961698</v>
      </c>
    </row>
    <row r="24" spans="1:24" s="58" customFormat="1" ht="12.75" customHeight="1">
      <c r="A24" s="63" t="s">
        <v>143</v>
      </c>
      <c r="B24" s="64"/>
      <c r="C24" s="65">
        <v>6957</v>
      </c>
      <c r="D24" s="65">
        <v>213382.130563</v>
      </c>
      <c r="E24" s="65">
        <v>1369</v>
      </c>
      <c r="F24" s="65">
        <v>455.218535</v>
      </c>
      <c r="G24" s="65">
        <v>2367</v>
      </c>
      <c r="H24" s="65">
        <v>4071.932082</v>
      </c>
      <c r="I24" s="65">
        <v>1418</v>
      </c>
      <c r="J24" s="65">
        <v>7883.580592</v>
      </c>
      <c r="K24" s="65">
        <v>766</v>
      </c>
      <c r="L24" s="65">
        <v>9079.180392</v>
      </c>
      <c r="M24" s="65">
        <v>370</v>
      </c>
      <c r="N24" s="65">
        <v>8942.173295</v>
      </c>
      <c r="O24" s="65">
        <v>98</v>
      </c>
      <c r="P24" s="65">
        <v>3270.22048</v>
      </c>
      <c r="Q24" s="65">
        <v>70</v>
      </c>
      <c r="R24" s="65">
        <v>3033.35555</v>
      </c>
      <c r="S24" s="65">
        <v>204</v>
      </c>
      <c r="T24" s="65">
        <v>13350.577611</v>
      </c>
      <c r="U24" s="65">
        <v>239</v>
      </c>
      <c r="V24" s="65">
        <v>51216.314316</v>
      </c>
      <c r="W24" s="65">
        <v>56</v>
      </c>
      <c r="X24" s="65">
        <v>112079.57771</v>
      </c>
    </row>
    <row r="25" spans="1:24" s="58" customFormat="1" ht="12.75" customHeight="1">
      <c r="A25" s="63" t="s">
        <v>144</v>
      </c>
      <c r="B25" s="64"/>
      <c r="C25" s="65">
        <v>207</v>
      </c>
      <c r="D25" s="65">
        <v>48136.050806</v>
      </c>
      <c r="E25" s="65">
        <v>12</v>
      </c>
      <c r="F25" s="65">
        <v>3.51</v>
      </c>
      <c r="G25" s="65">
        <v>27</v>
      </c>
      <c r="H25" s="65">
        <v>55.88</v>
      </c>
      <c r="I25" s="65">
        <v>23</v>
      </c>
      <c r="J25" s="65">
        <v>124.8</v>
      </c>
      <c r="K25" s="65">
        <v>27</v>
      </c>
      <c r="L25" s="65">
        <v>333</v>
      </c>
      <c r="M25" s="65">
        <v>15</v>
      </c>
      <c r="N25" s="65">
        <v>358.14</v>
      </c>
      <c r="O25" s="65">
        <v>6</v>
      </c>
      <c r="P25" s="65">
        <v>193.1</v>
      </c>
      <c r="Q25" s="65">
        <v>6</v>
      </c>
      <c r="R25" s="65">
        <v>271.12</v>
      </c>
      <c r="S25" s="65">
        <v>17</v>
      </c>
      <c r="T25" s="65">
        <v>1244.248176</v>
      </c>
      <c r="U25" s="65">
        <v>46</v>
      </c>
      <c r="V25" s="65">
        <v>11129.68093</v>
      </c>
      <c r="W25" s="65">
        <v>28</v>
      </c>
      <c r="X25" s="65">
        <v>34422.5717</v>
      </c>
    </row>
    <row r="26" spans="1:24" s="58" customFormat="1" ht="12.75" customHeight="1">
      <c r="A26" s="63" t="s">
        <v>145</v>
      </c>
      <c r="B26" s="64"/>
      <c r="C26" s="65">
        <v>1790</v>
      </c>
      <c r="D26" s="65">
        <v>68867.430272</v>
      </c>
      <c r="E26" s="65">
        <v>162</v>
      </c>
      <c r="F26" s="65">
        <v>65.900813</v>
      </c>
      <c r="G26" s="65">
        <v>602</v>
      </c>
      <c r="H26" s="65">
        <v>1082.1105</v>
      </c>
      <c r="I26" s="65">
        <v>469</v>
      </c>
      <c r="J26" s="65">
        <v>2588.6311</v>
      </c>
      <c r="K26" s="65">
        <v>247</v>
      </c>
      <c r="L26" s="65">
        <v>2999.36476</v>
      </c>
      <c r="M26" s="65">
        <v>123</v>
      </c>
      <c r="N26" s="65">
        <v>3019.058999</v>
      </c>
      <c r="O26" s="65">
        <v>22</v>
      </c>
      <c r="P26" s="65">
        <v>742.67</v>
      </c>
      <c r="Q26" s="65">
        <v>20</v>
      </c>
      <c r="R26" s="65">
        <v>873.29416</v>
      </c>
      <c r="S26" s="65">
        <v>74</v>
      </c>
      <c r="T26" s="65">
        <v>4706.77</v>
      </c>
      <c r="U26" s="65">
        <v>50</v>
      </c>
      <c r="V26" s="65">
        <v>10881.27022</v>
      </c>
      <c r="W26" s="65">
        <v>21</v>
      </c>
      <c r="X26" s="65">
        <v>41908.35972</v>
      </c>
    </row>
    <row r="27" spans="1:24" s="58" customFormat="1" ht="12.75" customHeight="1">
      <c r="A27" s="63" t="s">
        <v>146</v>
      </c>
      <c r="B27" s="64"/>
      <c r="C27" s="65">
        <v>8941</v>
      </c>
      <c r="D27" s="65">
        <v>223476.050202</v>
      </c>
      <c r="E27" s="65">
        <v>965</v>
      </c>
      <c r="F27" s="65">
        <v>408.215977</v>
      </c>
      <c r="G27" s="65">
        <v>3185</v>
      </c>
      <c r="H27" s="65">
        <v>5624.284159</v>
      </c>
      <c r="I27" s="65">
        <v>2317</v>
      </c>
      <c r="J27" s="65">
        <v>12847.745828</v>
      </c>
      <c r="K27" s="65">
        <v>1107</v>
      </c>
      <c r="L27" s="65">
        <v>13412.054099</v>
      </c>
      <c r="M27" s="65">
        <v>567</v>
      </c>
      <c r="N27" s="65">
        <v>13594.69789</v>
      </c>
      <c r="O27" s="65">
        <v>155</v>
      </c>
      <c r="P27" s="65">
        <v>5042.5836</v>
      </c>
      <c r="Q27" s="65">
        <v>64</v>
      </c>
      <c r="R27" s="65">
        <v>2777.857359</v>
      </c>
      <c r="S27" s="65">
        <v>253</v>
      </c>
      <c r="T27" s="65">
        <v>16950.79435</v>
      </c>
      <c r="U27" s="65">
        <v>258</v>
      </c>
      <c r="V27" s="65">
        <v>50684.20803</v>
      </c>
      <c r="W27" s="65">
        <v>70</v>
      </c>
      <c r="X27" s="65">
        <v>102133.60891</v>
      </c>
    </row>
    <row r="28" spans="1:24" s="58" customFormat="1" ht="12.75" customHeight="1">
      <c r="A28" s="63" t="s">
        <v>147</v>
      </c>
      <c r="B28" s="64"/>
      <c r="C28" s="65">
        <v>3525</v>
      </c>
      <c r="D28" s="65">
        <v>189806.037533</v>
      </c>
      <c r="E28" s="65">
        <v>513</v>
      </c>
      <c r="F28" s="65">
        <v>193.395028</v>
      </c>
      <c r="G28" s="65">
        <v>1220</v>
      </c>
      <c r="H28" s="65">
        <v>2206.832879</v>
      </c>
      <c r="I28" s="65">
        <v>679</v>
      </c>
      <c r="J28" s="65">
        <v>3868.219</v>
      </c>
      <c r="K28" s="65">
        <v>441</v>
      </c>
      <c r="L28" s="65">
        <v>5387.457</v>
      </c>
      <c r="M28" s="65">
        <v>279</v>
      </c>
      <c r="N28" s="65">
        <v>6794.706</v>
      </c>
      <c r="O28" s="65">
        <v>65</v>
      </c>
      <c r="P28" s="65">
        <v>2128.98</v>
      </c>
      <c r="Q28" s="65">
        <v>53</v>
      </c>
      <c r="R28" s="65">
        <v>2289.07904</v>
      </c>
      <c r="S28" s="65">
        <v>121</v>
      </c>
      <c r="T28" s="65">
        <v>8038.163051</v>
      </c>
      <c r="U28" s="65">
        <v>126</v>
      </c>
      <c r="V28" s="65">
        <v>25168.9657</v>
      </c>
      <c r="W28" s="65">
        <v>28</v>
      </c>
      <c r="X28" s="65">
        <v>133730.239835</v>
      </c>
    </row>
    <row r="29" spans="1:24" s="58" customFormat="1" ht="12.75" customHeight="1">
      <c r="A29" s="63" t="s">
        <v>148</v>
      </c>
      <c r="B29" s="64"/>
      <c r="C29" s="65">
        <v>7974</v>
      </c>
      <c r="D29" s="65">
        <v>570358.754596</v>
      </c>
      <c r="E29" s="65">
        <v>875</v>
      </c>
      <c r="F29" s="65">
        <v>344.874599</v>
      </c>
      <c r="G29" s="65">
        <v>2611</v>
      </c>
      <c r="H29" s="65">
        <v>4739.781444</v>
      </c>
      <c r="I29" s="65">
        <v>1771</v>
      </c>
      <c r="J29" s="65">
        <v>10029.462388</v>
      </c>
      <c r="K29" s="65">
        <v>1081</v>
      </c>
      <c r="L29" s="65">
        <v>12992.666506</v>
      </c>
      <c r="M29" s="65">
        <v>631</v>
      </c>
      <c r="N29" s="65">
        <v>15031.3743</v>
      </c>
      <c r="O29" s="65">
        <v>156</v>
      </c>
      <c r="P29" s="65">
        <v>5164.1616</v>
      </c>
      <c r="Q29" s="65">
        <v>79</v>
      </c>
      <c r="R29" s="65">
        <v>3390.28883</v>
      </c>
      <c r="S29" s="65">
        <v>350</v>
      </c>
      <c r="T29" s="65">
        <v>22785.500371</v>
      </c>
      <c r="U29" s="65">
        <v>338</v>
      </c>
      <c r="V29" s="65">
        <v>66717.574758</v>
      </c>
      <c r="W29" s="65">
        <v>82</v>
      </c>
      <c r="X29" s="65">
        <v>429163.0698</v>
      </c>
    </row>
    <row r="30" spans="1:24" s="58" customFormat="1" ht="12.75" customHeight="1">
      <c r="A30" s="63" t="s">
        <v>149</v>
      </c>
      <c r="B30" s="64"/>
      <c r="C30" s="65">
        <v>32529</v>
      </c>
      <c r="D30" s="65">
        <v>812926.061469</v>
      </c>
      <c r="E30" s="65">
        <v>4025</v>
      </c>
      <c r="F30" s="65">
        <v>1595.123776</v>
      </c>
      <c r="G30" s="65">
        <v>12404</v>
      </c>
      <c r="H30" s="65">
        <v>21946.155505</v>
      </c>
      <c r="I30" s="65">
        <v>8295</v>
      </c>
      <c r="J30" s="65">
        <v>45732.365037</v>
      </c>
      <c r="K30" s="65">
        <v>3752</v>
      </c>
      <c r="L30" s="65">
        <v>45445.866627</v>
      </c>
      <c r="M30" s="65">
        <v>1827</v>
      </c>
      <c r="N30" s="65">
        <v>43304.726587</v>
      </c>
      <c r="O30" s="65">
        <v>408</v>
      </c>
      <c r="P30" s="65">
        <v>13417.69156</v>
      </c>
      <c r="Q30" s="65">
        <v>236</v>
      </c>
      <c r="R30" s="65">
        <v>10150.72693</v>
      </c>
      <c r="S30" s="65">
        <v>799</v>
      </c>
      <c r="T30" s="65">
        <v>53261.071887</v>
      </c>
      <c r="U30" s="65">
        <v>659</v>
      </c>
      <c r="V30" s="65">
        <v>124966.09721</v>
      </c>
      <c r="W30" s="65">
        <v>124</v>
      </c>
      <c r="X30" s="65">
        <v>453106.23635</v>
      </c>
    </row>
    <row r="31" spans="1:24" s="58" customFormat="1" ht="12.75" customHeight="1">
      <c r="A31" s="63" t="s">
        <v>150</v>
      </c>
      <c r="B31" s="64"/>
      <c r="C31" s="65">
        <v>5174</v>
      </c>
      <c r="D31" s="65">
        <v>792601.057204</v>
      </c>
      <c r="E31" s="65">
        <v>683</v>
      </c>
      <c r="F31" s="65">
        <v>257.880876</v>
      </c>
      <c r="G31" s="65">
        <v>1606</v>
      </c>
      <c r="H31" s="65">
        <v>2873.830738</v>
      </c>
      <c r="I31" s="65">
        <v>959</v>
      </c>
      <c r="J31" s="65">
        <v>5370.359761</v>
      </c>
      <c r="K31" s="65">
        <v>694</v>
      </c>
      <c r="L31" s="65">
        <v>8346.591862</v>
      </c>
      <c r="M31" s="65">
        <v>351</v>
      </c>
      <c r="N31" s="65">
        <v>8414.556948</v>
      </c>
      <c r="O31" s="65">
        <v>79</v>
      </c>
      <c r="P31" s="65">
        <v>2545.76564</v>
      </c>
      <c r="Q31" s="65">
        <v>69</v>
      </c>
      <c r="R31" s="65">
        <v>2974.562212</v>
      </c>
      <c r="S31" s="65">
        <v>240</v>
      </c>
      <c r="T31" s="65">
        <v>15400.092231</v>
      </c>
      <c r="U31" s="65">
        <v>337</v>
      </c>
      <c r="V31" s="65">
        <v>74018.476919</v>
      </c>
      <c r="W31" s="65">
        <v>156</v>
      </c>
      <c r="X31" s="65">
        <v>672398.940017</v>
      </c>
    </row>
    <row r="32" spans="1:24" s="58" customFormat="1" ht="12.75" customHeight="1">
      <c r="A32" s="63" t="s">
        <v>151</v>
      </c>
      <c r="B32" s="64"/>
      <c r="C32" s="65">
        <v>23524</v>
      </c>
      <c r="D32" s="65">
        <v>2136855.418406</v>
      </c>
      <c r="E32" s="65">
        <v>3206</v>
      </c>
      <c r="F32" s="65">
        <v>1174.419791</v>
      </c>
      <c r="G32" s="65">
        <v>8102</v>
      </c>
      <c r="H32" s="65">
        <v>14177.925925</v>
      </c>
      <c r="I32" s="65">
        <v>4925</v>
      </c>
      <c r="J32" s="65">
        <v>27559.22334</v>
      </c>
      <c r="K32" s="65">
        <v>2916</v>
      </c>
      <c r="L32" s="65">
        <v>34663.549421</v>
      </c>
      <c r="M32" s="65">
        <v>1546</v>
      </c>
      <c r="N32" s="65">
        <v>36835.523061</v>
      </c>
      <c r="O32" s="65">
        <v>349</v>
      </c>
      <c r="P32" s="65">
        <v>11381.830403</v>
      </c>
      <c r="Q32" s="65">
        <v>209</v>
      </c>
      <c r="R32" s="65">
        <v>9120.09439</v>
      </c>
      <c r="S32" s="65">
        <v>771</v>
      </c>
      <c r="T32" s="65">
        <v>50980.213363</v>
      </c>
      <c r="U32" s="65">
        <v>1037</v>
      </c>
      <c r="V32" s="65">
        <v>222558.332118</v>
      </c>
      <c r="W32" s="65">
        <v>463</v>
      </c>
      <c r="X32" s="65">
        <v>1728404.306594</v>
      </c>
    </row>
    <row r="33" spans="1:24" s="58" customFormat="1" ht="12.75" customHeight="1">
      <c r="A33" s="63" t="s">
        <v>152</v>
      </c>
      <c r="B33" s="64"/>
      <c r="C33" s="65">
        <v>5033</v>
      </c>
      <c r="D33" s="65">
        <v>209736.265596</v>
      </c>
      <c r="E33" s="65">
        <v>451</v>
      </c>
      <c r="F33" s="65">
        <v>176.066363</v>
      </c>
      <c r="G33" s="65">
        <v>1561</v>
      </c>
      <c r="H33" s="65">
        <v>2757.427864</v>
      </c>
      <c r="I33" s="65">
        <v>1438</v>
      </c>
      <c r="J33" s="65">
        <v>7830.873839</v>
      </c>
      <c r="K33" s="65">
        <v>751</v>
      </c>
      <c r="L33" s="65">
        <v>8872.042038</v>
      </c>
      <c r="M33" s="65">
        <v>346</v>
      </c>
      <c r="N33" s="65">
        <v>8318.989955</v>
      </c>
      <c r="O33" s="65">
        <v>71</v>
      </c>
      <c r="P33" s="65">
        <v>2311.77906</v>
      </c>
      <c r="Q33" s="65">
        <v>47</v>
      </c>
      <c r="R33" s="65">
        <v>2028.41096</v>
      </c>
      <c r="S33" s="65">
        <v>159</v>
      </c>
      <c r="T33" s="65">
        <v>10732.155307</v>
      </c>
      <c r="U33" s="65">
        <v>153</v>
      </c>
      <c r="V33" s="65">
        <v>33507.03891</v>
      </c>
      <c r="W33" s="65">
        <v>56</v>
      </c>
      <c r="X33" s="65">
        <v>133201.4813</v>
      </c>
    </row>
    <row r="34" spans="1:24" s="58" customFormat="1" ht="12.75" customHeight="1">
      <c r="A34" s="63" t="s">
        <v>153</v>
      </c>
      <c r="B34" s="64"/>
      <c r="C34" s="65">
        <v>7048</v>
      </c>
      <c r="D34" s="65">
        <v>269101.211577</v>
      </c>
      <c r="E34" s="65">
        <v>1012</v>
      </c>
      <c r="F34" s="65">
        <v>402.303473</v>
      </c>
      <c r="G34" s="65">
        <v>2428</v>
      </c>
      <c r="H34" s="65">
        <v>4363.214419</v>
      </c>
      <c r="I34" s="65">
        <v>1558</v>
      </c>
      <c r="J34" s="65">
        <v>8700.568985</v>
      </c>
      <c r="K34" s="65">
        <v>926</v>
      </c>
      <c r="L34" s="65">
        <v>11062.171246</v>
      </c>
      <c r="M34" s="65">
        <v>483</v>
      </c>
      <c r="N34" s="65">
        <v>11432.689987</v>
      </c>
      <c r="O34" s="65">
        <v>92</v>
      </c>
      <c r="P34" s="65">
        <v>2971.83334</v>
      </c>
      <c r="Q34" s="65">
        <v>59</v>
      </c>
      <c r="R34" s="65">
        <v>2566.8556</v>
      </c>
      <c r="S34" s="65">
        <v>227</v>
      </c>
      <c r="T34" s="65">
        <v>15026.717236</v>
      </c>
      <c r="U34" s="65">
        <v>202</v>
      </c>
      <c r="V34" s="65">
        <v>40158.496311</v>
      </c>
      <c r="W34" s="65">
        <v>61</v>
      </c>
      <c r="X34" s="65">
        <v>172416.36098</v>
      </c>
    </row>
    <row r="35" spans="1:24" s="58" customFormat="1" ht="12.75" customHeight="1">
      <c r="A35" s="63" t="s">
        <v>154</v>
      </c>
      <c r="B35" s="64"/>
      <c r="C35" s="65">
        <v>2586</v>
      </c>
      <c r="D35" s="65">
        <v>72999.427093</v>
      </c>
      <c r="E35" s="65">
        <v>339</v>
      </c>
      <c r="F35" s="65">
        <v>128.575877</v>
      </c>
      <c r="G35" s="65">
        <v>919</v>
      </c>
      <c r="H35" s="65">
        <v>1681.883223</v>
      </c>
      <c r="I35" s="65">
        <v>612</v>
      </c>
      <c r="J35" s="65">
        <v>3455.044575</v>
      </c>
      <c r="K35" s="65">
        <v>309</v>
      </c>
      <c r="L35" s="65">
        <v>3654.89</v>
      </c>
      <c r="M35" s="65">
        <v>167</v>
      </c>
      <c r="N35" s="65">
        <v>3989.55</v>
      </c>
      <c r="O35" s="65">
        <v>39</v>
      </c>
      <c r="P35" s="65">
        <v>1257.172222</v>
      </c>
      <c r="Q35" s="65">
        <v>15</v>
      </c>
      <c r="R35" s="65">
        <v>645.78</v>
      </c>
      <c r="S35" s="65">
        <v>88</v>
      </c>
      <c r="T35" s="65">
        <v>5657.82814</v>
      </c>
      <c r="U35" s="65">
        <v>78</v>
      </c>
      <c r="V35" s="65">
        <v>15050.500376</v>
      </c>
      <c r="W35" s="65">
        <v>20</v>
      </c>
      <c r="X35" s="65">
        <v>37478.20268</v>
      </c>
    </row>
    <row r="36" spans="1:24" s="58" customFormat="1" ht="12.75" customHeight="1">
      <c r="A36" s="63" t="s">
        <v>155</v>
      </c>
      <c r="B36" s="64"/>
      <c r="C36" s="65">
        <v>6126</v>
      </c>
      <c r="D36" s="65">
        <v>160258.409411</v>
      </c>
      <c r="E36" s="65">
        <v>1188</v>
      </c>
      <c r="F36" s="65">
        <v>442.559268</v>
      </c>
      <c r="G36" s="65">
        <v>2425</v>
      </c>
      <c r="H36" s="65">
        <v>4262.508378</v>
      </c>
      <c r="I36" s="65">
        <v>973</v>
      </c>
      <c r="J36" s="65">
        <v>5532.695125</v>
      </c>
      <c r="K36" s="65">
        <v>624</v>
      </c>
      <c r="L36" s="65">
        <v>7519.7698</v>
      </c>
      <c r="M36" s="65">
        <v>393</v>
      </c>
      <c r="N36" s="65">
        <v>9710.08606</v>
      </c>
      <c r="O36" s="65">
        <v>92</v>
      </c>
      <c r="P36" s="65">
        <v>2920.61206</v>
      </c>
      <c r="Q36" s="65">
        <v>32</v>
      </c>
      <c r="R36" s="65">
        <v>1360.22212</v>
      </c>
      <c r="S36" s="65">
        <v>151</v>
      </c>
      <c r="T36" s="65">
        <v>9618.95469</v>
      </c>
      <c r="U36" s="65">
        <v>191</v>
      </c>
      <c r="V36" s="65">
        <v>38905.51495</v>
      </c>
      <c r="W36" s="65">
        <v>57</v>
      </c>
      <c r="X36" s="65">
        <v>79985.48696</v>
      </c>
    </row>
    <row r="37" spans="1:24" s="58" customFormat="1" ht="12.75" customHeight="1">
      <c r="A37" s="63" t="s">
        <v>156</v>
      </c>
      <c r="B37" s="64"/>
      <c r="C37" s="65">
        <v>2455</v>
      </c>
      <c r="D37" s="65">
        <v>22023.169773</v>
      </c>
      <c r="E37" s="65">
        <v>541</v>
      </c>
      <c r="F37" s="65">
        <v>197.6447</v>
      </c>
      <c r="G37" s="65">
        <v>1055</v>
      </c>
      <c r="H37" s="65">
        <v>1767.970888</v>
      </c>
      <c r="I37" s="65">
        <v>481</v>
      </c>
      <c r="J37" s="65">
        <v>2619.65612</v>
      </c>
      <c r="K37" s="65">
        <v>183</v>
      </c>
      <c r="L37" s="65">
        <v>2129.93</v>
      </c>
      <c r="M37" s="65">
        <v>90</v>
      </c>
      <c r="N37" s="65">
        <v>2143.599</v>
      </c>
      <c r="O37" s="65">
        <v>18</v>
      </c>
      <c r="P37" s="65">
        <v>596.774855</v>
      </c>
      <c r="Q37" s="65">
        <v>14</v>
      </c>
      <c r="R37" s="65">
        <v>599.27</v>
      </c>
      <c r="S37" s="65">
        <v>39</v>
      </c>
      <c r="T37" s="65">
        <v>2596.76049</v>
      </c>
      <c r="U37" s="65">
        <v>28</v>
      </c>
      <c r="V37" s="65">
        <v>4590.10996</v>
      </c>
      <c r="W37" s="65">
        <v>6</v>
      </c>
      <c r="X37" s="65">
        <v>4781.45376</v>
      </c>
    </row>
    <row r="38" spans="1:24" s="58" customFormat="1" ht="12.75" customHeight="1">
      <c r="A38" s="63" t="s">
        <v>157</v>
      </c>
      <c r="B38" s="64"/>
      <c r="C38" s="65">
        <v>6139</v>
      </c>
      <c r="D38" s="65">
        <v>138752.731874</v>
      </c>
      <c r="E38" s="65">
        <v>1377</v>
      </c>
      <c r="F38" s="65">
        <v>486.865492</v>
      </c>
      <c r="G38" s="65">
        <v>2348</v>
      </c>
      <c r="H38" s="65">
        <v>3956.904063</v>
      </c>
      <c r="I38" s="65">
        <v>1047</v>
      </c>
      <c r="J38" s="65">
        <v>5837.84786</v>
      </c>
      <c r="K38" s="65">
        <v>550</v>
      </c>
      <c r="L38" s="65">
        <v>6626.691957</v>
      </c>
      <c r="M38" s="65">
        <v>300</v>
      </c>
      <c r="N38" s="65">
        <v>7176.348189</v>
      </c>
      <c r="O38" s="65">
        <v>71</v>
      </c>
      <c r="P38" s="65">
        <v>2286.492691</v>
      </c>
      <c r="Q38" s="65">
        <v>40</v>
      </c>
      <c r="R38" s="65">
        <v>1744.181592</v>
      </c>
      <c r="S38" s="65">
        <v>156</v>
      </c>
      <c r="T38" s="65">
        <v>10254.849026</v>
      </c>
      <c r="U38" s="65">
        <v>203</v>
      </c>
      <c r="V38" s="65">
        <v>43158.473069</v>
      </c>
      <c r="W38" s="65">
        <v>47</v>
      </c>
      <c r="X38" s="65">
        <v>57224.077935</v>
      </c>
    </row>
    <row r="39" spans="1:24" s="58" customFormat="1" ht="12.75" customHeight="1">
      <c r="A39" s="63" t="s">
        <v>158</v>
      </c>
      <c r="B39" s="64"/>
      <c r="C39" s="65">
        <v>15758</v>
      </c>
      <c r="D39" s="65">
        <v>365603.661171</v>
      </c>
      <c r="E39" s="65">
        <v>1965</v>
      </c>
      <c r="F39" s="65">
        <v>793.438659</v>
      </c>
      <c r="G39" s="65">
        <v>6091</v>
      </c>
      <c r="H39" s="65">
        <v>10816.921506</v>
      </c>
      <c r="I39" s="65">
        <v>3703</v>
      </c>
      <c r="J39" s="65">
        <v>20391.40182</v>
      </c>
      <c r="K39" s="65">
        <v>1864</v>
      </c>
      <c r="L39" s="65">
        <v>22206.83797</v>
      </c>
      <c r="M39" s="65">
        <v>946</v>
      </c>
      <c r="N39" s="65">
        <v>22570.156691</v>
      </c>
      <c r="O39" s="65">
        <v>227</v>
      </c>
      <c r="P39" s="65">
        <v>7425.93307</v>
      </c>
      <c r="Q39" s="65">
        <v>93</v>
      </c>
      <c r="R39" s="65">
        <v>4021.81996</v>
      </c>
      <c r="S39" s="65">
        <v>372</v>
      </c>
      <c r="T39" s="65">
        <v>24349.287002</v>
      </c>
      <c r="U39" s="65">
        <v>383</v>
      </c>
      <c r="V39" s="65">
        <v>80442.544938</v>
      </c>
      <c r="W39" s="65">
        <v>114</v>
      </c>
      <c r="X39" s="65">
        <v>172585.319555</v>
      </c>
    </row>
    <row r="40" spans="1:24" s="58" customFormat="1" ht="12.75" customHeight="1">
      <c r="A40" s="63" t="s">
        <v>159</v>
      </c>
      <c r="B40" s="64"/>
      <c r="C40" s="65">
        <v>6997</v>
      </c>
      <c r="D40" s="65">
        <v>1166153.202322</v>
      </c>
      <c r="E40" s="65">
        <v>1311</v>
      </c>
      <c r="F40" s="65">
        <v>370.812202</v>
      </c>
      <c r="G40" s="65">
        <v>2257</v>
      </c>
      <c r="H40" s="65">
        <v>4091.991294</v>
      </c>
      <c r="I40" s="65">
        <v>1009</v>
      </c>
      <c r="J40" s="65">
        <v>5794.022303</v>
      </c>
      <c r="K40" s="65">
        <v>910</v>
      </c>
      <c r="L40" s="65">
        <v>10830.327369</v>
      </c>
      <c r="M40" s="65">
        <v>449</v>
      </c>
      <c r="N40" s="65">
        <v>10483.607028</v>
      </c>
      <c r="O40" s="65">
        <v>147</v>
      </c>
      <c r="P40" s="65">
        <v>4728.253063</v>
      </c>
      <c r="Q40" s="65">
        <v>88</v>
      </c>
      <c r="R40" s="65">
        <v>3865.10322</v>
      </c>
      <c r="S40" s="65">
        <v>280</v>
      </c>
      <c r="T40" s="65">
        <v>18279.854309</v>
      </c>
      <c r="U40" s="65">
        <v>343</v>
      </c>
      <c r="V40" s="65">
        <v>75131.334081</v>
      </c>
      <c r="W40" s="65">
        <v>203</v>
      </c>
      <c r="X40" s="65">
        <v>1032577.897453</v>
      </c>
    </row>
    <row r="41" spans="1:24" s="58" customFormat="1" ht="12.75" customHeight="1">
      <c r="A41" s="63" t="s">
        <v>160</v>
      </c>
      <c r="B41" s="64"/>
      <c r="C41" s="65">
        <v>3502</v>
      </c>
      <c r="D41" s="65">
        <v>192018.75763</v>
      </c>
      <c r="E41" s="65">
        <v>617</v>
      </c>
      <c r="F41" s="65">
        <v>239.368888</v>
      </c>
      <c r="G41" s="65">
        <v>1431</v>
      </c>
      <c r="H41" s="65">
        <v>2474.57012</v>
      </c>
      <c r="I41" s="65">
        <v>787</v>
      </c>
      <c r="J41" s="65">
        <v>4294.855248</v>
      </c>
      <c r="K41" s="65">
        <v>361</v>
      </c>
      <c r="L41" s="65">
        <v>4186.439246</v>
      </c>
      <c r="M41" s="65">
        <v>164</v>
      </c>
      <c r="N41" s="65">
        <v>3939.460316</v>
      </c>
      <c r="O41" s="65">
        <v>29</v>
      </c>
      <c r="P41" s="65">
        <v>955.65</v>
      </c>
      <c r="Q41" s="65">
        <v>16</v>
      </c>
      <c r="R41" s="65">
        <v>669.6</v>
      </c>
      <c r="S41" s="65">
        <v>45</v>
      </c>
      <c r="T41" s="65">
        <v>2753.016</v>
      </c>
      <c r="U41" s="65">
        <v>38</v>
      </c>
      <c r="V41" s="65">
        <v>7152.189532</v>
      </c>
      <c r="W41" s="65">
        <v>14</v>
      </c>
      <c r="X41" s="65">
        <v>165353.60828</v>
      </c>
    </row>
    <row r="42" spans="1:24" s="58" customFormat="1" ht="12.75" customHeight="1">
      <c r="A42" s="66" t="s">
        <v>161</v>
      </c>
      <c r="B42" s="64"/>
      <c r="C42" s="65">
        <v>115350</v>
      </c>
      <c r="D42" s="65">
        <v>1352364.820054</v>
      </c>
      <c r="E42" s="65">
        <v>23450</v>
      </c>
      <c r="F42" s="65">
        <v>8441.251924</v>
      </c>
      <c r="G42" s="65">
        <v>50672</v>
      </c>
      <c r="H42" s="65">
        <v>90745.959898</v>
      </c>
      <c r="I42" s="65">
        <v>20471</v>
      </c>
      <c r="J42" s="65">
        <v>112965.812686</v>
      </c>
      <c r="K42" s="65">
        <v>11081</v>
      </c>
      <c r="L42" s="65">
        <v>128412.041334</v>
      </c>
      <c r="M42" s="65">
        <v>4966</v>
      </c>
      <c r="N42" s="65">
        <v>118004.98886</v>
      </c>
      <c r="O42" s="65">
        <v>970</v>
      </c>
      <c r="P42" s="65">
        <v>31329.12226</v>
      </c>
      <c r="Q42" s="65">
        <v>397</v>
      </c>
      <c r="R42" s="65">
        <v>16949.639695</v>
      </c>
      <c r="S42" s="65">
        <v>1518</v>
      </c>
      <c r="T42" s="65">
        <v>95925.008134</v>
      </c>
      <c r="U42" s="65">
        <v>1557</v>
      </c>
      <c r="V42" s="65">
        <v>272336.053032</v>
      </c>
      <c r="W42" s="65">
        <v>268</v>
      </c>
      <c r="X42" s="65">
        <v>477254.942231</v>
      </c>
    </row>
    <row r="43" spans="1:24" s="58" customFormat="1" ht="12.75" customHeight="1">
      <c r="A43" s="63" t="s">
        <v>162</v>
      </c>
      <c r="B43" s="64"/>
      <c r="C43" s="65">
        <v>96575</v>
      </c>
      <c r="D43" s="65">
        <v>1034749.357164</v>
      </c>
      <c r="E43" s="65">
        <v>21851</v>
      </c>
      <c r="F43" s="65">
        <v>8048.480781</v>
      </c>
      <c r="G43" s="65">
        <v>38291</v>
      </c>
      <c r="H43" s="65">
        <v>63730.782914</v>
      </c>
      <c r="I43" s="65">
        <v>23422</v>
      </c>
      <c r="J43" s="65">
        <v>127438.461362</v>
      </c>
      <c r="K43" s="65">
        <v>7795</v>
      </c>
      <c r="L43" s="65">
        <v>91951.890186</v>
      </c>
      <c r="M43" s="65">
        <v>2913</v>
      </c>
      <c r="N43" s="65">
        <v>68529.285045</v>
      </c>
      <c r="O43" s="65">
        <v>537</v>
      </c>
      <c r="P43" s="65">
        <v>17468.687286</v>
      </c>
      <c r="Q43" s="65">
        <v>281</v>
      </c>
      <c r="R43" s="65">
        <v>11987.183906</v>
      </c>
      <c r="S43" s="65">
        <v>804</v>
      </c>
      <c r="T43" s="65">
        <v>52753.305802</v>
      </c>
      <c r="U43" s="65">
        <v>545</v>
      </c>
      <c r="V43" s="65">
        <v>105600.086855</v>
      </c>
      <c r="W43" s="65">
        <v>136</v>
      </c>
      <c r="X43" s="65">
        <v>487241.193027</v>
      </c>
    </row>
    <row r="44" spans="1:24" s="58" customFormat="1" ht="12.75" customHeight="1">
      <c r="A44" s="63" t="s">
        <v>163</v>
      </c>
      <c r="B44" s="64"/>
      <c r="C44" s="65">
        <v>16439</v>
      </c>
      <c r="D44" s="65">
        <v>1025708.255811</v>
      </c>
      <c r="E44" s="65">
        <v>1781</v>
      </c>
      <c r="F44" s="65">
        <v>591.306608</v>
      </c>
      <c r="G44" s="65">
        <v>4030</v>
      </c>
      <c r="H44" s="65">
        <v>8559.203746</v>
      </c>
      <c r="I44" s="65">
        <v>4323</v>
      </c>
      <c r="J44" s="65">
        <v>26036.7998</v>
      </c>
      <c r="K44" s="65">
        <v>2114</v>
      </c>
      <c r="L44" s="65">
        <v>25783.852491</v>
      </c>
      <c r="M44" s="65">
        <v>2155</v>
      </c>
      <c r="N44" s="65">
        <v>53619.762798</v>
      </c>
      <c r="O44" s="65">
        <v>733</v>
      </c>
      <c r="P44" s="65">
        <v>22705.012355</v>
      </c>
      <c r="Q44" s="65">
        <v>110</v>
      </c>
      <c r="R44" s="65">
        <v>4760.14209</v>
      </c>
      <c r="S44" s="65">
        <v>549</v>
      </c>
      <c r="T44" s="65">
        <v>32774.994825</v>
      </c>
      <c r="U44" s="65">
        <v>404</v>
      </c>
      <c r="V44" s="65">
        <v>80096.210994</v>
      </c>
      <c r="W44" s="65">
        <v>240</v>
      </c>
      <c r="X44" s="65">
        <v>770780.970104</v>
      </c>
    </row>
    <row r="45" spans="1:24" s="58" customFormat="1" ht="12.75" customHeight="1">
      <c r="A45" s="63" t="s">
        <v>164</v>
      </c>
      <c r="B45" s="64"/>
      <c r="C45" s="65">
        <v>7465</v>
      </c>
      <c r="D45" s="65">
        <v>65229.696867</v>
      </c>
      <c r="E45" s="65">
        <v>2191</v>
      </c>
      <c r="F45" s="65">
        <v>754.553406</v>
      </c>
      <c r="G45" s="65">
        <v>2688</v>
      </c>
      <c r="H45" s="65">
        <v>4930.854052</v>
      </c>
      <c r="I45" s="65">
        <v>1413</v>
      </c>
      <c r="J45" s="65">
        <v>8075.865366</v>
      </c>
      <c r="K45" s="65">
        <v>609</v>
      </c>
      <c r="L45" s="65">
        <v>7464.630544</v>
      </c>
      <c r="M45" s="65">
        <v>305</v>
      </c>
      <c r="N45" s="65">
        <v>7334.825393</v>
      </c>
      <c r="O45" s="65">
        <v>45</v>
      </c>
      <c r="P45" s="65">
        <v>1450.78922</v>
      </c>
      <c r="Q45" s="65">
        <v>33</v>
      </c>
      <c r="R45" s="65">
        <v>1392.90003</v>
      </c>
      <c r="S45" s="65">
        <v>90</v>
      </c>
      <c r="T45" s="65">
        <v>5653.78082</v>
      </c>
      <c r="U45" s="65">
        <v>81</v>
      </c>
      <c r="V45" s="65">
        <v>14879.488916</v>
      </c>
      <c r="W45" s="65">
        <v>10</v>
      </c>
      <c r="X45" s="65">
        <v>13292.00912</v>
      </c>
    </row>
    <row r="46" spans="1:24" s="58" customFormat="1" ht="12.75" customHeight="1">
      <c r="A46" s="66" t="s">
        <v>165</v>
      </c>
      <c r="B46" s="64"/>
      <c r="C46" s="65">
        <v>27032</v>
      </c>
      <c r="D46" s="65">
        <v>546708.510411</v>
      </c>
      <c r="E46" s="65">
        <v>8250</v>
      </c>
      <c r="F46" s="65">
        <v>2720.105016</v>
      </c>
      <c r="G46" s="65">
        <v>10566</v>
      </c>
      <c r="H46" s="65">
        <v>17463.538062</v>
      </c>
      <c r="I46" s="65">
        <v>4229</v>
      </c>
      <c r="J46" s="65">
        <v>23660.459961</v>
      </c>
      <c r="K46" s="65">
        <v>2024</v>
      </c>
      <c r="L46" s="65">
        <v>23747.947153</v>
      </c>
      <c r="M46" s="65">
        <v>760</v>
      </c>
      <c r="N46" s="65">
        <v>17936.922857</v>
      </c>
      <c r="O46" s="65">
        <v>226</v>
      </c>
      <c r="P46" s="65">
        <v>7320.96592</v>
      </c>
      <c r="Q46" s="65">
        <v>102</v>
      </c>
      <c r="R46" s="65">
        <v>4439.548521</v>
      </c>
      <c r="S46" s="65">
        <v>405</v>
      </c>
      <c r="T46" s="65">
        <v>25879.761344</v>
      </c>
      <c r="U46" s="65">
        <v>353</v>
      </c>
      <c r="V46" s="65">
        <v>71861.104586</v>
      </c>
      <c r="W46" s="65">
        <v>117</v>
      </c>
      <c r="X46" s="65">
        <v>351678.156991</v>
      </c>
    </row>
    <row r="47" spans="1:24" s="58" customFormat="1" ht="12.75" customHeight="1">
      <c r="A47" s="63" t="s">
        <v>166</v>
      </c>
      <c r="B47" s="64"/>
      <c r="C47" s="65">
        <v>55796</v>
      </c>
      <c r="D47" s="65">
        <v>8817640.057997</v>
      </c>
      <c r="E47" s="65">
        <v>10795</v>
      </c>
      <c r="F47" s="65">
        <v>3461.558021</v>
      </c>
      <c r="G47" s="65">
        <v>14392</v>
      </c>
      <c r="H47" s="65">
        <v>25784.353721</v>
      </c>
      <c r="I47" s="65">
        <v>7866</v>
      </c>
      <c r="J47" s="65">
        <v>47080.776438</v>
      </c>
      <c r="K47" s="65">
        <v>7496</v>
      </c>
      <c r="L47" s="65">
        <v>94227.857801</v>
      </c>
      <c r="M47" s="65">
        <v>6311</v>
      </c>
      <c r="N47" s="65">
        <v>156250.735428</v>
      </c>
      <c r="O47" s="65">
        <v>896</v>
      </c>
      <c r="P47" s="65">
        <v>29859.235988</v>
      </c>
      <c r="Q47" s="65">
        <v>704</v>
      </c>
      <c r="R47" s="65">
        <v>30949.923446</v>
      </c>
      <c r="S47" s="65">
        <v>2862</v>
      </c>
      <c r="T47" s="65">
        <v>191939.066333</v>
      </c>
      <c r="U47" s="65">
        <v>3350</v>
      </c>
      <c r="V47" s="65">
        <v>698472.773006</v>
      </c>
      <c r="W47" s="65">
        <v>1124</v>
      </c>
      <c r="X47" s="65">
        <v>7539613.777815</v>
      </c>
    </row>
    <row r="48" spans="1:24" s="58" customFormat="1" ht="12.75" customHeight="1">
      <c r="A48" s="63" t="s">
        <v>167</v>
      </c>
      <c r="B48" s="64"/>
      <c r="C48" s="65">
        <v>38591</v>
      </c>
      <c r="D48" s="65">
        <v>1464791.272315</v>
      </c>
      <c r="E48" s="65">
        <v>5641</v>
      </c>
      <c r="F48" s="65">
        <v>2114.585522</v>
      </c>
      <c r="G48" s="65">
        <v>10177</v>
      </c>
      <c r="H48" s="65">
        <v>18140.811356</v>
      </c>
      <c r="I48" s="65">
        <v>5463</v>
      </c>
      <c r="J48" s="65">
        <v>31583.332993</v>
      </c>
      <c r="K48" s="65">
        <v>6429</v>
      </c>
      <c r="L48" s="65">
        <v>78399.979179</v>
      </c>
      <c r="M48" s="65">
        <v>5275</v>
      </c>
      <c r="N48" s="65">
        <v>127306.398533</v>
      </c>
      <c r="O48" s="65">
        <v>1069</v>
      </c>
      <c r="P48" s="65">
        <v>34715.526569</v>
      </c>
      <c r="Q48" s="65">
        <v>394</v>
      </c>
      <c r="R48" s="65">
        <v>16891.075031</v>
      </c>
      <c r="S48" s="65">
        <v>1935</v>
      </c>
      <c r="T48" s="65">
        <v>123991.592647</v>
      </c>
      <c r="U48" s="65">
        <v>1784</v>
      </c>
      <c r="V48" s="65">
        <v>347478.990317</v>
      </c>
      <c r="W48" s="65">
        <v>424</v>
      </c>
      <c r="X48" s="65">
        <v>684168.980168</v>
      </c>
    </row>
    <row r="49" spans="1:24" s="58" customFormat="1" ht="12.75" customHeight="1">
      <c r="A49" s="63" t="s">
        <v>168</v>
      </c>
      <c r="B49" s="64"/>
      <c r="C49" s="65">
        <v>96022</v>
      </c>
      <c r="D49" s="65">
        <v>1235955.009992</v>
      </c>
      <c r="E49" s="65">
        <v>30852</v>
      </c>
      <c r="F49" s="65">
        <v>10304.912962</v>
      </c>
      <c r="G49" s="65">
        <v>38941</v>
      </c>
      <c r="H49" s="65">
        <v>64408.935582</v>
      </c>
      <c r="I49" s="65">
        <v>12973</v>
      </c>
      <c r="J49" s="65">
        <v>73054.796045</v>
      </c>
      <c r="K49" s="65">
        <v>6410</v>
      </c>
      <c r="L49" s="65">
        <v>75459.255553</v>
      </c>
      <c r="M49" s="65">
        <v>3036</v>
      </c>
      <c r="N49" s="65">
        <v>72539.050703</v>
      </c>
      <c r="O49" s="65">
        <v>821</v>
      </c>
      <c r="P49" s="65">
        <v>26464.469203</v>
      </c>
      <c r="Q49" s="65">
        <v>304</v>
      </c>
      <c r="R49" s="65">
        <v>13012.878012</v>
      </c>
      <c r="S49" s="65">
        <v>1191</v>
      </c>
      <c r="T49" s="65">
        <v>77488.26776</v>
      </c>
      <c r="U49" s="65">
        <v>1153</v>
      </c>
      <c r="V49" s="65">
        <v>234515.637268</v>
      </c>
      <c r="W49" s="65">
        <v>341</v>
      </c>
      <c r="X49" s="65">
        <v>588706.806904</v>
      </c>
    </row>
    <row r="50" spans="1:24" s="58" customFormat="1" ht="12.75" customHeight="1">
      <c r="A50" s="63" t="s">
        <v>169</v>
      </c>
      <c r="B50" s="64"/>
      <c r="C50" s="65">
        <v>22533</v>
      </c>
      <c r="D50" s="65">
        <v>363238.028727</v>
      </c>
      <c r="E50" s="65">
        <v>5012</v>
      </c>
      <c r="F50" s="65">
        <v>1702.993717</v>
      </c>
      <c r="G50" s="65">
        <v>7496</v>
      </c>
      <c r="H50" s="65">
        <v>13684.476533</v>
      </c>
      <c r="I50" s="65">
        <v>5946</v>
      </c>
      <c r="J50" s="65">
        <v>34450.711025</v>
      </c>
      <c r="K50" s="65">
        <v>2030</v>
      </c>
      <c r="L50" s="65">
        <v>23497.157427</v>
      </c>
      <c r="M50" s="65">
        <v>650</v>
      </c>
      <c r="N50" s="65">
        <v>15454.835514</v>
      </c>
      <c r="O50" s="65">
        <v>213</v>
      </c>
      <c r="P50" s="65">
        <v>6871.944608</v>
      </c>
      <c r="Q50" s="65">
        <v>635</v>
      </c>
      <c r="R50" s="65">
        <v>25635.57934</v>
      </c>
      <c r="S50" s="65">
        <v>259</v>
      </c>
      <c r="T50" s="65">
        <v>16214.94564</v>
      </c>
      <c r="U50" s="65">
        <v>232</v>
      </c>
      <c r="V50" s="65">
        <v>42997.896433</v>
      </c>
      <c r="W50" s="65">
        <v>60</v>
      </c>
      <c r="X50" s="65">
        <v>182727.48849</v>
      </c>
    </row>
    <row r="51" spans="1:24" s="58" customFormat="1" ht="12.75" customHeight="1">
      <c r="A51" s="63" t="s">
        <v>170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171</v>
      </c>
      <c r="B52" s="64"/>
      <c r="C52" s="65">
        <v>422</v>
      </c>
      <c r="D52" s="65">
        <v>1738.013922</v>
      </c>
      <c r="E52" s="65">
        <v>174</v>
      </c>
      <c r="F52" s="65">
        <v>55.158666</v>
      </c>
      <c r="G52" s="65">
        <v>154</v>
      </c>
      <c r="H52" s="65">
        <v>287.09523</v>
      </c>
      <c r="I52" s="65">
        <v>59</v>
      </c>
      <c r="J52" s="65">
        <v>330.42</v>
      </c>
      <c r="K52" s="65">
        <v>20</v>
      </c>
      <c r="L52" s="65">
        <v>256.634</v>
      </c>
      <c r="M52" s="65">
        <v>12</v>
      </c>
      <c r="N52" s="65">
        <v>298.3</v>
      </c>
      <c r="O52" s="65">
        <v>1</v>
      </c>
      <c r="P52" s="65">
        <v>32.406026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0</v>
      </c>
      <c r="X52" s="65">
        <v>0</v>
      </c>
    </row>
    <row r="53" spans="1:24" s="58" customFormat="1" ht="12.75" customHeight="1">
      <c r="A53" s="63" t="s">
        <v>172</v>
      </c>
      <c r="B53" s="64"/>
      <c r="C53" s="65">
        <v>56</v>
      </c>
      <c r="D53" s="65">
        <v>268.75</v>
      </c>
      <c r="E53" s="65">
        <v>3</v>
      </c>
      <c r="F53" s="65">
        <v>1.45</v>
      </c>
      <c r="G53" s="65">
        <v>21</v>
      </c>
      <c r="H53" s="65">
        <v>44.3</v>
      </c>
      <c r="I53" s="65">
        <v>26</v>
      </c>
      <c r="J53" s="65">
        <v>155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173</v>
      </c>
      <c r="B54" s="64"/>
      <c r="C54" s="65">
        <v>3171</v>
      </c>
      <c r="D54" s="65">
        <v>81039.506478</v>
      </c>
      <c r="E54" s="65">
        <v>1070</v>
      </c>
      <c r="F54" s="65">
        <v>338.279448</v>
      </c>
      <c r="G54" s="65">
        <v>1095</v>
      </c>
      <c r="H54" s="65">
        <v>1897.252142</v>
      </c>
      <c r="I54" s="65">
        <v>425</v>
      </c>
      <c r="J54" s="65">
        <v>2423.349133</v>
      </c>
      <c r="K54" s="65">
        <v>247</v>
      </c>
      <c r="L54" s="65">
        <v>3059.288525</v>
      </c>
      <c r="M54" s="65">
        <v>133</v>
      </c>
      <c r="N54" s="65">
        <v>3250.64762</v>
      </c>
      <c r="O54" s="65">
        <v>28</v>
      </c>
      <c r="P54" s="65">
        <v>935.13315</v>
      </c>
      <c r="Q54" s="65">
        <v>20</v>
      </c>
      <c r="R54" s="65">
        <v>883.205</v>
      </c>
      <c r="S54" s="65">
        <v>58</v>
      </c>
      <c r="T54" s="65">
        <v>3901.03201</v>
      </c>
      <c r="U54" s="65">
        <v>67</v>
      </c>
      <c r="V54" s="65">
        <v>13754.1539</v>
      </c>
      <c r="W54" s="65">
        <v>28</v>
      </c>
      <c r="X54" s="65">
        <v>50597.16555</v>
      </c>
    </row>
    <row r="55" spans="1:24" s="58" customFormat="1" ht="12.75" customHeight="1">
      <c r="A55" s="63" t="s">
        <v>174</v>
      </c>
      <c r="B55" s="64"/>
      <c r="C55" s="65">
        <v>13818</v>
      </c>
      <c r="D55" s="65">
        <v>148978.366085</v>
      </c>
      <c r="E55" s="65">
        <v>4086</v>
      </c>
      <c r="F55" s="65">
        <v>1506.778609</v>
      </c>
      <c r="G55" s="65">
        <v>5483</v>
      </c>
      <c r="H55" s="65">
        <v>9041.567599</v>
      </c>
      <c r="I55" s="65">
        <v>2233</v>
      </c>
      <c r="J55" s="65">
        <v>12532.021375</v>
      </c>
      <c r="K55" s="65">
        <v>1160</v>
      </c>
      <c r="L55" s="65">
        <v>13638.222764</v>
      </c>
      <c r="M55" s="65">
        <v>420</v>
      </c>
      <c r="N55" s="65">
        <v>9968.391626</v>
      </c>
      <c r="O55" s="65">
        <v>90</v>
      </c>
      <c r="P55" s="65">
        <v>2940.249265</v>
      </c>
      <c r="Q55" s="65">
        <v>43</v>
      </c>
      <c r="R55" s="65">
        <v>1843.32968</v>
      </c>
      <c r="S55" s="65">
        <v>132</v>
      </c>
      <c r="T55" s="65">
        <v>8610.440391</v>
      </c>
      <c r="U55" s="65">
        <v>132</v>
      </c>
      <c r="V55" s="65">
        <v>24461.381096</v>
      </c>
      <c r="W55" s="65">
        <v>39</v>
      </c>
      <c r="X55" s="65">
        <v>64435.98368</v>
      </c>
    </row>
    <row r="56" spans="1:24" s="58" customFormat="1" ht="12.75" customHeight="1">
      <c r="A56" s="63" t="s">
        <v>175</v>
      </c>
      <c r="B56" s="64"/>
      <c r="C56" s="65">
        <v>20512</v>
      </c>
      <c r="D56" s="65">
        <v>187079.479628</v>
      </c>
      <c r="E56" s="65">
        <v>5091</v>
      </c>
      <c r="F56" s="65">
        <v>1825.079116</v>
      </c>
      <c r="G56" s="65">
        <v>9053</v>
      </c>
      <c r="H56" s="65">
        <v>14537.110287</v>
      </c>
      <c r="I56" s="65">
        <v>3448</v>
      </c>
      <c r="J56" s="65">
        <v>18960.294388</v>
      </c>
      <c r="K56" s="65">
        <v>1511</v>
      </c>
      <c r="L56" s="65">
        <v>18022.529074</v>
      </c>
      <c r="M56" s="65">
        <v>673</v>
      </c>
      <c r="N56" s="65">
        <v>16138.562506</v>
      </c>
      <c r="O56" s="65">
        <v>150</v>
      </c>
      <c r="P56" s="65">
        <v>4895.424168</v>
      </c>
      <c r="Q56" s="65">
        <v>65</v>
      </c>
      <c r="R56" s="65">
        <v>2736.5294</v>
      </c>
      <c r="S56" s="65">
        <v>270</v>
      </c>
      <c r="T56" s="65">
        <v>17816.697489</v>
      </c>
      <c r="U56" s="65">
        <v>210</v>
      </c>
      <c r="V56" s="65">
        <v>38833.10375</v>
      </c>
      <c r="W56" s="65">
        <v>41</v>
      </c>
      <c r="X56" s="65">
        <v>53314.14945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中華民國111年08月20日編製</v>
      </c>
    </row>
    <row r="58" spans="12:24" ht="16.5" customHeight="1">
      <c r="L58" s="52" t="s">
        <v>68</v>
      </c>
      <c r="X58" s="69" t="s">
        <v>69</v>
      </c>
    </row>
    <row r="59" spans="1:24" ht="15">
      <c r="A59" s="70" t="s">
        <v>70</v>
      </c>
      <c r="B59" s="71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177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73</v>
      </c>
      <c r="B61" s="70" t="s">
        <v>178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28" t="s">
        <v>179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</row>
  </sheetData>
  <sheetProtection selectLockedCells="1" selectUnlockedCells="1"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00390625" style="76" customWidth="1"/>
    <col min="4" max="4" width="14.50390625" style="76" customWidth="1"/>
    <col min="5" max="5" width="7.50390625" style="76" customWidth="1"/>
    <col min="6" max="6" width="12.00390625" style="76" customWidth="1"/>
    <col min="7" max="7" width="7.50390625" style="76" customWidth="1"/>
    <col min="8" max="11" width="12.00390625" style="76" customWidth="1"/>
    <col min="12" max="12" width="13.75390625" style="76" customWidth="1"/>
    <col min="13" max="13" width="9.125" style="76" customWidth="1"/>
    <col min="14" max="14" width="11.50390625" style="76" customWidth="1"/>
    <col min="15" max="15" width="9.125" style="76" customWidth="1"/>
    <col min="16" max="16" width="10.50390625" style="76" customWidth="1"/>
    <col min="17" max="17" width="13.75390625" style="76" customWidth="1"/>
    <col min="18" max="18" width="17.25390625" style="76" customWidth="1"/>
    <col min="19" max="16384" width="8.875" style="76" customWidth="1"/>
  </cols>
  <sheetData>
    <row r="1" spans="1:18" ht="16.5" customHeight="1">
      <c r="A1" s="77" t="s">
        <v>0</v>
      </c>
      <c r="F1" s="243"/>
      <c r="G1" s="243"/>
      <c r="H1" s="243"/>
      <c r="I1" s="243"/>
      <c r="J1" s="243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180</v>
      </c>
    </row>
    <row r="3" spans="1:18" s="84" customFormat="1" ht="19.5" customHeight="1">
      <c r="A3" s="244" t="s">
        <v>181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9.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中華民國111年07月底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5" t="s">
        <v>10</v>
      </c>
      <c r="B6" s="245"/>
      <c r="C6" s="245" t="s">
        <v>182</v>
      </c>
      <c r="D6" s="245"/>
      <c r="E6" s="245" t="s">
        <v>183</v>
      </c>
      <c r="F6" s="245"/>
      <c r="G6" s="245" t="s">
        <v>184</v>
      </c>
      <c r="H6" s="245"/>
      <c r="I6" s="245" t="s">
        <v>185</v>
      </c>
      <c r="J6" s="245"/>
      <c r="K6" s="245" t="s">
        <v>186</v>
      </c>
      <c r="L6" s="245"/>
      <c r="M6" s="242" t="s">
        <v>187</v>
      </c>
      <c r="N6" s="242"/>
      <c r="O6" s="240" t="s">
        <v>188</v>
      </c>
      <c r="P6" s="240"/>
      <c r="Q6" s="241" t="s">
        <v>189</v>
      </c>
      <c r="R6" s="242" t="s">
        <v>190</v>
      </c>
    </row>
    <row r="7" spans="1:18" s="88" customFormat="1" ht="21.75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2"/>
      <c r="N7" s="242"/>
      <c r="O7" s="240"/>
      <c r="P7" s="240"/>
      <c r="Q7" s="241"/>
      <c r="R7" s="242"/>
    </row>
    <row r="8" spans="1:18" s="88" customFormat="1" ht="41.25">
      <c r="A8" s="245"/>
      <c r="B8" s="245"/>
      <c r="C8" s="89" t="s">
        <v>37</v>
      </c>
      <c r="D8" s="90" t="s">
        <v>191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192</v>
      </c>
      <c r="O8" s="89" t="s">
        <v>37</v>
      </c>
      <c r="P8" s="91" t="s">
        <v>192</v>
      </c>
      <c r="Q8" s="89" t="s">
        <v>37</v>
      </c>
      <c r="R8" s="89" t="s">
        <v>37</v>
      </c>
    </row>
    <row r="9" spans="1:18" s="88" customFormat="1" ht="15.75" customHeight="1">
      <c r="A9" s="208" t="s">
        <v>39</v>
      </c>
      <c r="B9" s="208"/>
      <c r="C9" s="92">
        <v>746372</v>
      </c>
      <c r="D9" s="92">
        <v>26929295.384814</v>
      </c>
      <c r="E9" s="92">
        <v>6</v>
      </c>
      <c r="F9" s="92">
        <v>64.65</v>
      </c>
      <c r="G9" s="92">
        <v>5</v>
      </c>
      <c r="H9" s="92">
        <v>13.6572</v>
      </c>
      <c r="I9" s="92">
        <v>560035</v>
      </c>
      <c r="J9" s="92">
        <v>2908719.235161</v>
      </c>
      <c r="K9" s="92">
        <v>180635</v>
      </c>
      <c r="L9" s="92">
        <v>23789220.163235</v>
      </c>
      <c r="M9" s="92">
        <v>5647</v>
      </c>
      <c r="N9" s="92">
        <v>225036.999338</v>
      </c>
      <c r="O9" s="92">
        <v>44</v>
      </c>
      <c r="P9" s="92">
        <v>6240.67988</v>
      </c>
      <c r="Q9" s="92">
        <v>4933</v>
      </c>
      <c r="R9" s="92">
        <v>111</v>
      </c>
    </row>
    <row r="10" spans="1:18" s="88" customFormat="1" ht="15.75" customHeight="1">
      <c r="A10" s="206" t="s">
        <v>40</v>
      </c>
      <c r="B10" s="206"/>
      <c r="C10" s="92">
        <v>744710</v>
      </c>
      <c r="D10" s="92">
        <v>26903044.798586</v>
      </c>
      <c r="E10" s="92">
        <v>6</v>
      </c>
      <c r="F10" s="92">
        <v>64.65</v>
      </c>
      <c r="G10" s="92">
        <v>5</v>
      </c>
      <c r="H10" s="92">
        <v>13.6572</v>
      </c>
      <c r="I10" s="92">
        <v>558756</v>
      </c>
      <c r="J10" s="92">
        <v>2901409.344283</v>
      </c>
      <c r="K10" s="92">
        <v>180252</v>
      </c>
      <c r="L10" s="92">
        <v>23770279.467885</v>
      </c>
      <c r="M10" s="92">
        <v>5647</v>
      </c>
      <c r="N10" s="92">
        <v>225036.999338</v>
      </c>
      <c r="O10" s="92">
        <v>44</v>
      </c>
      <c r="P10" s="92">
        <v>6240.67988</v>
      </c>
      <c r="Q10" s="92">
        <v>4933</v>
      </c>
      <c r="R10" s="92">
        <v>111</v>
      </c>
    </row>
    <row r="11" spans="1:18" s="88" customFormat="1" ht="15.75" customHeight="1">
      <c r="A11" s="205" t="s">
        <v>41</v>
      </c>
      <c r="B11" s="205"/>
      <c r="C11" s="92">
        <v>144562</v>
      </c>
      <c r="D11" s="92">
        <v>2584456.745962</v>
      </c>
      <c r="E11" s="92">
        <v>1</v>
      </c>
      <c r="F11" s="92">
        <v>11.75</v>
      </c>
      <c r="G11" s="92">
        <v>0</v>
      </c>
      <c r="H11" s="92">
        <v>0</v>
      </c>
      <c r="I11" s="92">
        <v>114233</v>
      </c>
      <c r="J11" s="92">
        <v>509370.762194</v>
      </c>
      <c r="K11" s="92">
        <v>29683</v>
      </c>
      <c r="L11" s="92">
        <v>2055074.615522</v>
      </c>
      <c r="M11" s="92">
        <v>640</v>
      </c>
      <c r="N11" s="92">
        <v>19978.118246</v>
      </c>
      <c r="O11" s="92">
        <v>5</v>
      </c>
      <c r="P11" s="92">
        <v>21.5</v>
      </c>
      <c r="Q11" s="92">
        <v>413</v>
      </c>
      <c r="R11" s="92">
        <v>27</v>
      </c>
    </row>
    <row r="12" spans="1:18" s="88" customFormat="1" ht="15.75" customHeight="1">
      <c r="A12" s="205" t="s">
        <v>42</v>
      </c>
      <c r="B12" s="205"/>
      <c r="C12" s="92">
        <v>175392</v>
      </c>
      <c r="D12" s="92">
        <v>13848125.197423</v>
      </c>
      <c r="E12" s="92">
        <v>1</v>
      </c>
      <c r="F12" s="92">
        <v>10</v>
      </c>
      <c r="G12" s="92">
        <v>2</v>
      </c>
      <c r="H12" s="92">
        <v>6.1</v>
      </c>
      <c r="I12" s="92">
        <v>114620</v>
      </c>
      <c r="J12" s="92">
        <v>808162.402723</v>
      </c>
      <c r="K12" s="92">
        <v>57009</v>
      </c>
      <c r="L12" s="92">
        <v>12867369.387368</v>
      </c>
      <c r="M12" s="92">
        <v>3730</v>
      </c>
      <c r="N12" s="92">
        <v>166511.927452</v>
      </c>
      <c r="O12" s="92">
        <v>30</v>
      </c>
      <c r="P12" s="92">
        <v>6065.37988</v>
      </c>
      <c r="Q12" s="92">
        <v>3176</v>
      </c>
      <c r="R12" s="92">
        <v>39</v>
      </c>
    </row>
    <row r="13" spans="1:18" s="88" customFormat="1" ht="15.75" customHeight="1">
      <c r="A13" s="205" t="s">
        <v>43</v>
      </c>
      <c r="B13" s="205"/>
      <c r="C13" s="92">
        <v>67365</v>
      </c>
      <c r="D13" s="92">
        <v>1668065.701179</v>
      </c>
      <c r="E13" s="92">
        <v>0</v>
      </c>
      <c r="F13" s="92">
        <v>0</v>
      </c>
      <c r="G13" s="92">
        <v>0</v>
      </c>
      <c r="H13" s="92">
        <v>0</v>
      </c>
      <c r="I13" s="92">
        <v>52475</v>
      </c>
      <c r="J13" s="92">
        <v>255939.213177</v>
      </c>
      <c r="K13" s="92">
        <v>14684</v>
      </c>
      <c r="L13" s="92">
        <v>1402842.352973</v>
      </c>
      <c r="M13" s="92">
        <v>201</v>
      </c>
      <c r="N13" s="92">
        <v>9248.335029</v>
      </c>
      <c r="O13" s="92">
        <v>5</v>
      </c>
      <c r="P13" s="92">
        <v>35.8</v>
      </c>
      <c r="Q13" s="92">
        <v>169</v>
      </c>
      <c r="R13" s="92">
        <v>14</v>
      </c>
    </row>
    <row r="14" spans="1:18" s="88" customFormat="1" ht="15.75" customHeight="1">
      <c r="A14" s="205" t="s">
        <v>44</v>
      </c>
      <c r="B14" s="205"/>
      <c r="C14" s="92">
        <v>112442</v>
      </c>
      <c r="D14" s="92">
        <v>2043088.555331</v>
      </c>
      <c r="E14" s="92">
        <v>0</v>
      </c>
      <c r="F14" s="92">
        <v>0</v>
      </c>
      <c r="G14" s="92">
        <v>1</v>
      </c>
      <c r="H14" s="92">
        <v>1.8072</v>
      </c>
      <c r="I14" s="92">
        <v>86613</v>
      </c>
      <c r="J14" s="92">
        <v>384573.750068</v>
      </c>
      <c r="K14" s="92">
        <v>25372</v>
      </c>
      <c r="L14" s="92">
        <v>1648948.151488</v>
      </c>
      <c r="M14" s="92">
        <v>456</v>
      </c>
      <c r="N14" s="92">
        <v>9564.846575</v>
      </c>
      <c r="O14" s="92">
        <v>0</v>
      </c>
      <c r="P14" s="92">
        <v>0</v>
      </c>
      <c r="Q14" s="92">
        <v>571</v>
      </c>
      <c r="R14" s="92">
        <v>9</v>
      </c>
    </row>
    <row r="15" spans="1:18" s="88" customFormat="1" ht="15.75" customHeight="1">
      <c r="A15" s="205" t="s">
        <v>45</v>
      </c>
      <c r="B15" s="205"/>
      <c r="C15" s="92">
        <v>42243</v>
      </c>
      <c r="D15" s="92">
        <v>1030059.164144</v>
      </c>
      <c r="E15" s="92">
        <v>0</v>
      </c>
      <c r="F15" s="92">
        <v>0</v>
      </c>
      <c r="G15" s="92">
        <v>0</v>
      </c>
      <c r="H15" s="92">
        <v>0</v>
      </c>
      <c r="I15" s="92">
        <v>32394</v>
      </c>
      <c r="J15" s="92">
        <v>168290.739346</v>
      </c>
      <c r="K15" s="92">
        <v>9758</v>
      </c>
      <c r="L15" s="92">
        <v>860410.161615</v>
      </c>
      <c r="M15" s="92">
        <v>91</v>
      </c>
      <c r="N15" s="92">
        <v>1358.263183</v>
      </c>
      <c r="O15" s="92">
        <v>0</v>
      </c>
      <c r="P15" s="92">
        <v>0</v>
      </c>
      <c r="Q15" s="92">
        <v>77</v>
      </c>
      <c r="R15" s="92">
        <v>3</v>
      </c>
    </row>
    <row r="16" spans="1:18" s="88" customFormat="1" ht="15.75" customHeight="1">
      <c r="A16" s="206" t="s">
        <v>46</v>
      </c>
      <c r="B16" s="206"/>
      <c r="C16" s="92">
        <v>83887</v>
      </c>
      <c r="D16" s="92">
        <v>2215944.809235</v>
      </c>
      <c r="E16" s="92">
        <v>1</v>
      </c>
      <c r="F16" s="92">
        <v>25</v>
      </c>
      <c r="G16" s="92">
        <v>2</v>
      </c>
      <c r="H16" s="92">
        <v>5.75</v>
      </c>
      <c r="I16" s="92">
        <v>67009</v>
      </c>
      <c r="J16" s="92">
        <v>317086.169814</v>
      </c>
      <c r="K16" s="92">
        <v>16670</v>
      </c>
      <c r="L16" s="92">
        <v>1892411.250723</v>
      </c>
      <c r="M16" s="92">
        <v>204</v>
      </c>
      <c r="N16" s="92">
        <v>6344.638698</v>
      </c>
      <c r="O16" s="92">
        <v>1</v>
      </c>
      <c r="P16" s="92">
        <v>72</v>
      </c>
      <c r="Q16" s="92">
        <v>256</v>
      </c>
      <c r="R16" s="92">
        <v>7</v>
      </c>
    </row>
    <row r="17" spans="1:18" s="88" customFormat="1" ht="15.75" customHeight="1">
      <c r="A17" s="205" t="s">
        <v>47</v>
      </c>
      <c r="B17" s="205"/>
      <c r="C17" s="92">
        <v>6958</v>
      </c>
      <c r="D17" s="92">
        <v>97808.341975</v>
      </c>
      <c r="E17" s="92">
        <v>1</v>
      </c>
      <c r="F17" s="92">
        <v>16.68</v>
      </c>
      <c r="G17" s="92">
        <v>0</v>
      </c>
      <c r="H17" s="92">
        <v>0</v>
      </c>
      <c r="I17" s="92">
        <v>5517</v>
      </c>
      <c r="J17" s="92">
        <v>31785.178321</v>
      </c>
      <c r="K17" s="92">
        <v>1429</v>
      </c>
      <c r="L17" s="92">
        <v>65845.683654</v>
      </c>
      <c r="M17" s="92">
        <v>11</v>
      </c>
      <c r="N17" s="92">
        <v>160.8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05" t="s">
        <v>48</v>
      </c>
      <c r="B18" s="205"/>
      <c r="C18" s="92">
        <v>14984</v>
      </c>
      <c r="D18" s="92">
        <v>609371.365953</v>
      </c>
      <c r="E18" s="92">
        <v>0</v>
      </c>
      <c r="F18" s="92">
        <v>0</v>
      </c>
      <c r="G18" s="92">
        <v>0</v>
      </c>
      <c r="H18" s="92">
        <v>0</v>
      </c>
      <c r="I18" s="92">
        <v>10489</v>
      </c>
      <c r="J18" s="92">
        <v>52699.341318</v>
      </c>
      <c r="K18" s="92">
        <v>4355</v>
      </c>
      <c r="L18" s="92">
        <v>553404.573182</v>
      </c>
      <c r="M18" s="92">
        <v>138</v>
      </c>
      <c r="N18" s="92">
        <v>3221.951453</v>
      </c>
      <c r="O18" s="92">
        <v>2</v>
      </c>
      <c r="P18" s="92">
        <v>45.5</v>
      </c>
      <c r="Q18" s="92">
        <v>78</v>
      </c>
      <c r="R18" s="92">
        <v>2</v>
      </c>
    </row>
    <row r="19" spans="1:18" s="88" customFormat="1" ht="15.75" customHeight="1">
      <c r="A19" s="205" t="s">
        <v>49</v>
      </c>
      <c r="B19" s="205"/>
      <c r="C19" s="92">
        <v>8232</v>
      </c>
      <c r="D19" s="92">
        <v>308541.904123</v>
      </c>
      <c r="E19" s="92">
        <v>0</v>
      </c>
      <c r="F19" s="92">
        <v>0</v>
      </c>
      <c r="G19" s="92">
        <v>0</v>
      </c>
      <c r="H19" s="92">
        <v>0</v>
      </c>
      <c r="I19" s="92">
        <v>6263</v>
      </c>
      <c r="J19" s="92">
        <v>29566.123848</v>
      </c>
      <c r="K19" s="92">
        <v>1962</v>
      </c>
      <c r="L19" s="92">
        <v>278061.156375</v>
      </c>
      <c r="M19" s="92">
        <v>7</v>
      </c>
      <c r="N19" s="92">
        <v>914.6239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05" t="s">
        <v>50</v>
      </c>
      <c r="B20" s="205"/>
      <c r="C20" s="92">
        <v>29356</v>
      </c>
      <c r="D20" s="92">
        <v>569971.921108</v>
      </c>
      <c r="E20" s="92">
        <v>1</v>
      </c>
      <c r="F20" s="92">
        <v>0.02</v>
      </c>
      <c r="G20" s="92">
        <v>0</v>
      </c>
      <c r="H20" s="92">
        <v>0</v>
      </c>
      <c r="I20" s="92">
        <v>22651</v>
      </c>
      <c r="J20" s="92">
        <v>98236.65369</v>
      </c>
      <c r="K20" s="92">
        <v>6667</v>
      </c>
      <c r="L20" s="92">
        <v>470625.934164</v>
      </c>
      <c r="M20" s="92">
        <v>37</v>
      </c>
      <c r="N20" s="92">
        <v>1109.313254</v>
      </c>
      <c r="O20" s="92">
        <v>0</v>
      </c>
      <c r="P20" s="92">
        <v>0</v>
      </c>
      <c r="Q20" s="92">
        <v>45</v>
      </c>
      <c r="R20" s="92">
        <v>0</v>
      </c>
    </row>
    <row r="21" spans="1:18" s="88" customFormat="1" ht="15.75" customHeight="1">
      <c r="A21" s="205" t="s">
        <v>51</v>
      </c>
      <c r="B21" s="205"/>
      <c r="C21" s="92">
        <v>5939</v>
      </c>
      <c r="D21" s="92">
        <v>109456.581291</v>
      </c>
      <c r="E21" s="92">
        <v>0</v>
      </c>
      <c r="F21" s="92">
        <v>0</v>
      </c>
      <c r="G21" s="92">
        <v>0</v>
      </c>
      <c r="H21" s="92">
        <v>0</v>
      </c>
      <c r="I21" s="92">
        <v>4598</v>
      </c>
      <c r="J21" s="92">
        <v>21406.37812</v>
      </c>
      <c r="K21" s="92">
        <v>1335</v>
      </c>
      <c r="L21" s="92">
        <v>87986.038171</v>
      </c>
      <c r="M21" s="92">
        <v>6</v>
      </c>
      <c r="N21" s="92">
        <v>64.165</v>
      </c>
      <c r="O21" s="92">
        <v>0</v>
      </c>
      <c r="P21" s="92">
        <v>0</v>
      </c>
      <c r="Q21" s="92">
        <v>5</v>
      </c>
      <c r="R21" s="92">
        <v>2</v>
      </c>
    </row>
    <row r="22" spans="1:18" s="88" customFormat="1" ht="15.75" customHeight="1">
      <c r="A22" s="205" t="s">
        <v>52</v>
      </c>
      <c r="B22" s="205"/>
      <c r="C22" s="92">
        <v>8128</v>
      </c>
      <c r="D22" s="92">
        <v>292189.726435</v>
      </c>
      <c r="E22" s="92">
        <v>1</v>
      </c>
      <c r="F22" s="92">
        <v>1.2</v>
      </c>
      <c r="G22" s="92">
        <v>0</v>
      </c>
      <c r="H22" s="92">
        <v>0</v>
      </c>
      <c r="I22" s="92">
        <v>6626</v>
      </c>
      <c r="J22" s="92">
        <v>37713.889583</v>
      </c>
      <c r="K22" s="92">
        <v>1493</v>
      </c>
      <c r="L22" s="92">
        <v>252374.36004</v>
      </c>
      <c r="M22" s="92">
        <v>8</v>
      </c>
      <c r="N22" s="92">
        <v>2100.276812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.75" customHeight="1">
      <c r="A23" s="205" t="s">
        <v>53</v>
      </c>
      <c r="B23" s="205"/>
      <c r="C23" s="92">
        <v>5286</v>
      </c>
      <c r="D23" s="92">
        <v>81506.362512</v>
      </c>
      <c r="E23" s="92">
        <v>0</v>
      </c>
      <c r="F23" s="92">
        <v>0</v>
      </c>
      <c r="G23" s="92">
        <v>0</v>
      </c>
      <c r="H23" s="92">
        <v>0</v>
      </c>
      <c r="I23" s="92">
        <v>4117</v>
      </c>
      <c r="J23" s="92">
        <v>20163.176666</v>
      </c>
      <c r="K23" s="92">
        <v>1160</v>
      </c>
      <c r="L23" s="92">
        <v>61309.935846</v>
      </c>
      <c r="M23" s="92">
        <v>8</v>
      </c>
      <c r="N23" s="92">
        <v>32.75</v>
      </c>
      <c r="O23" s="92">
        <v>1</v>
      </c>
      <c r="P23" s="92">
        <v>0.5</v>
      </c>
      <c r="Q23" s="92">
        <v>2</v>
      </c>
      <c r="R23" s="92">
        <v>0</v>
      </c>
    </row>
    <row r="24" spans="1:18" s="88" customFormat="1" ht="15.75" customHeight="1">
      <c r="A24" s="205" t="s">
        <v>54</v>
      </c>
      <c r="B24" s="205"/>
      <c r="C24" s="92">
        <v>8386</v>
      </c>
      <c r="D24" s="92">
        <v>123923.318416</v>
      </c>
      <c r="E24" s="92">
        <v>0</v>
      </c>
      <c r="F24" s="92">
        <v>0</v>
      </c>
      <c r="G24" s="92">
        <v>0</v>
      </c>
      <c r="H24" s="92">
        <v>0</v>
      </c>
      <c r="I24" s="92">
        <v>6888</v>
      </c>
      <c r="J24" s="92">
        <v>33109.748846</v>
      </c>
      <c r="K24" s="92">
        <v>1493</v>
      </c>
      <c r="L24" s="92">
        <v>90483.71957</v>
      </c>
      <c r="M24" s="92">
        <v>5</v>
      </c>
      <c r="N24" s="92">
        <v>329.85</v>
      </c>
      <c r="O24" s="92">
        <v>0</v>
      </c>
      <c r="P24" s="92">
        <v>0</v>
      </c>
      <c r="Q24" s="92">
        <v>15</v>
      </c>
      <c r="R24" s="92">
        <v>2</v>
      </c>
    </row>
    <row r="25" spans="1:18" s="88" customFormat="1" ht="15.75" customHeight="1">
      <c r="A25" s="205" t="s">
        <v>55</v>
      </c>
      <c r="B25" s="205"/>
      <c r="C25" s="92">
        <v>1685</v>
      </c>
      <c r="D25" s="92">
        <v>18400.080532</v>
      </c>
      <c r="E25" s="92">
        <v>0</v>
      </c>
      <c r="F25" s="92">
        <v>0</v>
      </c>
      <c r="G25" s="92">
        <v>0</v>
      </c>
      <c r="H25" s="92">
        <v>0</v>
      </c>
      <c r="I25" s="92">
        <v>1355</v>
      </c>
      <c r="J25" s="92">
        <v>7110.087592</v>
      </c>
      <c r="K25" s="92">
        <v>327</v>
      </c>
      <c r="L25" s="92">
        <v>11248.99294</v>
      </c>
      <c r="M25" s="92">
        <v>3</v>
      </c>
      <c r="N25" s="92">
        <v>41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05" t="s">
        <v>56</v>
      </c>
      <c r="B26" s="205"/>
      <c r="C26" s="92">
        <v>3942</v>
      </c>
      <c r="D26" s="92">
        <v>80831.735773</v>
      </c>
      <c r="E26" s="92">
        <v>0</v>
      </c>
      <c r="F26" s="92">
        <v>0</v>
      </c>
      <c r="G26" s="92">
        <v>0</v>
      </c>
      <c r="H26" s="92">
        <v>0</v>
      </c>
      <c r="I26" s="92">
        <v>3030</v>
      </c>
      <c r="J26" s="92">
        <v>15412.569782</v>
      </c>
      <c r="K26" s="92">
        <v>908</v>
      </c>
      <c r="L26" s="92">
        <v>63217.332285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05" t="s">
        <v>57</v>
      </c>
      <c r="B27" s="205"/>
      <c r="C27" s="92">
        <v>991</v>
      </c>
      <c r="D27" s="92">
        <v>13043.58267</v>
      </c>
      <c r="E27" s="92">
        <v>0</v>
      </c>
      <c r="F27" s="92">
        <v>0</v>
      </c>
      <c r="G27" s="92">
        <v>0</v>
      </c>
      <c r="H27" s="92">
        <v>0</v>
      </c>
      <c r="I27" s="92">
        <v>785</v>
      </c>
      <c r="J27" s="92">
        <v>4145.59675</v>
      </c>
      <c r="K27" s="92">
        <v>206</v>
      </c>
      <c r="L27" s="92">
        <v>8897.98592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05" t="s">
        <v>58</v>
      </c>
      <c r="B28" s="205"/>
      <c r="C28" s="92">
        <v>6350</v>
      </c>
      <c r="D28" s="92">
        <v>88597.404422</v>
      </c>
      <c r="E28" s="92">
        <v>0</v>
      </c>
      <c r="F28" s="92">
        <v>0</v>
      </c>
      <c r="G28" s="92">
        <v>0</v>
      </c>
      <c r="H28" s="92">
        <v>0</v>
      </c>
      <c r="I28" s="92">
        <v>5283</v>
      </c>
      <c r="J28" s="92">
        <v>19682.997562</v>
      </c>
      <c r="K28" s="92">
        <v>1061</v>
      </c>
      <c r="L28" s="92">
        <v>68904.21436</v>
      </c>
      <c r="M28" s="92">
        <v>6</v>
      </c>
      <c r="N28" s="92">
        <v>10.1925</v>
      </c>
      <c r="O28" s="92">
        <v>0</v>
      </c>
      <c r="P28" s="92">
        <v>0</v>
      </c>
      <c r="Q28" s="92">
        <v>9</v>
      </c>
      <c r="R28" s="92">
        <v>1</v>
      </c>
    </row>
    <row r="29" spans="1:18" s="88" customFormat="1" ht="15.75" customHeight="1">
      <c r="A29" s="205" t="s">
        <v>59</v>
      </c>
      <c r="B29" s="205"/>
      <c r="C29" s="92">
        <v>13225</v>
      </c>
      <c r="D29" s="92">
        <v>1044792.131474</v>
      </c>
      <c r="E29" s="92">
        <v>0</v>
      </c>
      <c r="F29" s="92">
        <v>0</v>
      </c>
      <c r="G29" s="92">
        <v>0</v>
      </c>
      <c r="H29" s="92">
        <v>0</v>
      </c>
      <c r="I29" s="92">
        <v>9511</v>
      </c>
      <c r="J29" s="92">
        <v>55468.890475</v>
      </c>
      <c r="K29" s="92">
        <v>3627</v>
      </c>
      <c r="L29" s="92">
        <v>987510.677469</v>
      </c>
      <c r="M29" s="92">
        <v>87</v>
      </c>
      <c r="N29" s="92">
        <v>1812.56353</v>
      </c>
      <c r="O29" s="92">
        <v>0</v>
      </c>
      <c r="P29" s="92">
        <v>0</v>
      </c>
      <c r="Q29" s="92">
        <v>74</v>
      </c>
      <c r="R29" s="92">
        <v>5</v>
      </c>
    </row>
    <row r="30" spans="1:18" s="88" customFormat="1" ht="15.75" customHeight="1">
      <c r="A30" s="205" t="s">
        <v>60</v>
      </c>
      <c r="B30" s="205"/>
      <c r="C30" s="92">
        <v>5357</v>
      </c>
      <c r="D30" s="92">
        <v>74870.168628</v>
      </c>
      <c r="E30" s="92">
        <v>0</v>
      </c>
      <c r="F30" s="92">
        <v>0</v>
      </c>
      <c r="G30" s="92">
        <v>0</v>
      </c>
      <c r="H30" s="92">
        <v>0</v>
      </c>
      <c r="I30" s="92">
        <v>4299</v>
      </c>
      <c r="J30" s="92">
        <v>31485.674408</v>
      </c>
      <c r="K30" s="92">
        <v>1053</v>
      </c>
      <c r="L30" s="92">
        <v>43352.94422</v>
      </c>
      <c r="M30" s="92">
        <v>5</v>
      </c>
      <c r="N30" s="92">
        <v>31.55</v>
      </c>
      <c r="O30" s="92">
        <v>0</v>
      </c>
      <c r="P30" s="92">
        <v>0</v>
      </c>
      <c r="Q30" s="92">
        <v>10</v>
      </c>
      <c r="R30" s="92">
        <v>0</v>
      </c>
    </row>
    <row r="31" spans="1:18" s="88" customFormat="1" ht="15.75" customHeight="1">
      <c r="A31" s="206" t="s">
        <v>61</v>
      </c>
      <c r="B31" s="206"/>
      <c r="C31" s="92">
        <v>1662</v>
      </c>
      <c r="D31" s="92">
        <v>26250.586228</v>
      </c>
      <c r="E31" s="92">
        <v>0</v>
      </c>
      <c r="F31" s="92">
        <v>0</v>
      </c>
      <c r="G31" s="92">
        <v>0</v>
      </c>
      <c r="H31" s="92">
        <v>0</v>
      </c>
      <c r="I31" s="92">
        <v>1279</v>
      </c>
      <c r="J31" s="92">
        <v>7309.890878</v>
      </c>
      <c r="K31" s="92">
        <v>383</v>
      </c>
      <c r="L31" s="92">
        <v>18940.69535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07" t="s">
        <v>62</v>
      </c>
      <c r="B32" s="207"/>
      <c r="C32" s="92">
        <v>1430</v>
      </c>
      <c r="D32" s="92">
        <v>24078.056228</v>
      </c>
      <c r="E32" s="92">
        <v>0</v>
      </c>
      <c r="F32" s="92">
        <v>0</v>
      </c>
      <c r="G32" s="92">
        <v>0</v>
      </c>
      <c r="H32" s="92">
        <v>0</v>
      </c>
      <c r="I32" s="92">
        <v>1096</v>
      </c>
      <c r="J32" s="92">
        <v>6136.510878</v>
      </c>
      <c r="K32" s="92">
        <v>334</v>
      </c>
      <c r="L32" s="92">
        <v>17941.54535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03" t="s">
        <v>63</v>
      </c>
      <c r="B33" s="203"/>
      <c r="C33" s="92">
        <v>232</v>
      </c>
      <c r="D33" s="92">
        <v>2172.53</v>
      </c>
      <c r="E33" s="92">
        <v>0</v>
      </c>
      <c r="F33" s="92">
        <v>0</v>
      </c>
      <c r="G33" s="92">
        <v>0</v>
      </c>
      <c r="H33" s="92">
        <v>0</v>
      </c>
      <c r="I33" s="92">
        <v>183</v>
      </c>
      <c r="J33" s="92">
        <v>1173.38</v>
      </c>
      <c r="K33" s="92">
        <v>49</v>
      </c>
      <c r="L33" s="92">
        <v>999.15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中華民國111年08月20日編製</v>
      </c>
    </row>
    <row r="35" spans="8:18" ht="19.5" customHeight="1">
      <c r="H35" s="76" t="s">
        <v>68</v>
      </c>
      <c r="L35" s="85"/>
      <c r="M35" s="85"/>
      <c r="N35" s="85"/>
      <c r="O35" s="85"/>
      <c r="P35" s="85"/>
      <c r="Q35" s="85"/>
      <c r="R35" s="97" t="s">
        <v>69</v>
      </c>
    </row>
    <row r="36" spans="1:18" s="100" customFormat="1" ht="15.75" customHeight="1">
      <c r="A36" s="98" t="s">
        <v>70</v>
      </c>
      <c r="B36" s="29" t="s">
        <v>193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73</v>
      </c>
      <c r="B38" s="32" t="s">
        <v>74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76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195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39" t="s">
        <v>196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</row>
  </sheetData>
  <sheetProtection selectLockedCells="1" selectUnlockedCells="1"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1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125" style="76" customWidth="1"/>
    <col min="16" max="16" width="10.00390625" style="76" customWidth="1"/>
    <col min="17" max="17" width="15.50390625" style="76" customWidth="1"/>
    <col min="18" max="18" width="16.50390625" style="76" customWidth="1"/>
    <col min="19" max="16384" width="8.87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197</v>
      </c>
    </row>
    <row r="3" spans="1:18" s="84" customFormat="1" ht="19.5" customHeight="1">
      <c r="A3" s="244" t="s">
        <v>198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9.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9.5" customHeight="1">
      <c r="A5" s="85"/>
      <c r="B5" s="85"/>
      <c r="C5" s="85"/>
      <c r="E5" s="108"/>
      <c r="F5" s="232" t="str">
        <f>'2491-00-01'!H5</f>
        <v>中華民國111年07月底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199</v>
      </c>
      <c r="B6" s="242"/>
      <c r="C6" s="245" t="s">
        <v>182</v>
      </c>
      <c r="D6" s="245"/>
      <c r="E6" s="245" t="s">
        <v>183</v>
      </c>
      <c r="F6" s="245"/>
      <c r="G6" s="245" t="s">
        <v>184</v>
      </c>
      <c r="H6" s="245"/>
      <c r="I6" s="245" t="s">
        <v>185</v>
      </c>
      <c r="J6" s="245"/>
      <c r="K6" s="245" t="s">
        <v>186</v>
      </c>
      <c r="L6" s="245"/>
      <c r="M6" s="242" t="s">
        <v>187</v>
      </c>
      <c r="N6" s="242"/>
      <c r="O6" s="240" t="s">
        <v>188</v>
      </c>
      <c r="P6" s="240"/>
      <c r="Q6" s="241" t="s">
        <v>189</v>
      </c>
      <c r="R6" s="242" t="s">
        <v>190</v>
      </c>
    </row>
    <row r="7" spans="1:18" s="88" customFormat="1" ht="22.5" customHeight="1">
      <c r="A7" s="242"/>
      <c r="B7" s="242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2"/>
      <c r="N7" s="242"/>
      <c r="O7" s="240"/>
      <c r="P7" s="240"/>
      <c r="Q7" s="241"/>
      <c r="R7" s="242"/>
    </row>
    <row r="8" spans="1:18" s="88" customFormat="1" ht="33" customHeight="1">
      <c r="A8" s="242"/>
      <c r="B8" s="242"/>
      <c r="C8" s="89" t="s">
        <v>37</v>
      </c>
      <c r="D8" s="90" t="s">
        <v>191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192</v>
      </c>
      <c r="O8" s="89" t="s">
        <v>37</v>
      </c>
      <c r="P8" s="91" t="s">
        <v>192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746372</v>
      </c>
      <c r="D9" s="92">
        <v>26929295.384814</v>
      </c>
      <c r="E9" s="92">
        <v>6</v>
      </c>
      <c r="F9" s="92">
        <v>64.65</v>
      </c>
      <c r="G9" s="92">
        <v>5</v>
      </c>
      <c r="H9" s="92">
        <v>13.6572</v>
      </c>
      <c r="I9" s="92">
        <v>560035</v>
      </c>
      <c r="J9" s="92">
        <v>2908719.235161</v>
      </c>
      <c r="K9" s="92">
        <v>180635</v>
      </c>
      <c r="L9" s="92">
        <v>23789220.163235</v>
      </c>
      <c r="M9" s="92">
        <v>5647</v>
      </c>
      <c r="N9" s="92">
        <v>225036.999338</v>
      </c>
      <c r="O9" s="92">
        <v>44</v>
      </c>
      <c r="P9" s="92">
        <v>6240.67988</v>
      </c>
      <c r="Q9" s="92">
        <v>4933</v>
      </c>
      <c r="R9" s="92">
        <v>111</v>
      </c>
    </row>
    <row r="10" spans="1:18" s="88" customFormat="1" ht="15" customHeight="1">
      <c r="A10" s="63" t="s">
        <v>129</v>
      </c>
      <c r="B10" s="64"/>
      <c r="C10" s="92">
        <v>18351</v>
      </c>
      <c r="D10" s="92">
        <v>697639.092108</v>
      </c>
      <c r="E10" s="92">
        <v>1</v>
      </c>
      <c r="F10" s="92">
        <v>16.68</v>
      </c>
      <c r="G10" s="92">
        <v>0</v>
      </c>
      <c r="H10" s="92">
        <v>0</v>
      </c>
      <c r="I10" s="92">
        <v>12530</v>
      </c>
      <c r="J10" s="92">
        <v>58846.932912</v>
      </c>
      <c r="K10" s="92">
        <v>5772</v>
      </c>
      <c r="L10" s="92">
        <v>637514.517313</v>
      </c>
      <c r="M10" s="92">
        <v>48</v>
      </c>
      <c r="N10" s="92">
        <v>1260.961883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130</v>
      </c>
      <c r="B11" s="64"/>
      <c r="C11" s="92">
        <v>4200</v>
      </c>
      <c r="D11" s="92">
        <v>302514.555282</v>
      </c>
      <c r="E11" s="92">
        <v>0</v>
      </c>
      <c r="F11" s="92">
        <v>0</v>
      </c>
      <c r="G11" s="92">
        <v>0</v>
      </c>
      <c r="H11" s="92">
        <v>0</v>
      </c>
      <c r="I11" s="92">
        <v>2892</v>
      </c>
      <c r="J11" s="92">
        <v>26554.405805</v>
      </c>
      <c r="K11" s="92">
        <v>1294</v>
      </c>
      <c r="L11" s="92">
        <v>273770.999477</v>
      </c>
      <c r="M11" s="92">
        <v>14</v>
      </c>
      <c r="N11" s="92">
        <v>2189.15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131</v>
      </c>
      <c r="B12" s="64"/>
      <c r="C12" s="92">
        <v>199539</v>
      </c>
      <c r="D12" s="92">
        <v>8245474.152021</v>
      </c>
      <c r="E12" s="92">
        <v>0</v>
      </c>
      <c r="F12" s="92">
        <v>0</v>
      </c>
      <c r="G12" s="92">
        <v>1</v>
      </c>
      <c r="H12" s="92">
        <v>0.15</v>
      </c>
      <c r="I12" s="92">
        <v>139877</v>
      </c>
      <c r="J12" s="92">
        <v>671190.42536</v>
      </c>
      <c r="K12" s="92">
        <v>58562</v>
      </c>
      <c r="L12" s="92">
        <v>7528117.340739</v>
      </c>
      <c r="M12" s="92">
        <v>1094</v>
      </c>
      <c r="N12" s="92">
        <v>46144.735922</v>
      </c>
      <c r="O12" s="92">
        <v>5</v>
      </c>
      <c r="P12" s="92">
        <v>21.5</v>
      </c>
      <c r="Q12" s="92">
        <v>199</v>
      </c>
      <c r="R12" s="92">
        <v>33</v>
      </c>
    </row>
    <row r="13" spans="1:18" s="88" customFormat="1" ht="15" customHeight="1">
      <c r="A13" s="63" t="s">
        <v>132</v>
      </c>
      <c r="B13" s="64"/>
      <c r="C13" s="92">
        <v>19140</v>
      </c>
      <c r="D13" s="92">
        <v>463066.500304</v>
      </c>
      <c r="E13" s="92">
        <v>0</v>
      </c>
      <c r="F13" s="92">
        <v>0</v>
      </c>
      <c r="G13" s="92">
        <v>1</v>
      </c>
      <c r="H13" s="92">
        <v>0.15</v>
      </c>
      <c r="I13" s="92">
        <v>14088</v>
      </c>
      <c r="J13" s="92">
        <v>60487.929093</v>
      </c>
      <c r="K13" s="92">
        <v>4987</v>
      </c>
      <c r="L13" s="92">
        <v>401170.753196</v>
      </c>
      <c r="M13" s="92">
        <v>64</v>
      </c>
      <c r="N13" s="92">
        <v>1407.668015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133</v>
      </c>
      <c r="B14" s="64"/>
      <c r="C14" s="92">
        <v>1626</v>
      </c>
      <c r="D14" s="92">
        <v>48597.96557</v>
      </c>
      <c r="E14" s="92">
        <v>0</v>
      </c>
      <c r="F14" s="92">
        <v>0</v>
      </c>
      <c r="G14" s="92">
        <v>0</v>
      </c>
      <c r="H14" s="92">
        <v>0</v>
      </c>
      <c r="I14" s="92">
        <v>964</v>
      </c>
      <c r="J14" s="92">
        <v>4044.529237</v>
      </c>
      <c r="K14" s="92">
        <v>649</v>
      </c>
      <c r="L14" s="92">
        <v>44068.936333</v>
      </c>
      <c r="M14" s="92">
        <v>13</v>
      </c>
      <c r="N14" s="92">
        <v>484.5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134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135</v>
      </c>
      <c r="B16" s="64"/>
      <c r="C16" s="92">
        <v>9522</v>
      </c>
      <c r="D16" s="92">
        <v>389416.828682</v>
      </c>
      <c r="E16" s="92">
        <v>0</v>
      </c>
      <c r="F16" s="92">
        <v>0</v>
      </c>
      <c r="G16" s="92">
        <v>0</v>
      </c>
      <c r="H16" s="92">
        <v>0</v>
      </c>
      <c r="I16" s="92">
        <v>6027</v>
      </c>
      <c r="J16" s="92">
        <v>33930.493693</v>
      </c>
      <c r="K16" s="92">
        <v>3464</v>
      </c>
      <c r="L16" s="92">
        <v>354470.984989</v>
      </c>
      <c r="M16" s="92">
        <v>31</v>
      </c>
      <c r="N16" s="92">
        <v>1015.35</v>
      </c>
      <c r="O16" s="92">
        <v>0</v>
      </c>
      <c r="P16" s="92">
        <v>0</v>
      </c>
      <c r="Q16" s="92">
        <v>4</v>
      </c>
      <c r="R16" s="92">
        <v>0</v>
      </c>
    </row>
    <row r="17" spans="1:18" s="88" customFormat="1" ht="15" customHeight="1">
      <c r="A17" s="63" t="s">
        <v>136</v>
      </c>
      <c r="B17" s="64"/>
      <c r="C17" s="92">
        <v>5091</v>
      </c>
      <c r="D17" s="92">
        <v>95161.071884</v>
      </c>
      <c r="E17" s="92">
        <v>0</v>
      </c>
      <c r="F17" s="92">
        <v>0</v>
      </c>
      <c r="G17" s="92">
        <v>0</v>
      </c>
      <c r="H17" s="92">
        <v>0</v>
      </c>
      <c r="I17" s="92">
        <v>4021</v>
      </c>
      <c r="J17" s="92">
        <v>16781.345165</v>
      </c>
      <c r="K17" s="92">
        <v>1035</v>
      </c>
      <c r="L17" s="92">
        <v>76279.625719</v>
      </c>
      <c r="M17" s="92">
        <v>35</v>
      </c>
      <c r="N17" s="92">
        <v>2100.101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137</v>
      </c>
      <c r="B18" s="64"/>
      <c r="C18" s="92">
        <v>1974</v>
      </c>
      <c r="D18" s="92">
        <v>33600.985018</v>
      </c>
      <c r="E18" s="92">
        <v>0</v>
      </c>
      <c r="F18" s="92">
        <v>0</v>
      </c>
      <c r="G18" s="92">
        <v>0</v>
      </c>
      <c r="H18" s="92">
        <v>0</v>
      </c>
      <c r="I18" s="92">
        <v>1420</v>
      </c>
      <c r="J18" s="92">
        <v>7037.815088</v>
      </c>
      <c r="K18" s="92">
        <v>540</v>
      </c>
      <c r="L18" s="92">
        <v>25723.25993</v>
      </c>
      <c r="M18" s="92">
        <v>14</v>
      </c>
      <c r="N18" s="92">
        <v>839.91</v>
      </c>
      <c r="O18" s="92">
        <v>0</v>
      </c>
      <c r="P18" s="92">
        <v>0</v>
      </c>
      <c r="Q18" s="92">
        <v>4</v>
      </c>
      <c r="R18" s="92">
        <v>0</v>
      </c>
    </row>
    <row r="19" spans="1:18" s="88" customFormat="1" ht="15" customHeight="1">
      <c r="A19" s="63" t="s">
        <v>138</v>
      </c>
      <c r="B19" s="64"/>
      <c r="C19" s="92">
        <v>3664</v>
      </c>
      <c r="D19" s="92">
        <v>45229.110349</v>
      </c>
      <c r="E19" s="92">
        <v>0</v>
      </c>
      <c r="F19" s="92">
        <v>0</v>
      </c>
      <c r="G19" s="92">
        <v>0</v>
      </c>
      <c r="H19" s="92">
        <v>0</v>
      </c>
      <c r="I19" s="92">
        <v>2686</v>
      </c>
      <c r="J19" s="92">
        <v>13371.490311</v>
      </c>
      <c r="K19" s="92">
        <v>973</v>
      </c>
      <c r="L19" s="92">
        <v>31595.520038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139</v>
      </c>
      <c r="B20" s="64"/>
      <c r="C20" s="92">
        <v>3088</v>
      </c>
      <c r="D20" s="92">
        <v>56881.572848</v>
      </c>
      <c r="E20" s="92">
        <v>0</v>
      </c>
      <c r="F20" s="92">
        <v>0</v>
      </c>
      <c r="G20" s="92">
        <v>0</v>
      </c>
      <c r="H20" s="92">
        <v>0</v>
      </c>
      <c r="I20" s="92">
        <v>2200</v>
      </c>
      <c r="J20" s="92">
        <v>12342.903779</v>
      </c>
      <c r="K20" s="92">
        <v>881</v>
      </c>
      <c r="L20" s="92">
        <v>44496.419069</v>
      </c>
      <c r="M20" s="92">
        <v>7</v>
      </c>
      <c r="N20" s="92">
        <v>42.25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140</v>
      </c>
      <c r="B21" s="64"/>
      <c r="C21" s="92">
        <v>10587</v>
      </c>
      <c r="D21" s="92">
        <v>102092.950607</v>
      </c>
      <c r="E21" s="92">
        <v>0</v>
      </c>
      <c r="F21" s="92">
        <v>0</v>
      </c>
      <c r="G21" s="92">
        <v>0</v>
      </c>
      <c r="H21" s="92">
        <v>0</v>
      </c>
      <c r="I21" s="92">
        <v>8567</v>
      </c>
      <c r="J21" s="92">
        <v>28705.168531</v>
      </c>
      <c r="K21" s="92">
        <v>1986</v>
      </c>
      <c r="L21" s="92">
        <v>73163.663176</v>
      </c>
      <c r="M21" s="92">
        <v>34</v>
      </c>
      <c r="N21" s="92">
        <v>224.1189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141</v>
      </c>
      <c r="B22" s="64"/>
      <c r="C22" s="92">
        <v>317</v>
      </c>
      <c r="D22" s="92">
        <v>24021.001613</v>
      </c>
      <c r="E22" s="92">
        <v>0</v>
      </c>
      <c r="F22" s="92">
        <v>0</v>
      </c>
      <c r="G22" s="92">
        <v>0</v>
      </c>
      <c r="H22" s="92">
        <v>0</v>
      </c>
      <c r="I22" s="92">
        <v>175</v>
      </c>
      <c r="J22" s="92">
        <v>1131.69816</v>
      </c>
      <c r="K22" s="92">
        <v>142</v>
      </c>
      <c r="L22" s="92">
        <v>22889.303453</v>
      </c>
      <c r="M22" s="92">
        <v>0</v>
      </c>
      <c r="N22" s="92">
        <v>0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" customHeight="1">
      <c r="A23" s="63" t="s">
        <v>142</v>
      </c>
      <c r="B23" s="64"/>
      <c r="C23" s="92">
        <v>8733</v>
      </c>
      <c r="D23" s="92">
        <v>637105.86655</v>
      </c>
      <c r="E23" s="92">
        <v>0</v>
      </c>
      <c r="F23" s="92">
        <v>0</v>
      </c>
      <c r="G23" s="92">
        <v>0</v>
      </c>
      <c r="H23" s="92">
        <v>0</v>
      </c>
      <c r="I23" s="92">
        <v>5447</v>
      </c>
      <c r="J23" s="92">
        <v>31798.592089</v>
      </c>
      <c r="K23" s="92">
        <v>3244</v>
      </c>
      <c r="L23" s="92">
        <v>604608.948399</v>
      </c>
      <c r="M23" s="92">
        <v>42</v>
      </c>
      <c r="N23" s="92">
        <v>698.326062</v>
      </c>
      <c r="O23" s="92">
        <v>0</v>
      </c>
      <c r="P23" s="92">
        <v>0</v>
      </c>
      <c r="Q23" s="92">
        <v>22</v>
      </c>
      <c r="R23" s="92">
        <v>1</v>
      </c>
    </row>
    <row r="24" spans="1:18" s="88" customFormat="1" ht="15" customHeight="1">
      <c r="A24" s="63" t="s">
        <v>143</v>
      </c>
      <c r="B24" s="64"/>
      <c r="C24" s="92">
        <v>6957</v>
      </c>
      <c r="D24" s="92">
        <v>213382.130563</v>
      </c>
      <c r="E24" s="92">
        <v>0</v>
      </c>
      <c r="F24" s="92">
        <v>0</v>
      </c>
      <c r="G24" s="92">
        <v>0</v>
      </c>
      <c r="H24" s="92">
        <v>0</v>
      </c>
      <c r="I24" s="92">
        <v>4774</v>
      </c>
      <c r="J24" s="92">
        <v>20251.023776</v>
      </c>
      <c r="K24" s="92">
        <v>2137</v>
      </c>
      <c r="L24" s="92">
        <v>188159.878177</v>
      </c>
      <c r="M24" s="92">
        <v>46</v>
      </c>
      <c r="N24" s="92">
        <v>4971.22861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200</v>
      </c>
      <c r="B25" s="64"/>
      <c r="C25" s="92">
        <v>207</v>
      </c>
      <c r="D25" s="92">
        <v>48136.050806</v>
      </c>
      <c r="E25" s="92">
        <v>0</v>
      </c>
      <c r="F25" s="92">
        <v>0</v>
      </c>
      <c r="G25" s="92">
        <v>0</v>
      </c>
      <c r="H25" s="92">
        <v>0</v>
      </c>
      <c r="I25" s="92">
        <v>56</v>
      </c>
      <c r="J25" s="92">
        <v>499.48</v>
      </c>
      <c r="K25" s="92">
        <v>147</v>
      </c>
      <c r="L25" s="92">
        <v>47441.932806</v>
      </c>
      <c r="M25" s="92">
        <v>4</v>
      </c>
      <c r="N25" s="92">
        <v>194.638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145</v>
      </c>
      <c r="B26" s="64"/>
      <c r="C26" s="92">
        <v>1790</v>
      </c>
      <c r="D26" s="92">
        <v>68867.430272</v>
      </c>
      <c r="E26" s="92">
        <v>0</v>
      </c>
      <c r="F26" s="92">
        <v>0</v>
      </c>
      <c r="G26" s="92">
        <v>0</v>
      </c>
      <c r="H26" s="92">
        <v>0</v>
      </c>
      <c r="I26" s="92">
        <v>1206</v>
      </c>
      <c r="J26" s="92">
        <v>7233.014412</v>
      </c>
      <c r="K26" s="92">
        <v>582</v>
      </c>
      <c r="L26" s="92">
        <v>61615.41586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146</v>
      </c>
      <c r="B27" s="64"/>
      <c r="C27" s="92">
        <v>8941</v>
      </c>
      <c r="D27" s="92">
        <v>223476.050202</v>
      </c>
      <c r="E27" s="92">
        <v>0</v>
      </c>
      <c r="F27" s="92">
        <v>0</v>
      </c>
      <c r="G27" s="92">
        <v>0</v>
      </c>
      <c r="H27" s="92">
        <v>0</v>
      </c>
      <c r="I27" s="92">
        <v>6135</v>
      </c>
      <c r="J27" s="92">
        <v>32254.867683</v>
      </c>
      <c r="K27" s="92">
        <v>2769</v>
      </c>
      <c r="L27" s="92">
        <v>189978.50849</v>
      </c>
      <c r="M27" s="92">
        <v>37</v>
      </c>
      <c r="N27" s="92">
        <v>1242.674029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147</v>
      </c>
      <c r="B28" s="64"/>
      <c r="C28" s="92">
        <v>3525</v>
      </c>
      <c r="D28" s="92">
        <v>189806.037533</v>
      </c>
      <c r="E28" s="92">
        <v>0</v>
      </c>
      <c r="F28" s="92">
        <v>0</v>
      </c>
      <c r="G28" s="92">
        <v>0</v>
      </c>
      <c r="H28" s="92">
        <v>0</v>
      </c>
      <c r="I28" s="92">
        <v>2472</v>
      </c>
      <c r="J28" s="92">
        <v>14623.674158</v>
      </c>
      <c r="K28" s="92">
        <v>1042</v>
      </c>
      <c r="L28" s="92">
        <v>175059.663375</v>
      </c>
      <c r="M28" s="92">
        <v>11</v>
      </c>
      <c r="N28" s="92">
        <v>122.7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148</v>
      </c>
      <c r="B29" s="64"/>
      <c r="C29" s="92">
        <v>7974</v>
      </c>
      <c r="D29" s="92">
        <v>570358.754596</v>
      </c>
      <c r="E29" s="92">
        <v>0</v>
      </c>
      <c r="F29" s="92">
        <v>0</v>
      </c>
      <c r="G29" s="92">
        <v>0</v>
      </c>
      <c r="H29" s="92">
        <v>0</v>
      </c>
      <c r="I29" s="92">
        <v>5643</v>
      </c>
      <c r="J29" s="92">
        <v>38737.845666</v>
      </c>
      <c r="K29" s="92">
        <v>2313</v>
      </c>
      <c r="L29" s="92">
        <v>529116.05893</v>
      </c>
      <c r="M29" s="92">
        <v>18</v>
      </c>
      <c r="N29" s="92">
        <v>2504.85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149</v>
      </c>
      <c r="B30" s="64"/>
      <c r="C30" s="92">
        <v>32529</v>
      </c>
      <c r="D30" s="92">
        <v>812926.061469</v>
      </c>
      <c r="E30" s="92">
        <v>0</v>
      </c>
      <c r="F30" s="92">
        <v>0</v>
      </c>
      <c r="G30" s="92">
        <v>0</v>
      </c>
      <c r="H30" s="92">
        <v>0</v>
      </c>
      <c r="I30" s="92">
        <v>23723</v>
      </c>
      <c r="J30" s="92">
        <v>113283.377124</v>
      </c>
      <c r="K30" s="92">
        <v>8747</v>
      </c>
      <c r="L30" s="92">
        <v>697463.701681</v>
      </c>
      <c r="M30" s="92">
        <v>59</v>
      </c>
      <c r="N30" s="92">
        <v>2178.982664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150</v>
      </c>
      <c r="B31" s="64"/>
      <c r="C31" s="92">
        <v>5174</v>
      </c>
      <c r="D31" s="92">
        <v>792601.057204</v>
      </c>
      <c r="E31" s="92">
        <v>0</v>
      </c>
      <c r="F31" s="92">
        <v>0</v>
      </c>
      <c r="G31" s="92">
        <v>0</v>
      </c>
      <c r="H31" s="92">
        <v>0</v>
      </c>
      <c r="I31" s="92">
        <v>2969</v>
      </c>
      <c r="J31" s="92">
        <v>17189.354263</v>
      </c>
      <c r="K31" s="92">
        <v>2074</v>
      </c>
      <c r="L31" s="92">
        <v>771908.789049</v>
      </c>
      <c r="M31" s="92">
        <v>131</v>
      </c>
      <c r="N31" s="92">
        <v>3502.913892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151</v>
      </c>
      <c r="B32" s="64"/>
      <c r="C32" s="92">
        <v>23524</v>
      </c>
      <c r="D32" s="92">
        <v>2136855.418406</v>
      </c>
      <c r="E32" s="92">
        <v>0</v>
      </c>
      <c r="F32" s="92">
        <v>0</v>
      </c>
      <c r="G32" s="92">
        <v>0</v>
      </c>
      <c r="H32" s="92">
        <v>0</v>
      </c>
      <c r="I32" s="92">
        <v>14735</v>
      </c>
      <c r="J32" s="92">
        <v>66703.001534</v>
      </c>
      <c r="K32" s="92">
        <v>8531</v>
      </c>
      <c r="L32" s="92">
        <v>2063580.831456</v>
      </c>
      <c r="M32" s="92">
        <v>256</v>
      </c>
      <c r="N32" s="92">
        <v>6565.585416</v>
      </c>
      <c r="O32" s="92">
        <v>2</v>
      </c>
      <c r="P32" s="92">
        <v>6</v>
      </c>
      <c r="Q32" s="92">
        <v>75</v>
      </c>
      <c r="R32" s="92">
        <v>22</v>
      </c>
    </row>
    <row r="33" spans="1:18" s="88" customFormat="1" ht="15" customHeight="1">
      <c r="A33" s="63" t="s">
        <v>152</v>
      </c>
      <c r="B33" s="64"/>
      <c r="C33" s="92">
        <v>5033</v>
      </c>
      <c r="D33" s="92">
        <v>209736.265596</v>
      </c>
      <c r="E33" s="92">
        <v>0</v>
      </c>
      <c r="F33" s="92">
        <v>0</v>
      </c>
      <c r="G33" s="92">
        <v>0</v>
      </c>
      <c r="H33" s="92">
        <v>0</v>
      </c>
      <c r="I33" s="92">
        <v>3284</v>
      </c>
      <c r="J33" s="92">
        <v>18283.206671</v>
      </c>
      <c r="K33" s="92">
        <v>1708</v>
      </c>
      <c r="L33" s="92">
        <v>191017.459756</v>
      </c>
      <c r="M33" s="92">
        <v>41</v>
      </c>
      <c r="N33" s="92">
        <v>435.599169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153</v>
      </c>
      <c r="B34" s="64"/>
      <c r="C34" s="92">
        <v>7048</v>
      </c>
      <c r="D34" s="92">
        <v>269101.211577</v>
      </c>
      <c r="E34" s="92">
        <v>0</v>
      </c>
      <c r="F34" s="92">
        <v>0</v>
      </c>
      <c r="G34" s="92">
        <v>0</v>
      </c>
      <c r="H34" s="92">
        <v>0</v>
      </c>
      <c r="I34" s="92">
        <v>4855</v>
      </c>
      <c r="J34" s="92">
        <v>23440.615632</v>
      </c>
      <c r="K34" s="92">
        <v>2155</v>
      </c>
      <c r="L34" s="92">
        <v>236775.57582</v>
      </c>
      <c r="M34" s="92">
        <v>38</v>
      </c>
      <c r="N34" s="92">
        <v>8885.020125</v>
      </c>
      <c r="O34" s="92">
        <v>0</v>
      </c>
      <c r="P34" s="92">
        <v>0</v>
      </c>
      <c r="Q34" s="92">
        <v>4</v>
      </c>
      <c r="R34" s="92">
        <v>0</v>
      </c>
    </row>
    <row r="35" spans="1:18" s="88" customFormat="1" ht="15" customHeight="1">
      <c r="A35" s="63" t="s">
        <v>154</v>
      </c>
      <c r="B35" s="64"/>
      <c r="C35" s="92">
        <v>2586</v>
      </c>
      <c r="D35" s="92">
        <v>72999.427093</v>
      </c>
      <c r="E35" s="92">
        <v>0</v>
      </c>
      <c r="F35" s="92">
        <v>0</v>
      </c>
      <c r="G35" s="92">
        <v>0</v>
      </c>
      <c r="H35" s="92">
        <v>0</v>
      </c>
      <c r="I35" s="92">
        <v>1835</v>
      </c>
      <c r="J35" s="92">
        <v>9536.023496</v>
      </c>
      <c r="K35" s="92">
        <v>739</v>
      </c>
      <c r="L35" s="92">
        <v>63124.703597</v>
      </c>
      <c r="M35" s="92">
        <v>12</v>
      </c>
      <c r="N35" s="92">
        <v>338.7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201</v>
      </c>
      <c r="B36" s="64"/>
      <c r="C36" s="92">
        <v>6126</v>
      </c>
      <c r="D36" s="92">
        <v>160258.409411</v>
      </c>
      <c r="E36" s="92">
        <v>0</v>
      </c>
      <c r="F36" s="92">
        <v>0</v>
      </c>
      <c r="G36" s="92">
        <v>0</v>
      </c>
      <c r="H36" s="92">
        <v>0</v>
      </c>
      <c r="I36" s="92">
        <v>4619</v>
      </c>
      <c r="J36" s="92">
        <v>19778.070804</v>
      </c>
      <c r="K36" s="92">
        <v>1460</v>
      </c>
      <c r="L36" s="92">
        <v>139368.78152</v>
      </c>
      <c r="M36" s="92">
        <v>47</v>
      </c>
      <c r="N36" s="92">
        <v>1111.557087</v>
      </c>
      <c r="O36" s="92">
        <v>0</v>
      </c>
      <c r="P36" s="92">
        <v>0</v>
      </c>
      <c r="Q36" s="92">
        <v>14</v>
      </c>
      <c r="R36" s="92">
        <v>0</v>
      </c>
    </row>
    <row r="37" spans="1:18" s="88" customFormat="1" ht="15" customHeight="1">
      <c r="A37" s="63" t="s">
        <v>156</v>
      </c>
      <c r="B37" s="64"/>
      <c r="C37" s="92">
        <v>2455</v>
      </c>
      <c r="D37" s="92">
        <v>22023.169773</v>
      </c>
      <c r="E37" s="92">
        <v>0</v>
      </c>
      <c r="F37" s="92">
        <v>0</v>
      </c>
      <c r="G37" s="92">
        <v>0</v>
      </c>
      <c r="H37" s="92">
        <v>0</v>
      </c>
      <c r="I37" s="92">
        <v>2039</v>
      </c>
      <c r="J37" s="92">
        <v>7819.787078</v>
      </c>
      <c r="K37" s="92">
        <v>408</v>
      </c>
      <c r="L37" s="92">
        <v>14116.382695</v>
      </c>
      <c r="M37" s="92">
        <v>7</v>
      </c>
      <c r="N37" s="92">
        <v>82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157</v>
      </c>
      <c r="B38" s="64"/>
      <c r="C38" s="92">
        <v>6139</v>
      </c>
      <c r="D38" s="92">
        <v>138752.731874</v>
      </c>
      <c r="E38" s="92">
        <v>0</v>
      </c>
      <c r="F38" s="92">
        <v>0</v>
      </c>
      <c r="G38" s="92">
        <v>0</v>
      </c>
      <c r="H38" s="92">
        <v>0</v>
      </c>
      <c r="I38" s="92">
        <v>4494</v>
      </c>
      <c r="J38" s="92">
        <v>18809.50657</v>
      </c>
      <c r="K38" s="92">
        <v>1590</v>
      </c>
      <c r="L38" s="92">
        <v>116523.581923</v>
      </c>
      <c r="M38" s="92">
        <v>55</v>
      </c>
      <c r="N38" s="92">
        <v>3419.643381</v>
      </c>
      <c r="O38" s="92">
        <v>0</v>
      </c>
      <c r="P38" s="92">
        <v>0</v>
      </c>
      <c r="Q38" s="92">
        <v>10</v>
      </c>
      <c r="R38" s="92">
        <v>1</v>
      </c>
    </row>
    <row r="39" spans="1:18" s="88" customFormat="1" ht="15" customHeight="1">
      <c r="A39" s="63" t="s">
        <v>158</v>
      </c>
      <c r="B39" s="64"/>
      <c r="C39" s="92">
        <v>15758</v>
      </c>
      <c r="D39" s="92">
        <v>365603.661171</v>
      </c>
      <c r="E39" s="92">
        <v>0</v>
      </c>
      <c r="F39" s="92">
        <v>0</v>
      </c>
      <c r="G39" s="92">
        <v>0</v>
      </c>
      <c r="H39" s="92">
        <v>0</v>
      </c>
      <c r="I39" s="92">
        <v>11439</v>
      </c>
      <c r="J39" s="92">
        <v>53008.411347</v>
      </c>
      <c r="K39" s="92">
        <v>4232</v>
      </c>
      <c r="L39" s="92">
        <v>309089.430252</v>
      </c>
      <c r="M39" s="92">
        <v>85</v>
      </c>
      <c r="N39" s="92">
        <v>3495.319572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159</v>
      </c>
      <c r="B40" s="64"/>
      <c r="C40" s="92">
        <v>6997</v>
      </c>
      <c r="D40" s="92">
        <v>1166153.202322</v>
      </c>
      <c r="E40" s="92">
        <v>0</v>
      </c>
      <c r="F40" s="92">
        <v>0</v>
      </c>
      <c r="G40" s="92">
        <v>0</v>
      </c>
      <c r="H40" s="92">
        <v>0</v>
      </c>
      <c r="I40" s="92">
        <v>4112</v>
      </c>
      <c r="J40" s="92">
        <v>29005.532279</v>
      </c>
      <c r="K40" s="92">
        <v>2846</v>
      </c>
      <c r="L40" s="92">
        <v>1136208.936767</v>
      </c>
      <c r="M40" s="92">
        <v>39</v>
      </c>
      <c r="N40" s="92">
        <v>938.733276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160</v>
      </c>
      <c r="B41" s="64"/>
      <c r="C41" s="92">
        <v>3502</v>
      </c>
      <c r="D41" s="92">
        <v>192018.75763</v>
      </c>
      <c r="E41" s="92">
        <v>0</v>
      </c>
      <c r="F41" s="92">
        <v>0</v>
      </c>
      <c r="G41" s="92">
        <v>0</v>
      </c>
      <c r="H41" s="92">
        <v>0</v>
      </c>
      <c r="I41" s="92">
        <v>3023</v>
      </c>
      <c r="J41" s="92">
        <v>15806.229896</v>
      </c>
      <c r="K41" s="92">
        <v>473</v>
      </c>
      <c r="L41" s="92">
        <v>176179.527734</v>
      </c>
      <c r="M41" s="92">
        <v>6</v>
      </c>
      <c r="N41" s="92">
        <v>33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161</v>
      </c>
      <c r="B42" s="64"/>
      <c r="C42" s="92">
        <v>115350</v>
      </c>
      <c r="D42" s="92">
        <v>1352364.820054</v>
      </c>
      <c r="E42" s="92">
        <v>0</v>
      </c>
      <c r="F42" s="92">
        <v>0</v>
      </c>
      <c r="G42" s="92">
        <v>0</v>
      </c>
      <c r="H42" s="92">
        <v>0</v>
      </c>
      <c r="I42" s="92">
        <v>99714</v>
      </c>
      <c r="J42" s="92">
        <v>474182.973123</v>
      </c>
      <c r="K42" s="92">
        <v>15236</v>
      </c>
      <c r="L42" s="92">
        <v>851496.366863</v>
      </c>
      <c r="M42" s="92">
        <v>399</v>
      </c>
      <c r="N42" s="92">
        <v>26679.330247</v>
      </c>
      <c r="O42" s="92">
        <v>1</v>
      </c>
      <c r="P42" s="92">
        <v>6.149821</v>
      </c>
      <c r="Q42" s="92">
        <v>31</v>
      </c>
      <c r="R42" s="92">
        <v>3</v>
      </c>
    </row>
    <row r="43" spans="1:18" s="88" customFormat="1" ht="15" customHeight="1">
      <c r="A43" s="63" t="s">
        <v>162</v>
      </c>
      <c r="B43" s="64"/>
      <c r="C43" s="92">
        <v>96575</v>
      </c>
      <c r="D43" s="92">
        <v>1034749.357164</v>
      </c>
      <c r="E43" s="92">
        <v>1</v>
      </c>
      <c r="F43" s="92">
        <v>25</v>
      </c>
      <c r="G43" s="92">
        <v>0</v>
      </c>
      <c r="H43" s="92">
        <v>0</v>
      </c>
      <c r="I43" s="92">
        <v>81995</v>
      </c>
      <c r="J43" s="92">
        <v>299189.294107</v>
      </c>
      <c r="K43" s="92">
        <v>13612</v>
      </c>
      <c r="L43" s="92">
        <v>726002.346512</v>
      </c>
      <c r="M43" s="92">
        <v>954</v>
      </c>
      <c r="N43" s="92">
        <v>9343.281545</v>
      </c>
      <c r="O43" s="92">
        <v>13</v>
      </c>
      <c r="P43" s="92">
        <v>189.435</v>
      </c>
      <c r="Q43" s="92">
        <v>58</v>
      </c>
      <c r="R43" s="92">
        <v>2</v>
      </c>
    </row>
    <row r="44" spans="1:18" s="88" customFormat="1" ht="15" customHeight="1">
      <c r="A44" s="63" t="s">
        <v>163</v>
      </c>
      <c r="B44" s="64"/>
      <c r="C44" s="92">
        <v>16439</v>
      </c>
      <c r="D44" s="92">
        <v>1025708.255811</v>
      </c>
      <c r="E44" s="92">
        <v>0</v>
      </c>
      <c r="F44" s="92">
        <v>0</v>
      </c>
      <c r="G44" s="92">
        <v>1</v>
      </c>
      <c r="H44" s="92">
        <v>1.8072</v>
      </c>
      <c r="I44" s="92">
        <v>10920</v>
      </c>
      <c r="J44" s="92">
        <v>104311.957246</v>
      </c>
      <c r="K44" s="92">
        <v>5358</v>
      </c>
      <c r="L44" s="92">
        <v>914783.632579</v>
      </c>
      <c r="M44" s="92">
        <v>144</v>
      </c>
      <c r="N44" s="92">
        <v>6554.558786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164</v>
      </c>
      <c r="B45" s="64"/>
      <c r="C45" s="92">
        <v>7465</v>
      </c>
      <c r="D45" s="92">
        <v>65229.696867</v>
      </c>
      <c r="E45" s="92">
        <v>0</v>
      </c>
      <c r="F45" s="92">
        <v>0</v>
      </c>
      <c r="G45" s="92">
        <v>1</v>
      </c>
      <c r="H45" s="92">
        <v>5.6</v>
      </c>
      <c r="I45" s="92">
        <v>5983</v>
      </c>
      <c r="J45" s="92">
        <v>22024.252019</v>
      </c>
      <c r="K45" s="92">
        <v>1466</v>
      </c>
      <c r="L45" s="92">
        <v>42877.565568</v>
      </c>
      <c r="M45" s="92">
        <v>15</v>
      </c>
      <c r="N45" s="92">
        <v>322.27928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165</v>
      </c>
      <c r="B46" s="64"/>
      <c r="C46" s="92">
        <v>27032</v>
      </c>
      <c r="D46" s="92">
        <v>546708.510411</v>
      </c>
      <c r="E46" s="92">
        <v>0</v>
      </c>
      <c r="F46" s="92">
        <v>0</v>
      </c>
      <c r="G46" s="92">
        <v>0</v>
      </c>
      <c r="H46" s="92">
        <v>0</v>
      </c>
      <c r="I46" s="92">
        <v>19840</v>
      </c>
      <c r="J46" s="92">
        <v>53336.934843</v>
      </c>
      <c r="K46" s="92">
        <v>6671</v>
      </c>
      <c r="L46" s="92">
        <v>480730.880249</v>
      </c>
      <c r="M46" s="92">
        <v>520</v>
      </c>
      <c r="N46" s="92">
        <v>12628.695319</v>
      </c>
      <c r="O46" s="92">
        <v>1</v>
      </c>
      <c r="P46" s="92">
        <v>12</v>
      </c>
      <c r="Q46" s="92">
        <v>90</v>
      </c>
      <c r="R46" s="92">
        <v>0</v>
      </c>
    </row>
    <row r="47" spans="1:18" s="88" customFormat="1" ht="15" customHeight="1">
      <c r="A47" s="63" t="s">
        <v>166</v>
      </c>
      <c r="B47" s="64"/>
      <c r="C47" s="92">
        <v>55796</v>
      </c>
      <c r="D47" s="92">
        <v>8817640.057997</v>
      </c>
      <c r="E47" s="92">
        <v>0</v>
      </c>
      <c r="F47" s="92">
        <v>0</v>
      </c>
      <c r="G47" s="92">
        <v>1</v>
      </c>
      <c r="H47" s="92">
        <v>5.5</v>
      </c>
      <c r="I47" s="92">
        <v>32465</v>
      </c>
      <c r="J47" s="92">
        <v>505800.552061</v>
      </c>
      <c r="K47" s="92">
        <v>22603</v>
      </c>
      <c r="L47" s="92">
        <v>8219654.917351</v>
      </c>
      <c r="M47" s="92">
        <v>724</v>
      </c>
      <c r="N47" s="92">
        <v>86270.493526</v>
      </c>
      <c r="O47" s="92">
        <v>3</v>
      </c>
      <c r="P47" s="92">
        <v>5908.595059</v>
      </c>
      <c r="Q47" s="92">
        <v>185</v>
      </c>
      <c r="R47" s="92">
        <v>4</v>
      </c>
    </row>
    <row r="48" spans="1:18" s="88" customFormat="1" ht="15" customHeight="1">
      <c r="A48" s="63" t="s">
        <v>167</v>
      </c>
      <c r="B48" s="64"/>
      <c r="C48" s="92">
        <v>38591</v>
      </c>
      <c r="D48" s="92">
        <v>1464791.272315</v>
      </c>
      <c r="E48" s="92">
        <v>0</v>
      </c>
      <c r="F48" s="92">
        <v>0</v>
      </c>
      <c r="G48" s="92">
        <v>0</v>
      </c>
      <c r="H48" s="92">
        <v>0</v>
      </c>
      <c r="I48" s="92">
        <v>24497</v>
      </c>
      <c r="J48" s="92">
        <v>258764.065118</v>
      </c>
      <c r="K48" s="92">
        <v>13704</v>
      </c>
      <c r="L48" s="92">
        <v>1187286.102146</v>
      </c>
      <c r="M48" s="92">
        <v>390</v>
      </c>
      <c r="N48" s="92">
        <v>18741.105051</v>
      </c>
      <c r="O48" s="92">
        <v>0</v>
      </c>
      <c r="P48" s="92">
        <v>0</v>
      </c>
      <c r="Q48" s="92">
        <v>2</v>
      </c>
      <c r="R48" s="92">
        <v>1</v>
      </c>
    </row>
    <row r="49" spans="1:18" s="88" customFormat="1" ht="15" customHeight="1">
      <c r="A49" s="63" t="s">
        <v>168</v>
      </c>
      <c r="B49" s="64"/>
      <c r="C49" s="92">
        <v>96022</v>
      </c>
      <c r="D49" s="92">
        <v>1235955.009992</v>
      </c>
      <c r="E49" s="92">
        <v>0</v>
      </c>
      <c r="F49" s="92">
        <v>0</v>
      </c>
      <c r="G49" s="92">
        <v>0</v>
      </c>
      <c r="H49" s="92">
        <v>0</v>
      </c>
      <c r="I49" s="92">
        <v>74753</v>
      </c>
      <c r="J49" s="92">
        <v>209951.355241</v>
      </c>
      <c r="K49" s="92">
        <v>20391</v>
      </c>
      <c r="L49" s="92">
        <v>1019100.942498</v>
      </c>
      <c r="M49" s="92">
        <v>874</v>
      </c>
      <c r="N49" s="92">
        <v>6866.512253</v>
      </c>
      <c r="O49" s="92">
        <v>4</v>
      </c>
      <c r="P49" s="92">
        <v>36.2</v>
      </c>
      <c r="Q49" s="92">
        <v>105</v>
      </c>
      <c r="R49" s="92">
        <v>1</v>
      </c>
    </row>
    <row r="50" spans="1:18" s="88" customFormat="1" ht="15" customHeight="1">
      <c r="A50" s="63" t="s">
        <v>169</v>
      </c>
      <c r="B50" s="64"/>
      <c r="C50" s="92">
        <v>22533</v>
      </c>
      <c r="D50" s="92">
        <v>363238.028727</v>
      </c>
      <c r="E50" s="92">
        <v>1</v>
      </c>
      <c r="F50" s="92">
        <v>1.2</v>
      </c>
      <c r="G50" s="92">
        <v>0</v>
      </c>
      <c r="H50" s="92">
        <v>0</v>
      </c>
      <c r="I50" s="92">
        <v>18248</v>
      </c>
      <c r="J50" s="92">
        <v>78634.14612</v>
      </c>
      <c r="K50" s="92">
        <v>4172</v>
      </c>
      <c r="L50" s="92">
        <v>283712.121261</v>
      </c>
      <c r="M50" s="92">
        <v>112</v>
      </c>
      <c r="N50" s="92">
        <v>890.561346</v>
      </c>
      <c r="O50" s="92">
        <v>0</v>
      </c>
      <c r="P50" s="92">
        <v>0</v>
      </c>
      <c r="Q50" s="92">
        <v>1166</v>
      </c>
      <c r="R50" s="92">
        <v>1</v>
      </c>
    </row>
    <row r="51" spans="1:18" s="88" customFormat="1" ht="15" customHeight="1">
      <c r="A51" s="63" t="s">
        <v>170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171</v>
      </c>
      <c r="B52" s="64"/>
      <c r="C52" s="92">
        <v>422</v>
      </c>
      <c r="D52" s="92">
        <v>1738.013922</v>
      </c>
      <c r="E52" s="92">
        <v>0</v>
      </c>
      <c r="F52" s="92">
        <v>0</v>
      </c>
      <c r="G52" s="92">
        <v>0</v>
      </c>
      <c r="H52" s="92">
        <v>0</v>
      </c>
      <c r="I52" s="92">
        <v>348</v>
      </c>
      <c r="J52" s="92">
        <v>925.923666</v>
      </c>
      <c r="K52" s="92">
        <v>72</v>
      </c>
      <c r="L52" s="92">
        <v>811.690256</v>
      </c>
      <c r="M52" s="92">
        <v>2</v>
      </c>
      <c r="N52" s="92">
        <v>0.4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172</v>
      </c>
      <c r="B53" s="64"/>
      <c r="C53" s="92">
        <v>56</v>
      </c>
      <c r="D53" s="92">
        <v>268.75</v>
      </c>
      <c r="E53" s="92">
        <v>0</v>
      </c>
      <c r="F53" s="92">
        <v>0</v>
      </c>
      <c r="G53" s="92">
        <v>0</v>
      </c>
      <c r="H53" s="92">
        <v>0</v>
      </c>
      <c r="I53" s="92">
        <v>49</v>
      </c>
      <c r="J53" s="92">
        <v>227.75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173</v>
      </c>
      <c r="B54" s="64"/>
      <c r="C54" s="92">
        <v>3171</v>
      </c>
      <c r="D54" s="92">
        <v>81039.506478</v>
      </c>
      <c r="E54" s="92">
        <v>0</v>
      </c>
      <c r="F54" s="92">
        <v>0</v>
      </c>
      <c r="G54" s="92">
        <v>0</v>
      </c>
      <c r="H54" s="92">
        <v>0</v>
      </c>
      <c r="I54" s="92">
        <v>2426</v>
      </c>
      <c r="J54" s="92">
        <v>7587.79287</v>
      </c>
      <c r="K54" s="92">
        <v>729</v>
      </c>
      <c r="L54" s="92">
        <v>73366.263608</v>
      </c>
      <c r="M54" s="92">
        <v>16</v>
      </c>
      <c r="N54" s="92">
        <v>85.45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174</v>
      </c>
      <c r="B55" s="64"/>
      <c r="C55" s="92">
        <v>13818</v>
      </c>
      <c r="D55" s="92">
        <v>148978.366085</v>
      </c>
      <c r="E55" s="92">
        <v>0</v>
      </c>
      <c r="F55" s="92">
        <v>0</v>
      </c>
      <c r="G55" s="92">
        <v>0</v>
      </c>
      <c r="H55" s="92">
        <v>0</v>
      </c>
      <c r="I55" s="92">
        <v>10939</v>
      </c>
      <c r="J55" s="92">
        <v>41583.382178</v>
      </c>
      <c r="K55" s="92">
        <v>2731</v>
      </c>
      <c r="L55" s="92">
        <v>103599.38216</v>
      </c>
      <c r="M55" s="92">
        <v>147</v>
      </c>
      <c r="N55" s="92">
        <v>3785.101747</v>
      </c>
      <c r="O55" s="92">
        <v>1</v>
      </c>
      <c r="P55" s="92">
        <v>10.5</v>
      </c>
      <c r="Q55" s="92">
        <v>0</v>
      </c>
      <c r="R55" s="92">
        <v>0</v>
      </c>
    </row>
    <row r="56" spans="1:18" s="88" customFormat="1" ht="15" customHeight="1">
      <c r="A56" s="63" t="s">
        <v>175</v>
      </c>
      <c r="B56" s="64"/>
      <c r="C56" s="92">
        <v>20512</v>
      </c>
      <c r="D56" s="92">
        <v>187079.479628</v>
      </c>
      <c r="E56" s="92">
        <v>3</v>
      </c>
      <c r="F56" s="92">
        <v>21.77</v>
      </c>
      <c r="G56" s="92">
        <v>1</v>
      </c>
      <c r="H56" s="92">
        <v>0.6</v>
      </c>
      <c r="I56" s="92">
        <v>15423</v>
      </c>
      <c r="J56" s="92">
        <v>50788.830317</v>
      </c>
      <c r="K56" s="92">
        <v>4936</v>
      </c>
      <c r="L56" s="92">
        <v>133965.630154</v>
      </c>
      <c r="M56" s="92">
        <v>149</v>
      </c>
      <c r="N56" s="92">
        <v>2302.649157</v>
      </c>
      <c r="O56" s="92">
        <v>0</v>
      </c>
      <c r="P56" s="92">
        <v>0</v>
      </c>
      <c r="Q56" s="92">
        <v>3049</v>
      </c>
      <c r="R56" s="92">
        <v>64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中華民國111年08月20日編製</v>
      </c>
    </row>
    <row r="58" spans="7:18" ht="16.5" customHeight="1">
      <c r="G58" s="110" t="s">
        <v>68</v>
      </c>
      <c r="H58" s="110"/>
      <c r="R58" s="97" t="s">
        <v>69</v>
      </c>
    </row>
    <row r="59" spans="1:18" ht="16.5" customHeight="1">
      <c r="A59" s="70" t="s">
        <v>70</v>
      </c>
      <c r="B59" s="111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73</v>
      </c>
      <c r="B61" s="70" t="s">
        <v>74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202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">
      <c r="A63" s="246" t="s">
        <v>370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</sheetData>
  <sheetProtection selectLockedCells="1" selectUnlockedCells="1"/>
  <mergeCells count="13">
    <mergeCell ref="K6:L7"/>
    <mergeCell ref="M6:N7"/>
    <mergeCell ref="O6:P7"/>
    <mergeCell ref="Q6:Q7"/>
    <mergeCell ref="R6:R7"/>
    <mergeCell ref="A63:R63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29.875" style="76" customWidth="1"/>
    <col min="3" max="3" width="11.50390625" style="76" customWidth="1"/>
    <col min="4" max="4" width="13.2539062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11.375" style="76" bestFit="1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8.875" style="76" customWidth="1"/>
  </cols>
  <sheetData>
    <row r="1" spans="1:18" ht="16.5" customHeight="1">
      <c r="A1" s="77" t="s">
        <v>0</v>
      </c>
      <c r="D1" s="112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3" t="s">
        <v>1</v>
      </c>
      <c r="R1" s="78" t="s">
        <v>2</v>
      </c>
    </row>
    <row r="2" spans="1:18" ht="16.5" customHeight="1">
      <c r="A2" s="79" t="s">
        <v>203</v>
      </c>
      <c r="B2" s="80" t="s">
        <v>204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205</v>
      </c>
    </row>
    <row r="3" spans="1:18" s="84" customFormat="1" ht="18" customHeight="1">
      <c r="A3" s="244" t="s">
        <v>206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s="84" customFormat="1" ht="18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s="115" customFormat="1" ht="18" customHeight="1">
      <c r="A5" s="86"/>
      <c r="G5" s="250" t="s">
        <v>373</v>
      </c>
      <c r="H5" s="250"/>
      <c r="I5" s="250"/>
      <c r="J5" s="250"/>
      <c r="K5" s="250"/>
      <c r="Q5" s="251" t="s">
        <v>9</v>
      </c>
      <c r="R5" s="251"/>
    </row>
    <row r="6" spans="1:18" s="115" customFormat="1" ht="15.75" customHeight="1">
      <c r="A6" s="252" t="s">
        <v>109</v>
      </c>
      <c r="B6" s="252"/>
      <c r="C6" s="242" t="s">
        <v>207</v>
      </c>
      <c r="D6" s="242"/>
      <c r="E6" s="242" t="s">
        <v>208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3" t="s">
        <v>209</v>
      </c>
      <c r="R6" s="253"/>
    </row>
    <row r="7" spans="1:18" s="88" customFormat="1" ht="15.75" customHeight="1">
      <c r="A7" s="252"/>
      <c r="B7" s="252"/>
      <c r="C7" s="242"/>
      <c r="D7" s="242"/>
      <c r="E7" s="245" t="s">
        <v>210</v>
      </c>
      <c r="F7" s="245"/>
      <c r="G7" s="245" t="s">
        <v>211</v>
      </c>
      <c r="H7" s="245"/>
      <c r="I7" s="245" t="s">
        <v>212</v>
      </c>
      <c r="J7" s="245"/>
      <c r="K7" s="245" t="s">
        <v>213</v>
      </c>
      <c r="L7" s="245"/>
      <c r="M7" s="245" t="s">
        <v>214</v>
      </c>
      <c r="N7" s="245"/>
      <c r="O7" s="245" t="s">
        <v>215</v>
      </c>
      <c r="P7" s="245"/>
      <c r="Q7" s="253"/>
      <c r="R7" s="253"/>
    </row>
    <row r="8" spans="1:18" s="88" customFormat="1" ht="15.75" customHeight="1">
      <c r="A8" s="252"/>
      <c r="B8" s="252"/>
      <c r="C8" s="89" t="s">
        <v>216</v>
      </c>
      <c r="D8" s="89" t="s">
        <v>38</v>
      </c>
      <c r="E8" s="89" t="s">
        <v>216</v>
      </c>
      <c r="F8" s="89" t="s">
        <v>38</v>
      </c>
      <c r="G8" s="89" t="s">
        <v>216</v>
      </c>
      <c r="H8" s="89" t="s">
        <v>38</v>
      </c>
      <c r="I8" s="89" t="s">
        <v>216</v>
      </c>
      <c r="J8" s="89" t="s">
        <v>38</v>
      </c>
      <c r="K8" s="89" t="s">
        <v>216</v>
      </c>
      <c r="L8" s="89" t="s">
        <v>38</v>
      </c>
      <c r="M8" s="89" t="s">
        <v>216</v>
      </c>
      <c r="N8" s="89" t="s">
        <v>38</v>
      </c>
      <c r="O8" s="89" t="s">
        <v>37</v>
      </c>
      <c r="P8" s="89" t="s">
        <v>38</v>
      </c>
      <c r="Q8" s="89" t="s">
        <v>217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745447</v>
      </c>
      <c r="D9" s="92">
        <v>26840085.951245</v>
      </c>
      <c r="E9" s="92">
        <v>3657</v>
      </c>
      <c r="F9" s="92">
        <v>15099.847057</v>
      </c>
      <c r="G9" s="92">
        <v>2735</v>
      </c>
      <c r="H9" s="92">
        <v>15530.804424</v>
      </c>
      <c r="I9" s="92">
        <v>2510</v>
      </c>
      <c r="J9" s="92">
        <v>113947.862834</v>
      </c>
      <c r="K9" s="92">
        <v>303</v>
      </c>
      <c r="L9" s="92">
        <v>23985.914957</v>
      </c>
      <c r="M9" s="92">
        <v>0</v>
      </c>
      <c r="N9" s="92">
        <v>0</v>
      </c>
      <c r="O9" s="92">
        <v>3</v>
      </c>
      <c r="P9" s="92">
        <v>-321.556941</v>
      </c>
      <c r="Q9" s="92">
        <v>746372</v>
      </c>
      <c r="R9" s="92">
        <v>26929295.384814</v>
      </c>
    </row>
    <row r="10" spans="1:18" s="88" customFormat="1" ht="12.75" customHeight="1">
      <c r="A10" s="63" t="s">
        <v>218</v>
      </c>
      <c r="B10" s="64"/>
      <c r="C10" s="92">
        <v>18302</v>
      </c>
      <c r="D10" s="92">
        <v>695722.913423</v>
      </c>
      <c r="E10" s="92">
        <v>106</v>
      </c>
      <c r="F10" s="92">
        <v>199.290555</v>
      </c>
      <c r="G10" s="92">
        <v>73</v>
      </c>
      <c r="H10" s="92">
        <v>569.46369</v>
      </c>
      <c r="I10" s="92">
        <v>103</v>
      </c>
      <c r="J10" s="92">
        <v>2903.07628</v>
      </c>
      <c r="K10" s="92">
        <v>3</v>
      </c>
      <c r="L10" s="92">
        <v>530.0404</v>
      </c>
      <c r="M10" s="92">
        <v>20</v>
      </c>
      <c r="N10" s="92">
        <v>-284.88406</v>
      </c>
      <c r="O10" s="92">
        <v>-4</v>
      </c>
      <c r="P10" s="92">
        <v>198.2</v>
      </c>
      <c r="Q10" s="92">
        <v>18351</v>
      </c>
      <c r="R10" s="92">
        <v>697639.092108</v>
      </c>
    </row>
    <row r="11" spans="1:18" s="88" customFormat="1" ht="12.75" customHeight="1">
      <c r="A11" s="63" t="s">
        <v>219</v>
      </c>
      <c r="B11" s="64"/>
      <c r="C11" s="92">
        <v>4192</v>
      </c>
      <c r="D11" s="92">
        <v>302199.353282</v>
      </c>
      <c r="E11" s="92">
        <v>20</v>
      </c>
      <c r="F11" s="92">
        <v>63.87</v>
      </c>
      <c r="G11" s="92">
        <v>17</v>
      </c>
      <c r="H11" s="92">
        <v>150.598</v>
      </c>
      <c r="I11" s="92">
        <v>25</v>
      </c>
      <c r="J11" s="92">
        <v>396.13</v>
      </c>
      <c r="K11" s="92">
        <v>1</v>
      </c>
      <c r="L11" s="92">
        <v>0.3</v>
      </c>
      <c r="M11" s="92">
        <v>10</v>
      </c>
      <c r="N11" s="92">
        <v>137.1</v>
      </c>
      <c r="O11" s="92">
        <v>-5</v>
      </c>
      <c r="P11" s="92">
        <v>-131</v>
      </c>
      <c r="Q11" s="92">
        <v>4200</v>
      </c>
      <c r="R11" s="92">
        <v>302514.555282</v>
      </c>
    </row>
    <row r="12" spans="1:18" s="88" customFormat="1" ht="12.75" customHeight="1">
      <c r="A12" s="63" t="s">
        <v>220</v>
      </c>
      <c r="B12" s="64"/>
      <c r="C12" s="92">
        <v>199494</v>
      </c>
      <c r="D12" s="92">
        <v>8254254.669522</v>
      </c>
      <c r="E12" s="92">
        <v>589</v>
      </c>
      <c r="F12" s="92">
        <v>1769.269202</v>
      </c>
      <c r="G12" s="92">
        <v>519</v>
      </c>
      <c r="H12" s="92">
        <v>3625.29028</v>
      </c>
      <c r="I12" s="92">
        <v>613</v>
      </c>
      <c r="J12" s="92">
        <v>22045.983676</v>
      </c>
      <c r="K12" s="92">
        <v>65</v>
      </c>
      <c r="L12" s="92">
        <v>6854.813318</v>
      </c>
      <c r="M12" s="92">
        <v>130</v>
      </c>
      <c r="N12" s="92">
        <v>-12434.18768</v>
      </c>
      <c r="O12" s="92">
        <v>-155</v>
      </c>
      <c r="P12" s="92">
        <v>-9681.479101</v>
      </c>
      <c r="Q12" s="92">
        <v>199539</v>
      </c>
      <c r="R12" s="92">
        <v>8245474.152021</v>
      </c>
    </row>
    <row r="13" spans="1:18" s="88" customFormat="1" ht="12.75" customHeight="1">
      <c r="A13" s="63" t="s">
        <v>132</v>
      </c>
      <c r="B13" s="64"/>
      <c r="C13" s="92">
        <v>19111</v>
      </c>
      <c r="D13" s="92">
        <v>459408.382854</v>
      </c>
      <c r="E13" s="92">
        <v>108</v>
      </c>
      <c r="F13" s="92">
        <v>188.8304</v>
      </c>
      <c r="G13" s="92">
        <v>84</v>
      </c>
      <c r="H13" s="92">
        <v>237.533</v>
      </c>
      <c r="I13" s="92">
        <v>66</v>
      </c>
      <c r="J13" s="92">
        <v>1245.59506</v>
      </c>
      <c r="K13" s="92">
        <v>5</v>
      </c>
      <c r="L13" s="92">
        <v>172.9</v>
      </c>
      <c r="M13" s="92">
        <v>24</v>
      </c>
      <c r="N13" s="92">
        <v>3256.77307</v>
      </c>
      <c r="O13" s="92">
        <v>-19</v>
      </c>
      <c r="P13" s="92">
        <v>-622.64808</v>
      </c>
      <c r="Q13" s="92">
        <v>19140</v>
      </c>
      <c r="R13" s="92">
        <v>463066.500304</v>
      </c>
    </row>
    <row r="14" spans="1:18" s="88" customFormat="1" ht="12.75" customHeight="1">
      <c r="A14" s="63" t="s">
        <v>133</v>
      </c>
      <c r="B14" s="64"/>
      <c r="C14" s="92">
        <v>1614</v>
      </c>
      <c r="D14" s="92">
        <v>47975.75468</v>
      </c>
      <c r="E14" s="92">
        <v>16</v>
      </c>
      <c r="F14" s="92">
        <v>92.44</v>
      </c>
      <c r="G14" s="92">
        <v>9</v>
      </c>
      <c r="H14" s="92">
        <v>59.26</v>
      </c>
      <c r="I14" s="92">
        <v>7</v>
      </c>
      <c r="J14" s="92">
        <v>42.85589</v>
      </c>
      <c r="K14" s="92">
        <v>2</v>
      </c>
      <c r="L14" s="92">
        <v>11.4</v>
      </c>
      <c r="M14" s="92">
        <v>6</v>
      </c>
      <c r="N14" s="92">
        <v>565.7</v>
      </c>
      <c r="O14" s="92">
        <v>-1</v>
      </c>
      <c r="P14" s="92">
        <v>-8.125</v>
      </c>
      <c r="Q14" s="92">
        <v>1626</v>
      </c>
      <c r="R14" s="92">
        <v>48597.96557</v>
      </c>
    </row>
    <row r="15" spans="1:18" s="88" customFormat="1" ht="12.75" customHeight="1">
      <c r="A15" s="63" t="s">
        <v>134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135</v>
      </c>
      <c r="B16" s="64"/>
      <c r="C16" s="92">
        <v>9548</v>
      </c>
      <c r="D16" s="92">
        <v>390267.465702</v>
      </c>
      <c r="E16" s="92">
        <v>10</v>
      </c>
      <c r="F16" s="92">
        <v>18.7</v>
      </c>
      <c r="G16" s="92">
        <v>16</v>
      </c>
      <c r="H16" s="92">
        <v>183.65</v>
      </c>
      <c r="I16" s="92">
        <v>16</v>
      </c>
      <c r="J16" s="92">
        <v>515.84215</v>
      </c>
      <c r="K16" s="92">
        <v>2</v>
      </c>
      <c r="L16" s="92">
        <v>170.2</v>
      </c>
      <c r="M16" s="92">
        <v>0</v>
      </c>
      <c r="N16" s="92">
        <v>-465.18917</v>
      </c>
      <c r="O16" s="92">
        <v>-20</v>
      </c>
      <c r="P16" s="92">
        <v>-566.14</v>
      </c>
      <c r="Q16" s="92">
        <v>9522</v>
      </c>
      <c r="R16" s="92">
        <v>389416.828682</v>
      </c>
    </row>
    <row r="17" spans="1:18" s="88" customFormat="1" ht="12.75" customHeight="1">
      <c r="A17" s="63" t="s">
        <v>136</v>
      </c>
      <c r="B17" s="64"/>
      <c r="C17" s="92">
        <v>5099</v>
      </c>
      <c r="D17" s="92">
        <v>95814.848614</v>
      </c>
      <c r="E17" s="92">
        <v>12</v>
      </c>
      <c r="F17" s="92">
        <v>12.63</v>
      </c>
      <c r="G17" s="92">
        <v>18</v>
      </c>
      <c r="H17" s="92">
        <v>67.5</v>
      </c>
      <c r="I17" s="92">
        <v>8</v>
      </c>
      <c r="J17" s="92">
        <v>328.19327</v>
      </c>
      <c r="K17" s="92">
        <v>2</v>
      </c>
      <c r="L17" s="92">
        <v>6</v>
      </c>
      <c r="M17" s="92">
        <v>3</v>
      </c>
      <c r="N17" s="92">
        <v>-909.6</v>
      </c>
      <c r="O17" s="92">
        <v>-5</v>
      </c>
      <c r="P17" s="92">
        <v>-11.5</v>
      </c>
      <c r="Q17" s="92">
        <v>5091</v>
      </c>
      <c r="R17" s="92">
        <v>95161.071884</v>
      </c>
    </row>
    <row r="18" spans="1:18" s="88" customFormat="1" ht="12.75" customHeight="1">
      <c r="A18" s="63" t="s">
        <v>137</v>
      </c>
      <c r="B18" s="64"/>
      <c r="C18" s="92">
        <v>1980</v>
      </c>
      <c r="D18" s="92">
        <v>35037.085018</v>
      </c>
      <c r="E18" s="92">
        <v>3</v>
      </c>
      <c r="F18" s="92">
        <v>1.1</v>
      </c>
      <c r="G18" s="92">
        <v>9</v>
      </c>
      <c r="H18" s="92">
        <v>73.24</v>
      </c>
      <c r="I18" s="92">
        <v>6</v>
      </c>
      <c r="J18" s="92">
        <v>94.2</v>
      </c>
      <c r="K18" s="92">
        <v>0</v>
      </c>
      <c r="L18" s="92">
        <v>0</v>
      </c>
      <c r="M18" s="92">
        <v>-2</v>
      </c>
      <c r="N18" s="92">
        <v>-1482.16</v>
      </c>
      <c r="O18" s="92">
        <v>2</v>
      </c>
      <c r="P18" s="92">
        <v>24</v>
      </c>
      <c r="Q18" s="92">
        <v>1974</v>
      </c>
      <c r="R18" s="92">
        <v>33600.985018</v>
      </c>
    </row>
    <row r="19" spans="1:18" s="88" customFormat="1" ht="12.75" customHeight="1">
      <c r="A19" s="63" t="s">
        <v>138</v>
      </c>
      <c r="B19" s="64"/>
      <c r="C19" s="92">
        <v>3669</v>
      </c>
      <c r="D19" s="92">
        <v>45354.710349</v>
      </c>
      <c r="E19" s="92">
        <v>10</v>
      </c>
      <c r="F19" s="92">
        <v>14.7</v>
      </c>
      <c r="G19" s="92">
        <v>17</v>
      </c>
      <c r="H19" s="92">
        <v>157.5</v>
      </c>
      <c r="I19" s="92">
        <v>9</v>
      </c>
      <c r="J19" s="92">
        <v>99.6</v>
      </c>
      <c r="K19" s="92">
        <v>4</v>
      </c>
      <c r="L19" s="92">
        <v>54.6</v>
      </c>
      <c r="M19" s="92">
        <v>2</v>
      </c>
      <c r="N19" s="92">
        <v>-20.3</v>
      </c>
      <c r="O19" s="92">
        <v>0</v>
      </c>
      <c r="P19" s="92">
        <v>-7.5</v>
      </c>
      <c r="Q19" s="92">
        <v>3664</v>
      </c>
      <c r="R19" s="92">
        <v>45229.110349</v>
      </c>
    </row>
    <row r="20" spans="1:18" s="88" customFormat="1" ht="12.75" customHeight="1">
      <c r="A20" s="63" t="s">
        <v>139</v>
      </c>
      <c r="B20" s="64"/>
      <c r="C20" s="92">
        <v>3089</v>
      </c>
      <c r="D20" s="92">
        <v>57161.359848</v>
      </c>
      <c r="E20" s="92">
        <v>2</v>
      </c>
      <c r="F20" s="92">
        <v>1.5</v>
      </c>
      <c r="G20" s="92">
        <v>4</v>
      </c>
      <c r="H20" s="92">
        <v>15.25</v>
      </c>
      <c r="I20" s="92">
        <v>8</v>
      </c>
      <c r="J20" s="92">
        <v>197.513</v>
      </c>
      <c r="K20" s="92">
        <v>0</v>
      </c>
      <c r="L20" s="92">
        <v>0</v>
      </c>
      <c r="M20" s="92">
        <v>4</v>
      </c>
      <c r="N20" s="92">
        <v>-452.55</v>
      </c>
      <c r="O20" s="92">
        <v>-3</v>
      </c>
      <c r="P20" s="92">
        <v>-11</v>
      </c>
      <c r="Q20" s="92">
        <v>3088</v>
      </c>
      <c r="R20" s="92">
        <v>56881.572848</v>
      </c>
    </row>
    <row r="21" spans="1:18" s="88" customFormat="1" ht="12.75" customHeight="1">
      <c r="A21" s="63" t="s">
        <v>140</v>
      </c>
      <c r="B21" s="64"/>
      <c r="C21" s="92">
        <v>10561</v>
      </c>
      <c r="D21" s="92">
        <v>104495.093693</v>
      </c>
      <c r="E21" s="92">
        <v>42</v>
      </c>
      <c r="F21" s="92">
        <v>62.2068</v>
      </c>
      <c r="G21" s="92">
        <v>19</v>
      </c>
      <c r="H21" s="92">
        <v>106.16681</v>
      </c>
      <c r="I21" s="92">
        <v>22</v>
      </c>
      <c r="J21" s="92">
        <v>574.303512</v>
      </c>
      <c r="K21" s="92">
        <v>4</v>
      </c>
      <c r="L21" s="92">
        <v>3242.9877</v>
      </c>
      <c r="M21" s="92">
        <v>8</v>
      </c>
      <c r="N21" s="92">
        <v>291.501112</v>
      </c>
      <c r="O21" s="92">
        <v>-5</v>
      </c>
      <c r="P21" s="92">
        <v>19</v>
      </c>
      <c r="Q21" s="92">
        <v>10587</v>
      </c>
      <c r="R21" s="92">
        <v>102092.950607</v>
      </c>
    </row>
    <row r="22" spans="1:18" s="88" customFormat="1" ht="12.75" customHeight="1">
      <c r="A22" s="63" t="s">
        <v>141</v>
      </c>
      <c r="B22" s="64"/>
      <c r="C22" s="92">
        <v>318</v>
      </c>
      <c r="D22" s="92">
        <v>24190.001613</v>
      </c>
      <c r="E22" s="92">
        <v>0</v>
      </c>
      <c r="F22" s="92">
        <v>0</v>
      </c>
      <c r="G22" s="92">
        <v>1</v>
      </c>
      <c r="H22" s="92">
        <v>6</v>
      </c>
      <c r="I22" s="92">
        <v>0</v>
      </c>
      <c r="J22" s="92">
        <v>0</v>
      </c>
      <c r="K22" s="92">
        <v>0</v>
      </c>
      <c r="L22" s="92">
        <v>0</v>
      </c>
      <c r="M22" s="92">
        <v>-1</v>
      </c>
      <c r="N22" s="92">
        <v>-169</v>
      </c>
      <c r="O22" s="92">
        <v>1</v>
      </c>
      <c r="P22" s="92">
        <v>6</v>
      </c>
      <c r="Q22" s="92">
        <v>317</v>
      </c>
      <c r="R22" s="92">
        <v>24021.001613</v>
      </c>
    </row>
    <row r="23" spans="1:18" s="88" customFormat="1" ht="12.75" customHeight="1">
      <c r="A23" s="63" t="s">
        <v>142</v>
      </c>
      <c r="B23" s="64"/>
      <c r="C23" s="92">
        <v>8738</v>
      </c>
      <c r="D23" s="92">
        <v>637591.14849</v>
      </c>
      <c r="E23" s="92">
        <v>22</v>
      </c>
      <c r="F23" s="92">
        <v>51.161</v>
      </c>
      <c r="G23" s="92">
        <v>25</v>
      </c>
      <c r="H23" s="92">
        <v>251.65</v>
      </c>
      <c r="I23" s="92">
        <v>22</v>
      </c>
      <c r="J23" s="92">
        <v>994.82747</v>
      </c>
      <c r="K23" s="92">
        <v>2</v>
      </c>
      <c r="L23" s="92">
        <v>409.965</v>
      </c>
      <c r="M23" s="92">
        <v>1</v>
      </c>
      <c r="N23" s="92">
        <v>-1473.38041</v>
      </c>
      <c r="O23" s="92">
        <v>-3</v>
      </c>
      <c r="P23" s="92">
        <v>603.725</v>
      </c>
      <c r="Q23" s="92">
        <v>8733</v>
      </c>
      <c r="R23" s="92">
        <v>637105.86655</v>
      </c>
    </row>
    <row r="24" spans="1:18" s="88" customFormat="1" ht="12.75" customHeight="1">
      <c r="A24" s="63" t="s">
        <v>143</v>
      </c>
      <c r="B24" s="64"/>
      <c r="C24" s="92">
        <v>6976</v>
      </c>
      <c r="D24" s="92">
        <v>214254.488003</v>
      </c>
      <c r="E24" s="92">
        <v>19</v>
      </c>
      <c r="F24" s="92">
        <v>28.012</v>
      </c>
      <c r="G24" s="92">
        <v>29</v>
      </c>
      <c r="H24" s="92">
        <v>117.18</v>
      </c>
      <c r="I24" s="92">
        <v>26</v>
      </c>
      <c r="J24" s="92">
        <v>964.694684</v>
      </c>
      <c r="K24" s="92">
        <v>2</v>
      </c>
      <c r="L24" s="92">
        <v>101.8</v>
      </c>
      <c r="M24" s="92">
        <v>-2</v>
      </c>
      <c r="N24" s="92">
        <v>303.939606</v>
      </c>
      <c r="O24" s="92">
        <v>-7</v>
      </c>
      <c r="P24" s="92">
        <v>-1950.02373</v>
      </c>
      <c r="Q24" s="92">
        <v>6957</v>
      </c>
      <c r="R24" s="92">
        <v>213382.130563</v>
      </c>
    </row>
    <row r="25" spans="1:18" s="88" customFormat="1" ht="12.75" customHeight="1">
      <c r="A25" s="63" t="s">
        <v>221</v>
      </c>
      <c r="B25" s="64"/>
      <c r="C25" s="92">
        <v>207</v>
      </c>
      <c r="D25" s="92">
        <v>47536.250806</v>
      </c>
      <c r="E25" s="92">
        <v>1</v>
      </c>
      <c r="F25" s="92">
        <v>0.1</v>
      </c>
      <c r="G25" s="92">
        <v>0</v>
      </c>
      <c r="H25" s="92">
        <v>0</v>
      </c>
      <c r="I25" s="92">
        <v>1</v>
      </c>
      <c r="J25" s="92">
        <v>600</v>
      </c>
      <c r="K25" s="92">
        <v>0</v>
      </c>
      <c r="L25" s="92">
        <v>0</v>
      </c>
      <c r="M25" s="92">
        <v>-1</v>
      </c>
      <c r="N25" s="92">
        <v>-0.3</v>
      </c>
      <c r="O25" s="92">
        <v>0</v>
      </c>
      <c r="P25" s="92">
        <v>0</v>
      </c>
      <c r="Q25" s="92">
        <v>207</v>
      </c>
      <c r="R25" s="92">
        <v>48136.050806</v>
      </c>
    </row>
    <row r="26" spans="1:18" s="88" customFormat="1" ht="12.75" customHeight="1">
      <c r="A26" s="63" t="s">
        <v>145</v>
      </c>
      <c r="B26" s="64"/>
      <c r="C26" s="92">
        <v>1794</v>
      </c>
      <c r="D26" s="92">
        <v>68071.686822</v>
      </c>
      <c r="E26" s="92">
        <v>4</v>
      </c>
      <c r="F26" s="92">
        <v>13.3</v>
      </c>
      <c r="G26" s="92">
        <v>7</v>
      </c>
      <c r="H26" s="92">
        <v>15.5</v>
      </c>
      <c r="I26" s="92">
        <v>3</v>
      </c>
      <c r="J26" s="92">
        <v>80.76638</v>
      </c>
      <c r="K26" s="92">
        <v>0</v>
      </c>
      <c r="L26" s="92">
        <v>0</v>
      </c>
      <c r="M26" s="92">
        <v>-3</v>
      </c>
      <c r="N26" s="92">
        <v>710.17707</v>
      </c>
      <c r="O26" s="92">
        <v>2</v>
      </c>
      <c r="P26" s="92">
        <v>7</v>
      </c>
      <c r="Q26" s="92">
        <v>1790</v>
      </c>
      <c r="R26" s="92">
        <v>68867.430272</v>
      </c>
    </row>
    <row r="27" spans="1:18" s="88" customFormat="1" ht="12.75" customHeight="1">
      <c r="A27" s="63" t="s">
        <v>146</v>
      </c>
      <c r="B27" s="64"/>
      <c r="C27" s="92">
        <v>8941</v>
      </c>
      <c r="D27" s="92">
        <v>223647.356368</v>
      </c>
      <c r="E27" s="92">
        <v>19</v>
      </c>
      <c r="F27" s="92">
        <v>196.1</v>
      </c>
      <c r="G27" s="92">
        <v>11</v>
      </c>
      <c r="H27" s="92">
        <v>40.3</v>
      </c>
      <c r="I27" s="92">
        <v>18</v>
      </c>
      <c r="J27" s="92">
        <v>237.057</v>
      </c>
      <c r="K27" s="92">
        <v>2</v>
      </c>
      <c r="L27" s="92">
        <v>27.805</v>
      </c>
      <c r="M27" s="92">
        <v>5</v>
      </c>
      <c r="N27" s="92">
        <v>1482.932424</v>
      </c>
      <c r="O27" s="92">
        <v>-13</v>
      </c>
      <c r="P27" s="92">
        <v>-2019.29059</v>
      </c>
      <c r="Q27" s="92">
        <v>8941</v>
      </c>
      <c r="R27" s="92">
        <v>223476.050202</v>
      </c>
    </row>
    <row r="28" spans="1:18" s="88" customFormat="1" ht="12.75" customHeight="1">
      <c r="A28" s="63" t="s">
        <v>147</v>
      </c>
      <c r="B28" s="64"/>
      <c r="C28" s="92">
        <v>3518</v>
      </c>
      <c r="D28" s="92">
        <v>189412.562823</v>
      </c>
      <c r="E28" s="92">
        <v>5</v>
      </c>
      <c r="F28" s="92">
        <v>36</v>
      </c>
      <c r="G28" s="92">
        <v>6</v>
      </c>
      <c r="H28" s="92">
        <v>21.20898</v>
      </c>
      <c r="I28" s="92">
        <v>10</v>
      </c>
      <c r="J28" s="92">
        <v>262.8</v>
      </c>
      <c r="K28" s="92">
        <v>0</v>
      </c>
      <c r="L28" s="92">
        <v>0</v>
      </c>
      <c r="M28" s="92">
        <v>7</v>
      </c>
      <c r="N28" s="92">
        <v>25.1</v>
      </c>
      <c r="O28" s="92">
        <v>1</v>
      </c>
      <c r="P28" s="92">
        <v>90.78369</v>
      </c>
      <c r="Q28" s="92">
        <v>3525</v>
      </c>
      <c r="R28" s="92">
        <v>189806.037533</v>
      </c>
    </row>
    <row r="29" spans="1:18" s="88" customFormat="1" ht="12.75" customHeight="1">
      <c r="A29" s="63" t="s">
        <v>148</v>
      </c>
      <c r="B29" s="64"/>
      <c r="C29" s="92">
        <v>7967</v>
      </c>
      <c r="D29" s="92">
        <v>571152.158576</v>
      </c>
      <c r="E29" s="92">
        <v>22</v>
      </c>
      <c r="F29" s="92">
        <v>97.261</v>
      </c>
      <c r="G29" s="92">
        <v>9</v>
      </c>
      <c r="H29" s="92">
        <v>28.3</v>
      </c>
      <c r="I29" s="92">
        <v>29</v>
      </c>
      <c r="J29" s="92">
        <v>340.77866</v>
      </c>
      <c r="K29" s="92">
        <v>2</v>
      </c>
      <c r="L29" s="92">
        <v>56.23844</v>
      </c>
      <c r="M29" s="92">
        <v>2</v>
      </c>
      <c r="N29" s="92">
        <v>-2215.76469</v>
      </c>
      <c r="O29" s="92">
        <v>-8</v>
      </c>
      <c r="P29" s="92">
        <v>1068.85949</v>
      </c>
      <c r="Q29" s="92">
        <v>7974</v>
      </c>
      <c r="R29" s="92">
        <v>570358.754596</v>
      </c>
    </row>
    <row r="30" spans="1:18" s="88" customFormat="1" ht="12.75" customHeight="1">
      <c r="A30" s="63" t="s">
        <v>149</v>
      </c>
      <c r="B30" s="64"/>
      <c r="C30" s="92">
        <v>32512</v>
      </c>
      <c r="D30" s="92">
        <v>804118.415777</v>
      </c>
      <c r="E30" s="92">
        <v>81</v>
      </c>
      <c r="F30" s="92">
        <v>221.978002</v>
      </c>
      <c r="G30" s="92">
        <v>64</v>
      </c>
      <c r="H30" s="92">
        <v>250</v>
      </c>
      <c r="I30" s="92">
        <v>84</v>
      </c>
      <c r="J30" s="92">
        <v>1016.95902</v>
      </c>
      <c r="K30" s="92">
        <v>7</v>
      </c>
      <c r="L30" s="92">
        <v>97.26051</v>
      </c>
      <c r="M30" s="92">
        <v>11</v>
      </c>
      <c r="N30" s="92">
        <v>7235.66721</v>
      </c>
      <c r="O30" s="92">
        <v>-11</v>
      </c>
      <c r="P30" s="92">
        <v>680.30197</v>
      </c>
      <c r="Q30" s="92">
        <v>32529</v>
      </c>
      <c r="R30" s="92">
        <v>812926.061469</v>
      </c>
    </row>
    <row r="31" spans="1:18" s="88" customFormat="1" ht="12.75" customHeight="1">
      <c r="A31" s="63" t="s">
        <v>150</v>
      </c>
      <c r="B31" s="64"/>
      <c r="C31" s="92">
        <v>5169</v>
      </c>
      <c r="D31" s="92">
        <v>791001.581496</v>
      </c>
      <c r="E31" s="92">
        <v>18</v>
      </c>
      <c r="F31" s="92">
        <v>208.68</v>
      </c>
      <c r="G31" s="92">
        <v>18</v>
      </c>
      <c r="H31" s="92">
        <v>118</v>
      </c>
      <c r="I31" s="92">
        <v>40</v>
      </c>
      <c r="J31" s="92">
        <v>1893.61073</v>
      </c>
      <c r="K31" s="92">
        <v>5</v>
      </c>
      <c r="L31" s="92">
        <v>80.17572</v>
      </c>
      <c r="M31" s="92">
        <v>7</v>
      </c>
      <c r="N31" s="92">
        <v>585.872698</v>
      </c>
      <c r="O31" s="92">
        <v>-2</v>
      </c>
      <c r="P31" s="92">
        <v>-890.512</v>
      </c>
      <c r="Q31" s="92">
        <v>5174</v>
      </c>
      <c r="R31" s="92">
        <v>792601.057204</v>
      </c>
    </row>
    <row r="32" spans="1:18" s="88" customFormat="1" ht="12.75" customHeight="1">
      <c r="A32" s="63" t="s">
        <v>151</v>
      </c>
      <c r="B32" s="64"/>
      <c r="C32" s="92">
        <v>23525</v>
      </c>
      <c r="D32" s="92">
        <v>2129234.11725</v>
      </c>
      <c r="E32" s="92">
        <v>84</v>
      </c>
      <c r="F32" s="92">
        <v>226.52</v>
      </c>
      <c r="G32" s="92">
        <v>76</v>
      </c>
      <c r="H32" s="92">
        <v>324.849</v>
      </c>
      <c r="I32" s="92">
        <v>114</v>
      </c>
      <c r="J32" s="92">
        <v>8776.543573</v>
      </c>
      <c r="K32" s="92">
        <v>12</v>
      </c>
      <c r="L32" s="92">
        <v>1581.106178</v>
      </c>
      <c r="M32" s="92">
        <v>29</v>
      </c>
      <c r="N32" s="92">
        <v>2814.403952</v>
      </c>
      <c r="O32" s="92">
        <v>-38</v>
      </c>
      <c r="P32" s="92">
        <v>-2290.211191</v>
      </c>
      <c r="Q32" s="92">
        <v>23524</v>
      </c>
      <c r="R32" s="92">
        <v>2136855.418406</v>
      </c>
    </row>
    <row r="33" spans="1:18" s="88" customFormat="1" ht="12.75" customHeight="1">
      <c r="A33" s="63" t="s">
        <v>152</v>
      </c>
      <c r="B33" s="64"/>
      <c r="C33" s="92">
        <v>5042</v>
      </c>
      <c r="D33" s="92">
        <v>226467.207794</v>
      </c>
      <c r="E33" s="92">
        <v>11</v>
      </c>
      <c r="F33" s="92">
        <v>7.7</v>
      </c>
      <c r="G33" s="92">
        <v>10</v>
      </c>
      <c r="H33" s="92">
        <v>209.04249</v>
      </c>
      <c r="I33" s="92">
        <v>13</v>
      </c>
      <c r="J33" s="92">
        <v>290.2</v>
      </c>
      <c r="K33" s="92">
        <v>0</v>
      </c>
      <c r="L33" s="92">
        <v>0</v>
      </c>
      <c r="M33" s="92">
        <v>-3</v>
      </c>
      <c r="N33" s="92">
        <v>-16340.591168</v>
      </c>
      <c r="O33" s="92">
        <v>-7</v>
      </c>
      <c r="P33" s="92">
        <v>-479.20854</v>
      </c>
      <c r="Q33" s="92">
        <v>5033</v>
      </c>
      <c r="R33" s="92">
        <v>209736.265596</v>
      </c>
    </row>
    <row r="34" spans="1:18" s="88" customFormat="1" ht="12.75" customHeight="1">
      <c r="A34" s="63" t="s">
        <v>153</v>
      </c>
      <c r="B34" s="64"/>
      <c r="C34" s="92">
        <v>7043</v>
      </c>
      <c r="D34" s="92">
        <v>268701.620017</v>
      </c>
      <c r="E34" s="92">
        <v>18</v>
      </c>
      <c r="F34" s="92">
        <v>53.62</v>
      </c>
      <c r="G34" s="92">
        <v>22</v>
      </c>
      <c r="H34" s="92">
        <v>95.98</v>
      </c>
      <c r="I34" s="92">
        <v>26</v>
      </c>
      <c r="J34" s="92">
        <v>712.95239</v>
      </c>
      <c r="K34" s="92">
        <v>2</v>
      </c>
      <c r="L34" s="92">
        <v>64.32954</v>
      </c>
      <c r="M34" s="92">
        <v>1</v>
      </c>
      <c r="N34" s="92">
        <v>-647.86747</v>
      </c>
      <c r="O34" s="92">
        <v>8</v>
      </c>
      <c r="P34" s="92">
        <v>441.19618</v>
      </c>
      <c r="Q34" s="92">
        <v>7048</v>
      </c>
      <c r="R34" s="92">
        <v>269101.211577</v>
      </c>
    </row>
    <row r="35" spans="1:18" s="88" customFormat="1" ht="12.75" customHeight="1">
      <c r="A35" s="63" t="s">
        <v>154</v>
      </c>
      <c r="B35" s="64"/>
      <c r="C35" s="92">
        <v>2582</v>
      </c>
      <c r="D35" s="92">
        <v>72966.067093</v>
      </c>
      <c r="E35" s="92">
        <v>7</v>
      </c>
      <c r="F35" s="92">
        <v>4.91</v>
      </c>
      <c r="G35" s="92">
        <v>3</v>
      </c>
      <c r="H35" s="92">
        <v>7</v>
      </c>
      <c r="I35" s="92">
        <v>4</v>
      </c>
      <c r="J35" s="92">
        <v>31.45</v>
      </c>
      <c r="K35" s="92">
        <v>1</v>
      </c>
      <c r="L35" s="92">
        <v>7</v>
      </c>
      <c r="M35" s="92">
        <v>1</v>
      </c>
      <c r="N35" s="92">
        <v>12</v>
      </c>
      <c r="O35" s="92">
        <v>-1</v>
      </c>
      <c r="P35" s="92">
        <v>-1</v>
      </c>
      <c r="Q35" s="92">
        <v>2586</v>
      </c>
      <c r="R35" s="92">
        <v>72999.427093</v>
      </c>
    </row>
    <row r="36" spans="1:18" s="88" customFormat="1" ht="12.75" customHeight="1">
      <c r="A36" s="63" t="s">
        <v>222</v>
      </c>
      <c r="B36" s="64"/>
      <c r="C36" s="92">
        <v>6113</v>
      </c>
      <c r="D36" s="92">
        <v>159043.142411</v>
      </c>
      <c r="E36" s="92">
        <v>26</v>
      </c>
      <c r="F36" s="92">
        <v>162.58</v>
      </c>
      <c r="G36" s="92">
        <v>17</v>
      </c>
      <c r="H36" s="92">
        <v>81.3</v>
      </c>
      <c r="I36" s="92">
        <v>20</v>
      </c>
      <c r="J36" s="92">
        <v>1195.96183</v>
      </c>
      <c r="K36" s="92">
        <v>4</v>
      </c>
      <c r="L36" s="92">
        <v>558.36514</v>
      </c>
      <c r="M36" s="92">
        <v>10</v>
      </c>
      <c r="N36" s="92">
        <v>3294.86387</v>
      </c>
      <c r="O36" s="92">
        <v>-6</v>
      </c>
      <c r="P36" s="92">
        <v>-2798.47356</v>
      </c>
      <c r="Q36" s="92">
        <v>6126</v>
      </c>
      <c r="R36" s="92">
        <v>160258.409411</v>
      </c>
    </row>
    <row r="37" spans="1:18" s="88" customFormat="1" ht="12.75" customHeight="1">
      <c r="A37" s="63" t="s">
        <v>156</v>
      </c>
      <c r="B37" s="64"/>
      <c r="C37" s="92">
        <v>2454</v>
      </c>
      <c r="D37" s="92">
        <v>21984.929863</v>
      </c>
      <c r="E37" s="92">
        <v>8</v>
      </c>
      <c r="F37" s="92">
        <v>8.36</v>
      </c>
      <c r="G37" s="92">
        <v>5</v>
      </c>
      <c r="H37" s="92">
        <v>20.5</v>
      </c>
      <c r="I37" s="92">
        <v>4</v>
      </c>
      <c r="J37" s="92">
        <v>51.4</v>
      </c>
      <c r="K37" s="92">
        <v>1</v>
      </c>
      <c r="L37" s="92">
        <v>9E-05</v>
      </c>
      <c r="M37" s="92">
        <v>0</v>
      </c>
      <c r="N37" s="92">
        <v>23.5</v>
      </c>
      <c r="O37" s="92">
        <v>-2</v>
      </c>
      <c r="P37" s="92">
        <v>-24.52</v>
      </c>
      <c r="Q37" s="92">
        <v>2455</v>
      </c>
      <c r="R37" s="92">
        <v>22023.169773</v>
      </c>
    </row>
    <row r="38" spans="1:18" s="88" customFormat="1" ht="12.75" customHeight="1">
      <c r="A38" s="63" t="s">
        <v>157</v>
      </c>
      <c r="B38" s="64"/>
      <c r="C38" s="92">
        <v>6114</v>
      </c>
      <c r="D38" s="92">
        <v>138624.266531</v>
      </c>
      <c r="E38" s="92">
        <v>24</v>
      </c>
      <c r="F38" s="92">
        <v>25.28</v>
      </c>
      <c r="G38" s="92">
        <v>12</v>
      </c>
      <c r="H38" s="92">
        <v>54.58</v>
      </c>
      <c r="I38" s="92">
        <v>24</v>
      </c>
      <c r="J38" s="92">
        <v>401.366857</v>
      </c>
      <c r="K38" s="92">
        <v>3</v>
      </c>
      <c r="L38" s="92">
        <v>189.52</v>
      </c>
      <c r="M38" s="92">
        <v>17</v>
      </c>
      <c r="N38" s="92">
        <v>63.418486</v>
      </c>
      <c r="O38" s="92">
        <v>-4</v>
      </c>
      <c r="P38" s="92">
        <v>-117.5</v>
      </c>
      <c r="Q38" s="92">
        <v>6139</v>
      </c>
      <c r="R38" s="92">
        <v>138752.731874</v>
      </c>
    </row>
    <row r="39" spans="1:18" s="88" customFormat="1" ht="12.75" customHeight="1">
      <c r="A39" s="63" t="s">
        <v>158</v>
      </c>
      <c r="B39" s="64"/>
      <c r="C39" s="92">
        <v>15779</v>
      </c>
      <c r="D39" s="92">
        <v>375326.535981</v>
      </c>
      <c r="E39" s="92">
        <v>17</v>
      </c>
      <c r="F39" s="92">
        <v>35.6</v>
      </c>
      <c r="G39" s="92">
        <v>28</v>
      </c>
      <c r="H39" s="92">
        <v>1083.8</v>
      </c>
      <c r="I39" s="92">
        <v>33</v>
      </c>
      <c r="J39" s="92">
        <v>1096.5122</v>
      </c>
      <c r="K39" s="92">
        <v>3</v>
      </c>
      <c r="L39" s="92">
        <v>23.16</v>
      </c>
      <c r="M39" s="92">
        <v>4</v>
      </c>
      <c r="N39" s="92">
        <v>-8923.33427</v>
      </c>
      <c r="O39" s="92">
        <v>-14</v>
      </c>
      <c r="P39" s="92">
        <v>-824.69274</v>
      </c>
      <c r="Q39" s="92">
        <v>15758</v>
      </c>
      <c r="R39" s="92">
        <v>365603.661171</v>
      </c>
    </row>
    <row r="40" spans="1:18" s="88" customFormat="1" ht="12.75" customHeight="1">
      <c r="A40" s="63" t="s">
        <v>223</v>
      </c>
      <c r="B40" s="64"/>
      <c r="C40" s="92">
        <v>6923</v>
      </c>
      <c r="D40" s="92">
        <v>1132640.586902</v>
      </c>
      <c r="E40" s="92">
        <v>78</v>
      </c>
      <c r="F40" s="92">
        <v>963.03141</v>
      </c>
      <c r="G40" s="92">
        <v>17</v>
      </c>
      <c r="H40" s="92">
        <v>139.7</v>
      </c>
      <c r="I40" s="92">
        <v>98</v>
      </c>
      <c r="J40" s="92">
        <v>16606.98463</v>
      </c>
      <c r="K40" s="92">
        <v>3</v>
      </c>
      <c r="L40" s="92">
        <v>49.21593</v>
      </c>
      <c r="M40" s="92">
        <v>15</v>
      </c>
      <c r="N40" s="92">
        <v>16156.51531</v>
      </c>
      <c r="O40" s="92">
        <v>-2</v>
      </c>
      <c r="P40" s="92">
        <v>-25</v>
      </c>
      <c r="Q40" s="92">
        <v>6997</v>
      </c>
      <c r="R40" s="92">
        <v>1166153.202322</v>
      </c>
    </row>
    <row r="41" spans="1:18" s="88" customFormat="1" ht="12.75" customHeight="1">
      <c r="A41" s="63" t="s">
        <v>224</v>
      </c>
      <c r="B41" s="64"/>
      <c r="C41" s="92">
        <v>3510</v>
      </c>
      <c r="D41" s="92">
        <v>192106.57163</v>
      </c>
      <c r="E41" s="92">
        <v>9</v>
      </c>
      <c r="F41" s="92">
        <v>15.4</v>
      </c>
      <c r="G41" s="92">
        <v>20</v>
      </c>
      <c r="H41" s="92">
        <v>48.275</v>
      </c>
      <c r="I41" s="92">
        <v>10</v>
      </c>
      <c r="J41" s="92">
        <v>76.286</v>
      </c>
      <c r="K41" s="92">
        <v>1</v>
      </c>
      <c r="L41" s="92">
        <v>5</v>
      </c>
      <c r="M41" s="92">
        <v>-12</v>
      </c>
      <c r="N41" s="92">
        <v>-65</v>
      </c>
      <c r="O41" s="92">
        <v>15</v>
      </c>
      <c r="P41" s="92">
        <v>-61.225</v>
      </c>
      <c r="Q41" s="92">
        <v>3502</v>
      </c>
      <c r="R41" s="92">
        <v>192018.75763</v>
      </c>
    </row>
    <row r="42" spans="1:18" s="88" customFormat="1" ht="12.75" customHeight="1">
      <c r="A42" s="66" t="s">
        <v>225</v>
      </c>
      <c r="B42" s="64"/>
      <c r="C42" s="92">
        <v>115153</v>
      </c>
      <c r="D42" s="92">
        <v>1347422.046336</v>
      </c>
      <c r="E42" s="92">
        <v>542</v>
      </c>
      <c r="F42" s="92">
        <v>972.878888</v>
      </c>
      <c r="G42" s="92">
        <v>326</v>
      </c>
      <c r="H42" s="92">
        <v>2502.889888</v>
      </c>
      <c r="I42" s="92">
        <v>340</v>
      </c>
      <c r="J42" s="92">
        <v>6511.565338</v>
      </c>
      <c r="K42" s="92">
        <v>32</v>
      </c>
      <c r="L42" s="92">
        <v>682.06474</v>
      </c>
      <c r="M42" s="92">
        <v>-4</v>
      </c>
      <c r="N42" s="92">
        <v>-2460.715</v>
      </c>
      <c r="O42" s="92">
        <v>-15</v>
      </c>
      <c r="P42" s="92">
        <v>3103.99912</v>
      </c>
      <c r="Q42" s="92">
        <v>115350</v>
      </c>
      <c r="R42" s="92">
        <v>1352364.820054</v>
      </c>
    </row>
    <row r="43" spans="1:18" s="88" customFormat="1" ht="12.75" customHeight="1">
      <c r="A43" s="63" t="s">
        <v>226</v>
      </c>
      <c r="B43" s="64"/>
      <c r="C43" s="92">
        <v>96862</v>
      </c>
      <c r="D43" s="92">
        <v>1031832.396909</v>
      </c>
      <c r="E43" s="92">
        <v>310</v>
      </c>
      <c r="F43" s="92">
        <v>852.121305</v>
      </c>
      <c r="G43" s="92">
        <v>531</v>
      </c>
      <c r="H43" s="92">
        <v>1919.89966</v>
      </c>
      <c r="I43" s="92">
        <v>192</v>
      </c>
      <c r="J43" s="92">
        <v>10833.97091</v>
      </c>
      <c r="K43" s="92">
        <v>26</v>
      </c>
      <c r="L43" s="92">
        <v>682.4774</v>
      </c>
      <c r="M43" s="92">
        <v>-161</v>
      </c>
      <c r="N43" s="92">
        <v>-7561.61027</v>
      </c>
      <c r="O43" s="92">
        <v>95</v>
      </c>
      <c r="P43" s="92">
        <v>1394.85537</v>
      </c>
      <c r="Q43" s="92">
        <v>96575</v>
      </c>
      <c r="R43" s="92">
        <v>1034749.357164</v>
      </c>
    </row>
    <row r="44" spans="1:18" s="88" customFormat="1" ht="12.75" customHeight="1">
      <c r="A44" s="63" t="s">
        <v>227</v>
      </c>
      <c r="B44" s="64"/>
      <c r="C44" s="92">
        <v>16431</v>
      </c>
      <c r="D44" s="92">
        <v>1017066.890261</v>
      </c>
      <c r="E44" s="92">
        <v>58</v>
      </c>
      <c r="F44" s="92">
        <v>289.321</v>
      </c>
      <c r="G44" s="92">
        <v>42</v>
      </c>
      <c r="H44" s="92">
        <v>213.109</v>
      </c>
      <c r="I44" s="92">
        <v>35</v>
      </c>
      <c r="J44" s="92">
        <v>5727.63961</v>
      </c>
      <c r="K44" s="92">
        <v>9</v>
      </c>
      <c r="L44" s="92">
        <v>133.673</v>
      </c>
      <c r="M44" s="92">
        <v>-19</v>
      </c>
      <c r="N44" s="92">
        <v>-3696.37637</v>
      </c>
      <c r="O44" s="92">
        <v>11</v>
      </c>
      <c r="P44" s="92">
        <v>6667.56331</v>
      </c>
      <c r="Q44" s="92">
        <v>16439</v>
      </c>
      <c r="R44" s="92">
        <v>1025708.255811</v>
      </c>
    </row>
    <row r="45" spans="1:18" s="88" customFormat="1" ht="12.75" customHeight="1">
      <c r="A45" s="63" t="s">
        <v>228</v>
      </c>
      <c r="B45" s="64"/>
      <c r="C45" s="92">
        <v>7464</v>
      </c>
      <c r="D45" s="92">
        <v>65402.627248</v>
      </c>
      <c r="E45" s="92">
        <v>71</v>
      </c>
      <c r="F45" s="92">
        <v>108.43</v>
      </c>
      <c r="G45" s="92">
        <v>70</v>
      </c>
      <c r="H45" s="92">
        <v>272.603971</v>
      </c>
      <c r="I45" s="92">
        <v>21</v>
      </c>
      <c r="J45" s="92">
        <v>97.6</v>
      </c>
      <c r="K45" s="92">
        <v>5</v>
      </c>
      <c r="L45" s="92">
        <v>54.85641</v>
      </c>
      <c r="M45" s="92">
        <v>-13</v>
      </c>
      <c r="N45" s="92">
        <v>-117</v>
      </c>
      <c r="O45" s="92">
        <v>13</v>
      </c>
      <c r="P45" s="92">
        <v>65.5</v>
      </c>
      <c r="Q45" s="92">
        <v>7465</v>
      </c>
      <c r="R45" s="92">
        <v>65229.696867</v>
      </c>
    </row>
    <row r="46" spans="1:18" s="88" customFormat="1" ht="12.75" customHeight="1">
      <c r="A46" s="66" t="s">
        <v>229</v>
      </c>
      <c r="B46" s="64"/>
      <c r="C46" s="92">
        <v>27047</v>
      </c>
      <c r="D46" s="92">
        <v>548287.535281</v>
      </c>
      <c r="E46" s="92">
        <v>151</v>
      </c>
      <c r="F46" s="92">
        <v>219.213388</v>
      </c>
      <c r="G46" s="92">
        <v>157</v>
      </c>
      <c r="H46" s="92">
        <v>488.8178</v>
      </c>
      <c r="I46" s="92">
        <v>88</v>
      </c>
      <c r="J46" s="92">
        <v>1637.847692</v>
      </c>
      <c r="K46" s="92">
        <v>7</v>
      </c>
      <c r="L46" s="92">
        <v>1275.2</v>
      </c>
      <c r="M46" s="92">
        <v>3</v>
      </c>
      <c r="N46" s="92">
        <v>-1188.36977</v>
      </c>
      <c r="O46" s="92">
        <v>-12</v>
      </c>
      <c r="P46" s="92">
        <v>-483.69838</v>
      </c>
      <c r="Q46" s="92">
        <v>27032</v>
      </c>
      <c r="R46" s="92">
        <v>546708.510411</v>
      </c>
    </row>
    <row r="47" spans="1:18" s="88" customFormat="1" ht="12.75" customHeight="1">
      <c r="A47" s="63" t="s">
        <v>230</v>
      </c>
      <c r="B47" s="64"/>
      <c r="C47" s="92">
        <v>55465</v>
      </c>
      <c r="D47" s="92">
        <v>8791690.888397</v>
      </c>
      <c r="E47" s="92">
        <v>499</v>
      </c>
      <c r="F47" s="92">
        <v>6268.805868</v>
      </c>
      <c r="G47" s="92">
        <v>163</v>
      </c>
      <c r="H47" s="92">
        <v>1547.495315</v>
      </c>
      <c r="I47" s="92">
        <v>288</v>
      </c>
      <c r="J47" s="92">
        <v>32381.425196</v>
      </c>
      <c r="K47" s="92">
        <v>52</v>
      </c>
      <c r="L47" s="92">
        <v>9912.62572</v>
      </c>
      <c r="M47" s="92">
        <v>8</v>
      </c>
      <c r="N47" s="92">
        <v>4190.050211</v>
      </c>
      <c r="O47" s="92">
        <v>-13</v>
      </c>
      <c r="P47" s="92">
        <v>-5430.99064</v>
      </c>
      <c r="Q47" s="92">
        <v>55796</v>
      </c>
      <c r="R47" s="92">
        <v>8817640.057997</v>
      </c>
    </row>
    <row r="48" spans="1:18" s="88" customFormat="1" ht="12.75" customHeight="1">
      <c r="A48" s="63" t="s">
        <v>231</v>
      </c>
      <c r="B48" s="64"/>
      <c r="C48" s="92">
        <v>38545</v>
      </c>
      <c r="D48" s="92">
        <v>1461339.471287</v>
      </c>
      <c r="E48" s="92">
        <v>195</v>
      </c>
      <c r="F48" s="92">
        <v>825.5626</v>
      </c>
      <c r="G48" s="92">
        <v>129</v>
      </c>
      <c r="H48" s="92">
        <v>868.855</v>
      </c>
      <c r="I48" s="92">
        <v>128</v>
      </c>
      <c r="J48" s="92">
        <v>2920.71676</v>
      </c>
      <c r="K48" s="92">
        <v>36</v>
      </c>
      <c r="L48" s="92">
        <v>1410.301</v>
      </c>
      <c r="M48" s="92">
        <v>2</v>
      </c>
      <c r="N48" s="92">
        <v>1990.194818</v>
      </c>
      <c r="O48" s="92">
        <v>-22</v>
      </c>
      <c r="P48" s="92">
        <v>-5.51715</v>
      </c>
      <c r="Q48" s="92">
        <v>38591</v>
      </c>
      <c r="R48" s="92">
        <v>1464791.272315</v>
      </c>
    </row>
    <row r="49" spans="1:18" s="88" customFormat="1" ht="12.75" customHeight="1">
      <c r="A49" s="63" t="s">
        <v>232</v>
      </c>
      <c r="B49" s="64"/>
      <c r="C49" s="92">
        <v>95582</v>
      </c>
      <c r="D49" s="92">
        <v>1218994.02983</v>
      </c>
      <c r="E49" s="92">
        <v>803</v>
      </c>
      <c r="F49" s="92">
        <v>1971.085295</v>
      </c>
      <c r="G49" s="92">
        <v>472</v>
      </c>
      <c r="H49" s="92">
        <v>1979.90022</v>
      </c>
      <c r="I49" s="92">
        <v>420</v>
      </c>
      <c r="J49" s="92">
        <v>9694.620135</v>
      </c>
      <c r="K49" s="92">
        <v>52</v>
      </c>
      <c r="L49" s="92">
        <v>2103.468919</v>
      </c>
      <c r="M49" s="92">
        <v>42</v>
      </c>
      <c r="N49" s="92">
        <v>6446.327811</v>
      </c>
      <c r="O49" s="92">
        <v>67</v>
      </c>
      <c r="P49" s="92">
        <v>2932.31606</v>
      </c>
      <c r="Q49" s="92">
        <v>96022</v>
      </c>
      <c r="R49" s="92">
        <v>1235955.009992</v>
      </c>
    </row>
    <row r="50" spans="1:18" s="88" customFormat="1" ht="12.75" customHeight="1">
      <c r="A50" s="63" t="s">
        <v>233</v>
      </c>
      <c r="B50" s="64"/>
      <c r="C50" s="92">
        <v>22461</v>
      </c>
      <c r="D50" s="92">
        <v>362206.702547</v>
      </c>
      <c r="E50" s="92">
        <v>133</v>
      </c>
      <c r="F50" s="92">
        <v>443.69388</v>
      </c>
      <c r="G50" s="92">
        <v>72</v>
      </c>
      <c r="H50" s="92">
        <v>223.75</v>
      </c>
      <c r="I50" s="92">
        <v>70</v>
      </c>
      <c r="J50" s="92">
        <v>1008.82282</v>
      </c>
      <c r="K50" s="92">
        <v>3</v>
      </c>
      <c r="L50" s="92">
        <v>49.66052</v>
      </c>
      <c r="M50" s="92">
        <v>19</v>
      </c>
      <c r="N50" s="92">
        <v>-86.88</v>
      </c>
      <c r="O50" s="92">
        <v>-8</v>
      </c>
      <c r="P50" s="92">
        <v>-60.9</v>
      </c>
      <c r="Q50" s="92">
        <v>22533</v>
      </c>
      <c r="R50" s="92">
        <v>363238.028727</v>
      </c>
    </row>
    <row r="51" spans="1:18" s="88" customFormat="1" ht="12.75" customHeight="1">
      <c r="A51" s="63" t="s">
        <v>234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235</v>
      </c>
      <c r="B52" s="64"/>
      <c r="C52" s="92">
        <v>428</v>
      </c>
      <c r="D52" s="92">
        <v>1734.476922</v>
      </c>
      <c r="E52" s="92">
        <v>0</v>
      </c>
      <c r="F52" s="92">
        <v>0</v>
      </c>
      <c r="G52" s="92">
        <v>4</v>
      </c>
      <c r="H52" s="92">
        <v>0.463</v>
      </c>
      <c r="I52" s="92">
        <v>4</v>
      </c>
      <c r="J52" s="92">
        <v>8.4</v>
      </c>
      <c r="K52" s="92">
        <v>0</v>
      </c>
      <c r="L52" s="92">
        <v>0</v>
      </c>
      <c r="M52" s="92">
        <v>-2</v>
      </c>
      <c r="N52" s="92">
        <v>-4.4</v>
      </c>
      <c r="O52" s="92">
        <v>0</v>
      </c>
      <c r="P52" s="92">
        <v>0</v>
      </c>
      <c r="Q52" s="92">
        <v>422</v>
      </c>
      <c r="R52" s="92">
        <v>1738.013922</v>
      </c>
    </row>
    <row r="53" spans="1:18" s="88" customFormat="1" ht="12.75" customHeight="1">
      <c r="A53" s="63" t="s">
        <v>236</v>
      </c>
      <c r="B53" s="64"/>
      <c r="C53" s="92">
        <v>56</v>
      </c>
      <c r="D53" s="92">
        <v>262.75</v>
      </c>
      <c r="E53" s="92">
        <v>0</v>
      </c>
      <c r="F53" s="92">
        <v>0</v>
      </c>
      <c r="G53" s="92">
        <v>1</v>
      </c>
      <c r="H53" s="92">
        <v>0.6</v>
      </c>
      <c r="I53" s="92">
        <v>1</v>
      </c>
      <c r="J53" s="92">
        <v>6</v>
      </c>
      <c r="K53" s="92">
        <v>0</v>
      </c>
      <c r="L53" s="92">
        <v>0</v>
      </c>
      <c r="M53" s="92">
        <v>0</v>
      </c>
      <c r="N53" s="92">
        <v>0</v>
      </c>
      <c r="O53" s="92">
        <v>1</v>
      </c>
      <c r="P53" s="92">
        <v>0.6</v>
      </c>
      <c r="Q53" s="92">
        <v>56</v>
      </c>
      <c r="R53" s="92">
        <v>268.75</v>
      </c>
    </row>
    <row r="54" spans="1:18" s="88" customFormat="1" ht="12.75" customHeight="1">
      <c r="A54" s="63" t="s">
        <v>237</v>
      </c>
      <c r="B54" s="64"/>
      <c r="C54" s="92">
        <v>3166</v>
      </c>
      <c r="D54" s="92">
        <v>80874.414478</v>
      </c>
      <c r="E54" s="92">
        <v>27</v>
      </c>
      <c r="F54" s="92">
        <v>29.477</v>
      </c>
      <c r="G54" s="92">
        <v>13</v>
      </c>
      <c r="H54" s="92">
        <v>75.76</v>
      </c>
      <c r="I54" s="92">
        <v>12</v>
      </c>
      <c r="J54" s="92">
        <v>721.775</v>
      </c>
      <c r="K54" s="92">
        <v>1</v>
      </c>
      <c r="L54" s="92">
        <v>25</v>
      </c>
      <c r="M54" s="92">
        <v>-7</v>
      </c>
      <c r="N54" s="92">
        <v>-384.8</v>
      </c>
      <c r="O54" s="92">
        <v>-2</v>
      </c>
      <c r="P54" s="92">
        <v>-100.6</v>
      </c>
      <c r="Q54" s="92">
        <v>3171</v>
      </c>
      <c r="R54" s="92">
        <v>81039.506478</v>
      </c>
    </row>
    <row r="55" spans="1:18" s="88" customFormat="1" ht="12.75" customHeight="1">
      <c r="A55" s="63" t="s">
        <v>238</v>
      </c>
      <c r="B55" s="64"/>
      <c r="C55" s="92">
        <v>13811</v>
      </c>
      <c r="D55" s="92">
        <v>148770.755862</v>
      </c>
      <c r="E55" s="92">
        <v>66</v>
      </c>
      <c r="F55" s="92">
        <v>108.396666</v>
      </c>
      <c r="G55" s="92">
        <v>45</v>
      </c>
      <c r="H55" s="92">
        <v>125.1836</v>
      </c>
      <c r="I55" s="92">
        <v>49</v>
      </c>
      <c r="J55" s="92">
        <v>245.317157</v>
      </c>
      <c r="K55" s="92">
        <v>2</v>
      </c>
      <c r="L55" s="92">
        <v>9.22</v>
      </c>
      <c r="M55" s="92">
        <v>-4</v>
      </c>
      <c r="N55" s="92">
        <v>-7.465</v>
      </c>
      <c r="O55" s="92">
        <v>-10</v>
      </c>
      <c r="P55" s="92">
        <v>-4.235</v>
      </c>
      <c r="Q55" s="92">
        <v>13818</v>
      </c>
      <c r="R55" s="92">
        <v>148978.366085</v>
      </c>
    </row>
    <row r="56" spans="1:18" s="88" customFormat="1" ht="12.75" customHeight="1">
      <c r="A56" s="63" t="s">
        <v>239</v>
      </c>
      <c r="B56" s="64"/>
      <c r="C56" s="92">
        <v>20554</v>
      </c>
      <c r="D56" s="92">
        <v>187270.371128</v>
      </c>
      <c r="E56" s="92">
        <v>0</v>
      </c>
      <c r="F56" s="92">
        <v>0</v>
      </c>
      <c r="G56" s="92">
        <v>64</v>
      </c>
      <c r="H56" s="92">
        <v>778.15</v>
      </c>
      <c r="I56" s="92">
        <v>13</v>
      </c>
      <c r="J56" s="92">
        <v>123.70163</v>
      </c>
      <c r="K56" s="92">
        <v>5</v>
      </c>
      <c r="L56" s="92">
        <v>207.9976</v>
      </c>
      <c r="M56" s="92">
        <v>-27</v>
      </c>
      <c r="N56" s="92">
        <v>-628.5</v>
      </c>
      <c r="O56" s="92">
        <v>49</v>
      </c>
      <c r="P56" s="92">
        <v>1300.05447</v>
      </c>
      <c r="Q56" s="92">
        <v>20512</v>
      </c>
      <c r="R56" s="92">
        <v>187079.479628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47" t="str">
        <f>'2491-00-01'!V34</f>
        <v>中華民國111年08月20日編製</v>
      </c>
      <c r="R57" s="247"/>
    </row>
    <row r="58" spans="4:18" ht="15" customHeight="1">
      <c r="D58" s="85"/>
      <c r="I58" s="76" t="s">
        <v>68</v>
      </c>
      <c r="K58" s="85"/>
      <c r="L58" s="85"/>
      <c r="M58" s="97"/>
      <c r="N58" s="97"/>
      <c r="O58" s="97"/>
      <c r="P58" s="97"/>
      <c r="Q58" s="248" t="s">
        <v>240</v>
      </c>
      <c r="R58" s="248"/>
    </row>
    <row r="59" spans="1:18" ht="15" customHeight="1">
      <c r="A59" s="70" t="s">
        <v>70</v>
      </c>
      <c r="B59" s="118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73</v>
      </c>
      <c r="B61" s="119" t="s">
        <v>241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242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39" t="s">
        <v>243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</row>
  </sheetData>
  <sheetProtection selectLockedCells="1" selectUnlockedCells="1"/>
  <mergeCells count="17"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  <mergeCell ref="A64:R64"/>
    <mergeCell ref="I7:J7"/>
    <mergeCell ref="K7:L7"/>
    <mergeCell ref="M7:N7"/>
    <mergeCell ref="O7:P7"/>
    <mergeCell ref="Q57:R57"/>
    <mergeCell ref="Q58:R58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875" style="120" customWidth="1"/>
    <col min="18" max="18" width="15.5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22" t="s">
        <v>1</v>
      </c>
      <c r="R1" s="123" t="s">
        <v>2</v>
      </c>
    </row>
    <row r="2" spans="1:18" ht="16.5" customHeight="1">
      <c r="A2" s="124" t="s">
        <v>203</v>
      </c>
      <c r="B2" s="125" t="s">
        <v>204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244</v>
      </c>
    </row>
    <row r="3" spans="1:18" s="129" customFormat="1" ht="18" customHeight="1">
      <c r="A3" s="259" t="s">
        <v>245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s="129" customFormat="1" ht="18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s="132" customFormat="1" ht="18" customHeight="1">
      <c r="A5" s="130"/>
      <c r="B5" s="131"/>
      <c r="C5" s="131"/>
      <c r="D5" s="131"/>
      <c r="E5" s="131"/>
      <c r="F5" s="131"/>
      <c r="G5" s="260" t="str">
        <f>'2491-00-06'!G5</f>
        <v>中華民國111年07月</v>
      </c>
      <c r="H5" s="260"/>
      <c r="I5" s="260"/>
      <c r="J5" s="260"/>
      <c r="K5" s="260"/>
      <c r="L5" s="260"/>
      <c r="M5" s="131"/>
      <c r="N5" s="131"/>
      <c r="O5" s="131"/>
      <c r="P5" s="131"/>
      <c r="Q5" s="261" t="s">
        <v>9</v>
      </c>
      <c r="R5" s="261"/>
    </row>
    <row r="6" spans="2:18" s="132" customFormat="1" ht="15.75" customHeight="1">
      <c r="B6" s="133"/>
      <c r="C6" s="262" t="s">
        <v>207</v>
      </c>
      <c r="D6" s="262"/>
      <c r="E6" s="263" t="s">
        <v>208</v>
      </c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 t="s">
        <v>209</v>
      </c>
      <c r="R6" s="264"/>
    </row>
    <row r="7" spans="1:18" s="134" customFormat="1" ht="15.75" customHeight="1">
      <c r="A7" s="265" t="s">
        <v>10</v>
      </c>
      <c r="B7" s="265"/>
      <c r="C7" s="262"/>
      <c r="D7" s="262"/>
      <c r="E7" s="257" t="s">
        <v>210</v>
      </c>
      <c r="F7" s="257"/>
      <c r="G7" s="257" t="s">
        <v>211</v>
      </c>
      <c r="H7" s="257"/>
      <c r="I7" s="257" t="s">
        <v>212</v>
      </c>
      <c r="J7" s="257"/>
      <c r="K7" s="257" t="s">
        <v>213</v>
      </c>
      <c r="L7" s="257"/>
      <c r="M7" s="257" t="s">
        <v>214</v>
      </c>
      <c r="N7" s="257"/>
      <c r="O7" s="257" t="s">
        <v>215</v>
      </c>
      <c r="P7" s="257"/>
      <c r="Q7" s="264"/>
      <c r="R7" s="264"/>
    </row>
    <row r="8" spans="1:18" s="134" customFormat="1" ht="15.75" customHeight="1">
      <c r="A8" s="135"/>
      <c r="B8" s="136"/>
      <c r="C8" s="137" t="s">
        <v>216</v>
      </c>
      <c r="D8" s="137" t="s">
        <v>38</v>
      </c>
      <c r="E8" s="138" t="s">
        <v>216</v>
      </c>
      <c r="F8" s="138" t="s">
        <v>38</v>
      </c>
      <c r="G8" s="138" t="s">
        <v>216</v>
      </c>
      <c r="H8" s="138" t="s">
        <v>38</v>
      </c>
      <c r="I8" s="138" t="s">
        <v>216</v>
      </c>
      <c r="J8" s="138" t="s">
        <v>38</v>
      </c>
      <c r="K8" s="138" t="s">
        <v>216</v>
      </c>
      <c r="L8" s="138" t="s">
        <v>38</v>
      </c>
      <c r="M8" s="138" t="s">
        <v>216</v>
      </c>
      <c r="N8" s="138" t="s">
        <v>38</v>
      </c>
      <c r="O8" s="138" t="s">
        <v>216</v>
      </c>
      <c r="P8" s="138" t="s">
        <v>38</v>
      </c>
      <c r="Q8" s="137" t="s">
        <v>216</v>
      </c>
      <c r="R8" s="139" t="s">
        <v>38</v>
      </c>
    </row>
    <row r="9" spans="1:18" s="134" customFormat="1" ht="16.5" customHeight="1">
      <c r="A9" s="208" t="s">
        <v>39</v>
      </c>
      <c r="B9" s="208"/>
      <c r="C9" s="46">
        <v>745447</v>
      </c>
      <c r="D9" s="46">
        <v>26840085.951245</v>
      </c>
      <c r="E9" s="46">
        <v>3657</v>
      </c>
      <c r="F9" s="46">
        <v>15099.847057</v>
      </c>
      <c r="G9" s="46">
        <v>2735</v>
      </c>
      <c r="H9" s="46">
        <v>15530.804424</v>
      </c>
      <c r="I9" s="46">
        <v>2510</v>
      </c>
      <c r="J9" s="46">
        <v>113947.862834</v>
      </c>
      <c r="K9" s="46">
        <v>303</v>
      </c>
      <c r="L9" s="46">
        <v>23985.914957</v>
      </c>
      <c r="M9" s="46">
        <v>0</v>
      </c>
      <c r="N9" s="46">
        <v>0</v>
      </c>
      <c r="O9" s="46">
        <v>3</v>
      </c>
      <c r="P9" s="46">
        <v>-321.556941</v>
      </c>
      <c r="Q9" s="46">
        <v>746372</v>
      </c>
      <c r="R9" s="46">
        <v>26929295.384814</v>
      </c>
    </row>
    <row r="10" spans="1:18" s="134" customFormat="1" ht="16.5" customHeight="1">
      <c r="A10" s="206" t="s">
        <v>40</v>
      </c>
      <c r="B10" s="206"/>
      <c r="C10" s="46">
        <v>743788</v>
      </c>
      <c r="D10" s="46">
        <v>26813892.285017</v>
      </c>
      <c r="E10" s="46">
        <v>3649</v>
      </c>
      <c r="F10" s="46">
        <v>15083.927057</v>
      </c>
      <c r="G10" s="46">
        <v>2728</v>
      </c>
      <c r="H10" s="46">
        <v>15511.004424</v>
      </c>
      <c r="I10" s="46">
        <v>2507</v>
      </c>
      <c r="J10" s="46">
        <v>113894.662834</v>
      </c>
      <c r="K10" s="46">
        <v>303</v>
      </c>
      <c r="L10" s="46">
        <v>23985.914957</v>
      </c>
      <c r="M10" s="46">
        <v>0</v>
      </c>
      <c r="N10" s="46">
        <v>0</v>
      </c>
      <c r="O10" s="46">
        <v>1</v>
      </c>
      <c r="P10" s="46">
        <v>-329.156941</v>
      </c>
      <c r="Q10" s="46">
        <v>744710</v>
      </c>
      <c r="R10" s="46">
        <v>26903044.798586</v>
      </c>
    </row>
    <row r="11" spans="1:18" s="134" customFormat="1" ht="16.5" customHeight="1">
      <c r="A11" s="205" t="s">
        <v>41</v>
      </c>
      <c r="B11" s="205"/>
      <c r="C11" s="46">
        <v>144230</v>
      </c>
      <c r="D11" s="46">
        <v>2572112.82532</v>
      </c>
      <c r="E11" s="46">
        <v>658</v>
      </c>
      <c r="F11" s="46">
        <v>1719.738602</v>
      </c>
      <c r="G11" s="46">
        <v>412</v>
      </c>
      <c r="H11" s="46">
        <v>2157.469621</v>
      </c>
      <c r="I11" s="46">
        <v>412</v>
      </c>
      <c r="J11" s="46">
        <v>9364.150469</v>
      </c>
      <c r="K11" s="46">
        <v>48</v>
      </c>
      <c r="L11" s="46">
        <v>1868.14651</v>
      </c>
      <c r="M11" s="46">
        <v>0</v>
      </c>
      <c r="N11" s="46">
        <v>0</v>
      </c>
      <c r="O11" s="46">
        <v>86</v>
      </c>
      <c r="P11" s="46">
        <v>5285.647702</v>
      </c>
      <c r="Q11" s="46">
        <v>144562</v>
      </c>
      <c r="R11" s="46">
        <v>2584456.745962</v>
      </c>
    </row>
    <row r="12" spans="1:18" s="134" customFormat="1" ht="16.5" customHeight="1">
      <c r="A12" s="205" t="s">
        <v>42</v>
      </c>
      <c r="B12" s="205"/>
      <c r="C12" s="46">
        <v>175740</v>
      </c>
      <c r="D12" s="46">
        <v>13819142.409222</v>
      </c>
      <c r="E12" s="46">
        <v>857</v>
      </c>
      <c r="F12" s="46">
        <v>5953.782484</v>
      </c>
      <c r="G12" s="46">
        <v>1065</v>
      </c>
      <c r="H12" s="46">
        <v>8927.220235</v>
      </c>
      <c r="I12" s="46">
        <v>712</v>
      </c>
      <c r="J12" s="46">
        <v>54862.517058</v>
      </c>
      <c r="K12" s="46">
        <v>115</v>
      </c>
      <c r="L12" s="46">
        <v>17176.541308</v>
      </c>
      <c r="M12" s="46">
        <v>0</v>
      </c>
      <c r="N12" s="46">
        <v>0</v>
      </c>
      <c r="O12" s="46">
        <v>-140</v>
      </c>
      <c r="P12" s="46">
        <v>-5729.749798</v>
      </c>
      <c r="Q12" s="46">
        <v>175392</v>
      </c>
      <c r="R12" s="46">
        <v>13848125.197423</v>
      </c>
    </row>
    <row r="13" spans="1:18" s="134" customFormat="1" ht="16.5" customHeight="1">
      <c r="A13" s="205" t="s">
        <v>43</v>
      </c>
      <c r="B13" s="205"/>
      <c r="C13" s="46">
        <v>67216</v>
      </c>
      <c r="D13" s="46">
        <v>1662690.816166</v>
      </c>
      <c r="E13" s="46">
        <v>355</v>
      </c>
      <c r="F13" s="46">
        <v>1427.879555</v>
      </c>
      <c r="G13" s="46">
        <v>204</v>
      </c>
      <c r="H13" s="46">
        <v>649.935</v>
      </c>
      <c r="I13" s="46">
        <v>192</v>
      </c>
      <c r="J13" s="46">
        <v>9526.044398</v>
      </c>
      <c r="K13" s="46">
        <v>16</v>
      </c>
      <c r="L13" s="46">
        <v>921.22751</v>
      </c>
      <c r="M13" s="46">
        <v>0</v>
      </c>
      <c r="N13" s="46">
        <v>0</v>
      </c>
      <c r="O13" s="46">
        <v>-2</v>
      </c>
      <c r="P13" s="46">
        <v>-4007.87643</v>
      </c>
      <c r="Q13" s="46">
        <v>67365</v>
      </c>
      <c r="R13" s="46">
        <v>1668065.701179</v>
      </c>
    </row>
    <row r="14" spans="1:18" s="134" customFormat="1" ht="16.5" customHeight="1">
      <c r="A14" s="205" t="s">
        <v>44</v>
      </c>
      <c r="B14" s="205"/>
      <c r="C14" s="46">
        <v>112174</v>
      </c>
      <c r="D14" s="46">
        <v>2033966.595325</v>
      </c>
      <c r="E14" s="46">
        <v>581</v>
      </c>
      <c r="F14" s="46">
        <v>2117.868632</v>
      </c>
      <c r="G14" s="46">
        <v>314</v>
      </c>
      <c r="H14" s="46">
        <v>990.504888</v>
      </c>
      <c r="I14" s="46">
        <v>354</v>
      </c>
      <c r="J14" s="46">
        <v>7105.461571</v>
      </c>
      <c r="K14" s="46">
        <v>35</v>
      </c>
      <c r="L14" s="46">
        <v>1310.79259</v>
      </c>
      <c r="M14" s="46">
        <v>0</v>
      </c>
      <c r="N14" s="46">
        <v>0</v>
      </c>
      <c r="O14" s="46">
        <v>1</v>
      </c>
      <c r="P14" s="46">
        <v>2199.927281</v>
      </c>
      <c r="Q14" s="46">
        <v>112442</v>
      </c>
      <c r="R14" s="46">
        <v>2043088.555331</v>
      </c>
    </row>
    <row r="15" spans="1:18" s="134" customFormat="1" ht="16.5" customHeight="1">
      <c r="A15" s="205" t="s">
        <v>45</v>
      </c>
      <c r="B15" s="205"/>
      <c r="C15" s="46">
        <v>42105</v>
      </c>
      <c r="D15" s="46">
        <v>1027186.885338</v>
      </c>
      <c r="E15" s="46">
        <v>248</v>
      </c>
      <c r="F15" s="46">
        <v>634.990111</v>
      </c>
      <c r="G15" s="46">
        <v>113</v>
      </c>
      <c r="H15" s="46">
        <v>336.9081</v>
      </c>
      <c r="I15" s="46">
        <v>164</v>
      </c>
      <c r="J15" s="46">
        <v>3560.920325</v>
      </c>
      <c r="K15" s="46">
        <v>18</v>
      </c>
      <c r="L15" s="46">
        <v>670.57353</v>
      </c>
      <c r="M15" s="46">
        <v>0</v>
      </c>
      <c r="N15" s="46">
        <v>0</v>
      </c>
      <c r="O15" s="46">
        <v>3</v>
      </c>
      <c r="P15" s="46">
        <v>-316.15</v>
      </c>
      <c r="Q15" s="46">
        <v>42243</v>
      </c>
      <c r="R15" s="46">
        <v>1030059.164144</v>
      </c>
    </row>
    <row r="16" spans="1:18" s="134" customFormat="1" ht="16.5" customHeight="1">
      <c r="A16" s="205" t="s">
        <v>246</v>
      </c>
      <c r="B16" s="205"/>
      <c r="C16" s="46">
        <v>83775</v>
      </c>
      <c r="D16" s="46">
        <v>2205709.558795</v>
      </c>
      <c r="E16" s="46">
        <v>371</v>
      </c>
      <c r="F16" s="46">
        <v>1541.84433</v>
      </c>
      <c r="G16" s="46">
        <v>268</v>
      </c>
      <c r="H16" s="46">
        <v>853.15309</v>
      </c>
      <c r="I16" s="46">
        <v>268</v>
      </c>
      <c r="J16" s="46">
        <v>6755.22511</v>
      </c>
      <c r="K16" s="46">
        <v>22</v>
      </c>
      <c r="L16" s="46">
        <v>291.7823</v>
      </c>
      <c r="M16" s="46">
        <v>0</v>
      </c>
      <c r="N16" s="46">
        <v>0</v>
      </c>
      <c r="O16" s="46">
        <v>9</v>
      </c>
      <c r="P16" s="46">
        <v>3083.11639</v>
      </c>
      <c r="Q16" s="46">
        <v>83887</v>
      </c>
      <c r="R16" s="46">
        <v>2215944.809235</v>
      </c>
    </row>
    <row r="17" spans="1:18" s="134" customFormat="1" ht="16.5" customHeight="1">
      <c r="A17" s="205" t="s">
        <v>47</v>
      </c>
      <c r="B17" s="205"/>
      <c r="C17" s="46">
        <v>6943</v>
      </c>
      <c r="D17" s="46">
        <v>97685.781231</v>
      </c>
      <c r="E17" s="46">
        <v>28</v>
      </c>
      <c r="F17" s="46">
        <v>33.69</v>
      </c>
      <c r="G17" s="46">
        <v>21</v>
      </c>
      <c r="H17" s="46">
        <v>82.69</v>
      </c>
      <c r="I17" s="46">
        <v>19</v>
      </c>
      <c r="J17" s="46">
        <v>88.23698</v>
      </c>
      <c r="K17" s="46">
        <v>1</v>
      </c>
      <c r="L17" s="46">
        <v>0.2</v>
      </c>
      <c r="M17" s="46">
        <v>0</v>
      </c>
      <c r="N17" s="46">
        <v>0</v>
      </c>
      <c r="O17" s="46">
        <v>8</v>
      </c>
      <c r="P17" s="46">
        <v>83.523764</v>
      </c>
      <c r="Q17" s="46">
        <v>6958</v>
      </c>
      <c r="R17" s="46">
        <v>97808.341975</v>
      </c>
    </row>
    <row r="18" spans="1:18" s="134" customFormat="1" ht="16.5" customHeight="1">
      <c r="A18" s="205" t="s">
        <v>48</v>
      </c>
      <c r="B18" s="205"/>
      <c r="C18" s="46">
        <v>14915</v>
      </c>
      <c r="D18" s="46">
        <v>593092.674083</v>
      </c>
      <c r="E18" s="46">
        <v>117</v>
      </c>
      <c r="F18" s="46">
        <v>362.609855</v>
      </c>
      <c r="G18" s="46">
        <v>46</v>
      </c>
      <c r="H18" s="46">
        <v>179.571</v>
      </c>
      <c r="I18" s="46">
        <v>100</v>
      </c>
      <c r="J18" s="46">
        <v>8982.685345</v>
      </c>
      <c r="K18" s="46">
        <v>7</v>
      </c>
      <c r="L18" s="46">
        <v>239.20883</v>
      </c>
      <c r="M18" s="46">
        <v>0</v>
      </c>
      <c r="N18" s="46">
        <v>0</v>
      </c>
      <c r="O18" s="46">
        <v>-2</v>
      </c>
      <c r="P18" s="46">
        <v>7352.1765</v>
      </c>
      <c r="Q18" s="46">
        <v>14984</v>
      </c>
      <c r="R18" s="46">
        <v>609371.365953</v>
      </c>
    </row>
    <row r="19" spans="1:18" s="134" customFormat="1" ht="16.5" customHeight="1">
      <c r="A19" s="205" t="s">
        <v>49</v>
      </c>
      <c r="B19" s="205"/>
      <c r="C19" s="46">
        <v>8196</v>
      </c>
      <c r="D19" s="46">
        <v>310875.372242</v>
      </c>
      <c r="E19" s="46">
        <v>47</v>
      </c>
      <c r="F19" s="46">
        <v>96.91</v>
      </c>
      <c r="G19" s="46">
        <v>21</v>
      </c>
      <c r="H19" s="46">
        <v>63.15</v>
      </c>
      <c r="I19" s="46">
        <v>23</v>
      </c>
      <c r="J19" s="46">
        <v>1248.99829</v>
      </c>
      <c r="K19" s="46">
        <v>7</v>
      </c>
      <c r="L19" s="46">
        <v>495.426409</v>
      </c>
      <c r="M19" s="46">
        <v>0</v>
      </c>
      <c r="N19" s="46">
        <v>0</v>
      </c>
      <c r="O19" s="46">
        <v>10</v>
      </c>
      <c r="P19" s="46">
        <v>-3120.8</v>
      </c>
      <c r="Q19" s="46">
        <v>8232</v>
      </c>
      <c r="R19" s="46">
        <v>308541.904123</v>
      </c>
    </row>
    <row r="20" spans="1:18" s="134" customFormat="1" ht="16.5" customHeight="1">
      <c r="A20" s="205" t="s">
        <v>50</v>
      </c>
      <c r="B20" s="205"/>
      <c r="C20" s="46">
        <v>29311</v>
      </c>
      <c r="D20" s="46">
        <v>562499.392168</v>
      </c>
      <c r="E20" s="46">
        <v>104</v>
      </c>
      <c r="F20" s="46">
        <v>318.6114</v>
      </c>
      <c r="G20" s="46">
        <v>64</v>
      </c>
      <c r="H20" s="46">
        <v>182.11</v>
      </c>
      <c r="I20" s="46">
        <v>77</v>
      </c>
      <c r="J20" s="46">
        <v>7482.34754</v>
      </c>
      <c r="K20" s="46">
        <v>8</v>
      </c>
      <c r="L20" s="46">
        <v>112.26</v>
      </c>
      <c r="M20" s="46">
        <v>0</v>
      </c>
      <c r="N20" s="46">
        <v>0</v>
      </c>
      <c r="O20" s="46">
        <v>5</v>
      </c>
      <c r="P20" s="46">
        <v>-34.06</v>
      </c>
      <c r="Q20" s="46">
        <v>29356</v>
      </c>
      <c r="R20" s="46">
        <v>569971.921108</v>
      </c>
    </row>
    <row r="21" spans="1:18" s="134" customFormat="1" ht="16.5" customHeight="1">
      <c r="A21" s="205" t="s">
        <v>51</v>
      </c>
      <c r="B21" s="205"/>
      <c r="C21" s="46">
        <v>5912</v>
      </c>
      <c r="D21" s="46">
        <v>109137.353851</v>
      </c>
      <c r="E21" s="46">
        <v>35</v>
      </c>
      <c r="F21" s="46">
        <v>65.0568</v>
      </c>
      <c r="G21" s="46">
        <v>15</v>
      </c>
      <c r="H21" s="46">
        <v>34.65</v>
      </c>
      <c r="I21" s="46">
        <v>18</v>
      </c>
      <c r="J21" s="46">
        <v>178.92064</v>
      </c>
      <c r="K21" s="46">
        <v>3</v>
      </c>
      <c r="L21" s="46">
        <v>31.9</v>
      </c>
      <c r="M21" s="46">
        <v>0</v>
      </c>
      <c r="N21" s="46">
        <v>0</v>
      </c>
      <c r="O21" s="46">
        <v>7</v>
      </c>
      <c r="P21" s="46">
        <v>141.8</v>
      </c>
      <c r="Q21" s="46">
        <v>5939</v>
      </c>
      <c r="R21" s="46">
        <v>109456.581291</v>
      </c>
    </row>
    <row r="22" spans="1:18" s="134" customFormat="1" ht="16.5" customHeight="1">
      <c r="A22" s="205" t="s">
        <v>52</v>
      </c>
      <c r="B22" s="205"/>
      <c r="C22" s="46">
        <v>8106</v>
      </c>
      <c r="D22" s="46">
        <v>291860.381435</v>
      </c>
      <c r="E22" s="46">
        <v>43</v>
      </c>
      <c r="F22" s="46">
        <v>116.355</v>
      </c>
      <c r="G22" s="46">
        <v>24</v>
      </c>
      <c r="H22" s="46">
        <v>83.49</v>
      </c>
      <c r="I22" s="46">
        <v>25</v>
      </c>
      <c r="J22" s="46">
        <v>120.5</v>
      </c>
      <c r="K22" s="46">
        <v>1</v>
      </c>
      <c r="L22" s="46">
        <v>22.5</v>
      </c>
      <c r="M22" s="46">
        <v>0</v>
      </c>
      <c r="N22" s="46">
        <v>0</v>
      </c>
      <c r="O22" s="46">
        <v>3</v>
      </c>
      <c r="P22" s="46">
        <v>198.48</v>
      </c>
      <c r="Q22" s="46">
        <v>8128</v>
      </c>
      <c r="R22" s="46">
        <v>292189.726435</v>
      </c>
    </row>
    <row r="23" spans="1:18" s="134" customFormat="1" ht="16.5" customHeight="1">
      <c r="A23" s="205" t="s">
        <v>53</v>
      </c>
      <c r="B23" s="205"/>
      <c r="C23" s="46">
        <v>5260</v>
      </c>
      <c r="D23" s="46">
        <v>81435.63709</v>
      </c>
      <c r="E23" s="46">
        <v>27</v>
      </c>
      <c r="F23" s="46">
        <v>57.65</v>
      </c>
      <c r="G23" s="46">
        <v>10</v>
      </c>
      <c r="H23" s="46">
        <v>202.51569</v>
      </c>
      <c r="I23" s="46">
        <v>18</v>
      </c>
      <c r="J23" s="46">
        <v>88.581112</v>
      </c>
      <c r="K23" s="46">
        <v>2</v>
      </c>
      <c r="L23" s="46">
        <v>47</v>
      </c>
      <c r="M23" s="46">
        <v>0</v>
      </c>
      <c r="N23" s="46">
        <v>0</v>
      </c>
      <c r="O23" s="46">
        <v>9</v>
      </c>
      <c r="P23" s="46">
        <v>174.01</v>
      </c>
      <c r="Q23" s="46">
        <v>5286</v>
      </c>
      <c r="R23" s="46">
        <v>81506.362512</v>
      </c>
    </row>
    <row r="24" spans="1:18" s="134" customFormat="1" ht="16.5" customHeight="1">
      <c r="A24" s="205" t="s">
        <v>54</v>
      </c>
      <c r="B24" s="205"/>
      <c r="C24" s="46">
        <v>8372</v>
      </c>
      <c r="D24" s="46">
        <v>124062.657608</v>
      </c>
      <c r="E24" s="46">
        <v>40</v>
      </c>
      <c r="F24" s="46">
        <v>85.898888</v>
      </c>
      <c r="G24" s="46">
        <v>30</v>
      </c>
      <c r="H24" s="46">
        <v>136.909</v>
      </c>
      <c r="I24" s="46">
        <v>21</v>
      </c>
      <c r="J24" s="46">
        <v>398.47092</v>
      </c>
      <c r="K24" s="46">
        <v>3</v>
      </c>
      <c r="L24" s="46">
        <v>511.9</v>
      </c>
      <c r="M24" s="46">
        <v>0</v>
      </c>
      <c r="N24" s="46">
        <v>0</v>
      </c>
      <c r="O24" s="46">
        <v>4</v>
      </c>
      <c r="P24" s="46">
        <v>25.1</v>
      </c>
      <c r="Q24" s="46">
        <v>8386</v>
      </c>
      <c r="R24" s="46">
        <v>123923.318416</v>
      </c>
    </row>
    <row r="25" spans="1:18" s="134" customFormat="1" ht="16.5" customHeight="1">
      <c r="A25" s="205" t="s">
        <v>55</v>
      </c>
      <c r="B25" s="205"/>
      <c r="C25" s="46">
        <v>1686</v>
      </c>
      <c r="D25" s="46">
        <v>18372.620532</v>
      </c>
      <c r="E25" s="46">
        <v>12</v>
      </c>
      <c r="F25" s="46">
        <v>17.3</v>
      </c>
      <c r="G25" s="46">
        <v>12</v>
      </c>
      <c r="H25" s="46">
        <v>29.5</v>
      </c>
      <c r="I25" s="46">
        <v>6</v>
      </c>
      <c r="J25" s="46">
        <v>49.21</v>
      </c>
      <c r="K25" s="46">
        <v>1</v>
      </c>
      <c r="L25" s="46">
        <v>0.4</v>
      </c>
      <c r="M25" s="46">
        <v>0</v>
      </c>
      <c r="N25" s="46">
        <v>0</v>
      </c>
      <c r="O25" s="46">
        <v>-1</v>
      </c>
      <c r="P25" s="46">
        <v>-9.15</v>
      </c>
      <c r="Q25" s="46">
        <v>1685</v>
      </c>
      <c r="R25" s="46">
        <v>18400.080532</v>
      </c>
    </row>
    <row r="26" spans="1:18" s="134" customFormat="1" ht="16.5" customHeight="1">
      <c r="A26" s="205" t="s">
        <v>56</v>
      </c>
      <c r="B26" s="205"/>
      <c r="C26" s="46">
        <v>3940</v>
      </c>
      <c r="D26" s="46">
        <v>80801.384773</v>
      </c>
      <c r="E26" s="46">
        <v>16</v>
      </c>
      <c r="F26" s="46">
        <v>27.501</v>
      </c>
      <c r="G26" s="46">
        <v>15</v>
      </c>
      <c r="H26" s="46">
        <v>53.95</v>
      </c>
      <c r="I26" s="46">
        <v>7</v>
      </c>
      <c r="J26" s="46">
        <v>44.1</v>
      </c>
      <c r="K26" s="46">
        <v>0</v>
      </c>
      <c r="L26" s="46">
        <v>0</v>
      </c>
      <c r="M26" s="46">
        <v>0</v>
      </c>
      <c r="N26" s="46">
        <v>0</v>
      </c>
      <c r="O26" s="46">
        <v>1</v>
      </c>
      <c r="P26" s="46">
        <v>12.7</v>
      </c>
      <c r="Q26" s="46">
        <v>3942</v>
      </c>
      <c r="R26" s="46">
        <v>80831.735773</v>
      </c>
    </row>
    <row r="27" spans="1:18" s="134" customFormat="1" ht="16.5" customHeight="1">
      <c r="A27" s="205" t="s">
        <v>57</v>
      </c>
      <c r="B27" s="205"/>
      <c r="C27" s="46">
        <v>984</v>
      </c>
      <c r="D27" s="46">
        <v>12911.87767</v>
      </c>
      <c r="E27" s="46">
        <v>10</v>
      </c>
      <c r="F27" s="46">
        <v>33.805</v>
      </c>
      <c r="G27" s="46">
        <v>2</v>
      </c>
      <c r="H27" s="46">
        <v>7</v>
      </c>
      <c r="I27" s="46">
        <v>4</v>
      </c>
      <c r="J27" s="46">
        <v>101.6</v>
      </c>
      <c r="K27" s="46">
        <v>0</v>
      </c>
      <c r="L27" s="46">
        <v>0</v>
      </c>
      <c r="M27" s="46">
        <v>0</v>
      </c>
      <c r="N27" s="46">
        <v>0</v>
      </c>
      <c r="O27" s="46">
        <v>-1</v>
      </c>
      <c r="P27" s="46">
        <v>3.3</v>
      </c>
      <c r="Q27" s="46">
        <v>991</v>
      </c>
      <c r="R27" s="46">
        <v>13043.58267</v>
      </c>
    </row>
    <row r="28" spans="1:18" s="134" customFormat="1" ht="16.5" customHeight="1">
      <c r="A28" s="205" t="s">
        <v>58</v>
      </c>
      <c r="B28" s="205"/>
      <c r="C28" s="46">
        <v>6349</v>
      </c>
      <c r="D28" s="46">
        <v>88474.834422</v>
      </c>
      <c r="E28" s="46">
        <v>26</v>
      </c>
      <c r="F28" s="46">
        <v>59</v>
      </c>
      <c r="G28" s="46">
        <v>26</v>
      </c>
      <c r="H28" s="46">
        <v>28.23</v>
      </c>
      <c r="I28" s="46">
        <v>8</v>
      </c>
      <c r="J28" s="46">
        <v>24.2</v>
      </c>
      <c r="K28" s="46">
        <v>2</v>
      </c>
      <c r="L28" s="46">
        <v>8.5</v>
      </c>
      <c r="M28" s="46">
        <v>0</v>
      </c>
      <c r="N28" s="46">
        <v>0</v>
      </c>
      <c r="O28" s="46">
        <v>1</v>
      </c>
      <c r="P28" s="46">
        <v>76.1</v>
      </c>
      <c r="Q28" s="46">
        <v>6350</v>
      </c>
      <c r="R28" s="46">
        <v>88597.404422</v>
      </c>
    </row>
    <row r="29" spans="1:18" s="134" customFormat="1" ht="16.5" customHeight="1">
      <c r="A29" s="205" t="s">
        <v>59</v>
      </c>
      <c r="B29" s="205"/>
      <c r="C29" s="46">
        <v>13218</v>
      </c>
      <c r="D29" s="46">
        <v>1047043.153598</v>
      </c>
      <c r="E29" s="46">
        <v>54</v>
      </c>
      <c r="F29" s="46">
        <v>373.3504</v>
      </c>
      <c r="G29" s="46">
        <v>54</v>
      </c>
      <c r="H29" s="46">
        <v>491.303</v>
      </c>
      <c r="I29" s="46">
        <v>62</v>
      </c>
      <c r="J29" s="46">
        <v>3756.458426</v>
      </c>
      <c r="K29" s="46">
        <v>11</v>
      </c>
      <c r="L29" s="46">
        <v>241.5144</v>
      </c>
      <c r="M29" s="46">
        <v>0</v>
      </c>
      <c r="N29" s="46">
        <v>0</v>
      </c>
      <c r="O29" s="46">
        <v>7</v>
      </c>
      <c r="P29" s="46">
        <v>-5648.01355</v>
      </c>
      <c r="Q29" s="46">
        <v>13225</v>
      </c>
      <c r="R29" s="46">
        <v>1044792.131474</v>
      </c>
    </row>
    <row r="30" spans="1:18" s="134" customFormat="1" ht="16.5" customHeight="1">
      <c r="A30" s="205" t="s">
        <v>60</v>
      </c>
      <c r="B30" s="205"/>
      <c r="C30" s="46">
        <v>5356</v>
      </c>
      <c r="D30" s="46">
        <v>74830.074148</v>
      </c>
      <c r="E30" s="46">
        <v>20</v>
      </c>
      <c r="F30" s="46">
        <v>40.085</v>
      </c>
      <c r="G30" s="46">
        <v>12</v>
      </c>
      <c r="H30" s="46">
        <v>20.7448</v>
      </c>
      <c r="I30" s="46">
        <v>17</v>
      </c>
      <c r="J30" s="46">
        <v>156.03465</v>
      </c>
      <c r="K30" s="46">
        <v>3</v>
      </c>
      <c r="L30" s="46">
        <v>36.04157</v>
      </c>
      <c r="M30" s="46">
        <v>0</v>
      </c>
      <c r="N30" s="46">
        <v>0</v>
      </c>
      <c r="O30" s="46">
        <v>-7</v>
      </c>
      <c r="P30" s="46">
        <v>-99.2388</v>
      </c>
      <c r="Q30" s="46">
        <v>5357</v>
      </c>
      <c r="R30" s="46">
        <v>74870.168628</v>
      </c>
    </row>
    <row r="31" spans="1:18" s="134" customFormat="1" ht="16.5" customHeight="1">
      <c r="A31" s="206" t="s">
        <v>61</v>
      </c>
      <c r="B31" s="206"/>
      <c r="C31" s="46">
        <v>1659</v>
      </c>
      <c r="D31" s="46">
        <v>26193.666228</v>
      </c>
      <c r="E31" s="46">
        <v>8</v>
      </c>
      <c r="F31" s="46">
        <v>15.92</v>
      </c>
      <c r="G31" s="46">
        <v>7</v>
      </c>
      <c r="H31" s="46">
        <v>19.8</v>
      </c>
      <c r="I31" s="46">
        <v>3</v>
      </c>
      <c r="J31" s="46">
        <v>53.2</v>
      </c>
      <c r="K31" s="46">
        <v>0</v>
      </c>
      <c r="L31" s="46">
        <v>0</v>
      </c>
      <c r="M31" s="46">
        <v>0</v>
      </c>
      <c r="N31" s="46">
        <v>0</v>
      </c>
      <c r="O31" s="46">
        <v>2</v>
      </c>
      <c r="P31" s="46">
        <v>7.6</v>
      </c>
      <c r="Q31" s="46">
        <v>1662</v>
      </c>
      <c r="R31" s="46">
        <v>26250.586228</v>
      </c>
    </row>
    <row r="32" spans="1:18" s="134" customFormat="1" ht="16.5" customHeight="1">
      <c r="A32" s="207" t="s">
        <v>62</v>
      </c>
      <c r="B32" s="207"/>
      <c r="C32" s="46">
        <v>1429</v>
      </c>
      <c r="D32" s="46">
        <v>24021.436228</v>
      </c>
      <c r="E32" s="46">
        <v>7</v>
      </c>
      <c r="F32" s="46">
        <v>15.82</v>
      </c>
      <c r="G32" s="46">
        <v>7</v>
      </c>
      <c r="H32" s="46">
        <v>19.8</v>
      </c>
      <c r="I32" s="46">
        <v>3</v>
      </c>
      <c r="J32" s="46">
        <v>53.2</v>
      </c>
      <c r="K32" s="46">
        <v>0</v>
      </c>
      <c r="L32" s="46">
        <v>0</v>
      </c>
      <c r="M32" s="46">
        <v>0</v>
      </c>
      <c r="N32" s="46">
        <v>0</v>
      </c>
      <c r="O32" s="46">
        <v>1</v>
      </c>
      <c r="P32" s="46">
        <v>7.4</v>
      </c>
      <c r="Q32" s="46">
        <v>1430</v>
      </c>
      <c r="R32" s="46">
        <v>24078.056228</v>
      </c>
    </row>
    <row r="33" spans="1:18" s="134" customFormat="1" ht="16.5" customHeight="1">
      <c r="A33" s="203" t="s">
        <v>63</v>
      </c>
      <c r="B33" s="203"/>
      <c r="C33" s="46">
        <v>230</v>
      </c>
      <c r="D33" s="46">
        <v>2172.23</v>
      </c>
      <c r="E33" s="46">
        <v>1</v>
      </c>
      <c r="F33" s="46">
        <v>0.1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1</v>
      </c>
      <c r="P33" s="46">
        <v>0.2</v>
      </c>
      <c r="Q33" s="46">
        <v>232</v>
      </c>
      <c r="R33" s="46">
        <v>2172.53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56" t="str">
        <f>'2491-00-01'!V34</f>
        <v>中華民國111年08月20日編製</v>
      </c>
      <c r="R34" s="256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68</v>
      </c>
      <c r="J35" s="145"/>
      <c r="K35" s="146"/>
      <c r="L35" s="146"/>
      <c r="M35" s="147"/>
      <c r="N35" s="147"/>
      <c r="O35" s="147"/>
      <c r="P35" s="147"/>
      <c r="Q35" s="254" t="s">
        <v>240</v>
      </c>
      <c r="R35" s="254"/>
    </row>
    <row r="36" spans="1:18" s="100" customFormat="1" ht="15" customHeight="1">
      <c r="A36" s="98" t="s">
        <v>70</v>
      </c>
      <c r="B36" s="148" t="s">
        <v>176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177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73</v>
      </c>
      <c r="B38" s="32" t="s">
        <v>74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49"/>
      <c r="B39" s="32" t="s">
        <v>371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248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55" t="s">
        <v>249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</row>
  </sheetData>
  <sheetProtection selectLockedCells="1" selectUnlockedCells="1"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Q35:R35"/>
    <mergeCell ref="A42:R42"/>
    <mergeCell ref="A29:B29"/>
    <mergeCell ref="A30:B30"/>
    <mergeCell ref="A31:B31"/>
    <mergeCell ref="A32:B32"/>
    <mergeCell ref="A33:B33"/>
    <mergeCell ref="Q34:R34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0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22" t="s">
        <v>1</v>
      </c>
      <c r="R1" s="123" t="s">
        <v>2</v>
      </c>
    </row>
    <row r="2" spans="1:18" ht="16.5" customHeight="1">
      <c r="A2" s="124" t="s">
        <v>203</v>
      </c>
      <c r="B2" s="125" t="s">
        <v>204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250</v>
      </c>
    </row>
    <row r="3" spans="1:18" s="129" customFormat="1" ht="18" customHeight="1">
      <c r="A3" s="259" t="s">
        <v>251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s="129" customFormat="1" ht="18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s="132" customFormat="1" ht="18" customHeight="1">
      <c r="A5" s="130"/>
      <c r="B5" s="131"/>
      <c r="C5" s="131"/>
      <c r="D5" s="131"/>
      <c r="E5" s="131"/>
      <c r="F5" s="131"/>
      <c r="G5" s="260" t="str">
        <f>'2491-00-06'!G5</f>
        <v>中華民國111年07月</v>
      </c>
      <c r="H5" s="260"/>
      <c r="I5" s="260"/>
      <c r="J5" s="260"/>
      <c r="K5" s="260"/>
      <c r="L5" s="131"/>
      <c r="M5" s="131"/>
      <c r="N5" s="131"/>
      <c r="O5" s="131"/>
      <c r="P5" s="131"/>
      <c r="Q5" s="261" t="s">
        <v>9</v>
      </c>
      <c r="R5" s="261"/>
    </row>
    <row r="6" spans="2:18" s="132" customFormat="1" ht="15.75" customHeight="1">
      <c r="B6" s="150"/>
      <c r="C6" s="262" t="s">
        <v>207</v>
      </c>
      <c r="D6" s="262"/>
      <c r="E6" s="263" t="s">
        <v>208</v>
      </c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 t="s">
        <v>209</v>
      </c>
      <c r="R6" s="264"/>
    </row>
    <row r="7" spans="1:18" s="134" customFormat="1" ht="15.75" customHeight="1">
      <c r="A7" s="265" t="s">
        <v>82</v>
      </c>
      <c r="B7" s="265"/>
      <c r="C7" s="262"/>
      <c r="D7" s="262"/>
      <c r="E7" s="257" t="s">
        <v>210</v>
      </c>
      <c r="F7" s="257"/>
      <c r="G7" s="257" t="s">
        <v>211</v>
      </c>
      <c r="H7" s="257"/>
      <c r="I7" s="257" t="s">
        <v>212</v>
      </c>
      <c r="J7" s="257"/>
      <c r="K7" s="257" t="s">
        <v>213</v>
      </c>
      <c r="L7" s="257"/>
      <c r="M7" s="257" t="s">
        <v>214</v>
      </c>
      <c r="N7" s="257"/>
      <c r="O7" s="257" t="s">
        <v>215</v>
      </c>
      <c r="P7" s="257"/>
      <c r="Q7" s="264"/>
      <c r="R7" s="264"/>
    </row>
    <row r="8" spans="1:18" s="134" customFormat="1" ht="15.75" customHeight="1">
      <c r="A8" s="135"/>
      <c r="B8" s="136"/>
      <c r="C8" s="137" t="s">
        <v>216</v>
      </c>
      <c r="D8" s="137" t="s">
        <v>38</v>
      </c>
      <c r="E8" s="138" t="s">
        <v>216</v>
      </c>
      <c r="F8" s="138" t="s">
        <v>38</v>
      </c>
      <c r="G8" s="138" t="s">
        <v>216</v>
      </c>
      <c r="H8" s="138" t="s">
        <v>38</v>
      </c>
      <c r="I8" s="138" t="s">
        <v>216</v>
      </c>
      <c r="J8" s="138" t="s">
        <v>38</v>
      </c>
      <c r="K8" s="138" t="s">
        <v>216</v>
      </c>
      <c r="L8" s="138" t="s">
        <v>38</v>
      </c>
      <c r="M8" s="138" t="s">
        <v>216</v>
      </c>
      <c r="N8" s="138" t="s">
        <v>38</v>
      </c>
      <c r="O8" s="138" t="s">
        <v>37</v>
      </c>
      <c r="P8" s="138" t="s">
        <v>38</v>
      </c>
      <c r="Q8" s="137" t="s">
        <v>217</v>
      </c>
      <c r="R8" s="139" t="s">
        <v>38</v>
      </c>
    </row>
    <row r="9" spans="1:18" s="134" customFormat="1" ht="45" customHeight="1">
      <c r="A9" s="44" t="s">
        <v>39</v>
      </c>
      <c r="B9" s="151"/>
      <c r="C9" s="46">
        <v>745447</v>
      </c>
      <c r="D9" s="46">
        <v>26840085.951245</v>
      </c>
      <c r="E9" s="46">
        <v>3657</v>
      </c>
      <c r="F9" s="46">
        <v>15099.847057</v>
      </c>
      <c r="G9" s="46">
        <v>2735</v>
      </c>
      <c r="H9" s="46">
        <v>15530.804424</v>
      </c>
      <c r="I9" s="46">
        <v>2510</v>
      </c>
      <c r="J9" s="46">
        <v>113947.862834</v>
      </c>
      <c r="K9" s="46">
        <v>303</v>
      </c>
      <c r="L9" s="46">
        <v>23985.914957</v>
      </c>
      <c r="M9" s="46">
        <v>0</v>
      </c>
      <c r="N9" s="46">
        <v>0</v>
      </c>
      <c r="O9" s="46">
        <v>3</v>
      </c>
      <c r="P9" s="46">
        <v>-321.556941</v>
      </c>
      <c r="Q9" s="46">
        <v>746372</v>
      </c>
      <c r="R9" s="46">
        <v>26929295.384814</v>
      </c>
    </row>
    <row r="10" spans="1:18" s="134" customFormat="1" ht="45" customHeight="1">
      <c r="A10" s="44" t="s">
        <v>252</v>
      </c>
      <c r="B10" s="151"/>
      <c r="C10" s="46">
        <v>10384</v>
      </c>
      <c r="D10" s="46">
        <v>17149297.024535</v>
      </c>
      <c r="E10" s="46">
        <v>31</v>
      </c>
      <c r="F10" s="46">
        <v>2121.739272</v>
      </c>
      <c r="G10" s="46">
        <v>41</v>
      </c>
      <c r="H10" s="46">
        <v>1361.719</v>
      </c>
      <c r="I10" s="46">
        <v>147</v>
      </c>
      <c r="J10" s="46">
        <v>77777.073415</v>
      </c>
      <c r="K10" s="46">
        <v>18</v>
      </c>
      <c r="L10" s="46">
        <v>4291.89191</v>
      </c>
      <c r="M10" s="46">
        <v>0</v>
      </c>
      <c r="N10" s="46">
        <v>0</v>
      </c>
      <c r="O10" s="46">
        <v>17</v>
      </c>
      <c r="P10" s="46">
        <v>-5869.33131</v>
      </c>
      <c r="Q10" s="46">
        <v>10391</v>
      </c>
      <c r="R10" s="46">
        <v>17217672.895002</v>
      </c>
    </row>
    <row r="11" spans="1:18" s="134" customFormat="1" ht="45" customHeight="1">
      <c r="A11" s="44" t="s">
        <v>253</v>
      </c>
      <c r="B11" s="151"/>
      <c r="C11" s="46">
        <v>118745</v>
      </c>
      <c r="D11" s="46">
        <v>1194293.126918</v>
      </c>
      <c r="E11" s="46">
        <v>584</v>
      </c>
      <c r="F11" s="46">
        <v>1696.017488</v>
      </c>
      <c r="G11" s="46">
        <v>354</v>
      </c>
      <c r="H11" s="46">
        <v>1258.16049</v>
      </c>
      <c r="I11" s="46">
        <v>374</v>
      </c>
      <c r="J11" s="46">
        <v>4522.645583</v>
      </c>
      <c r="K11" s="46">
        <v>44</v>
      </c>
      <c r="L11" s="46">
        <v>737.045809</v>
      </c>
      <c r="M11" s="46">
        <v>0</v>
      </c>
      <c r="N11" s="46">
        <v>0</v>
      </c>
      <c r="O11" s="46">
        <v>38</v>
      </c>
      <c r="P11" s="46">
        <v>-248.365516</v>
      </c>
      <c r="Q11" s="46">
        <v>119013</v>
      </c>
      <c r="R11" s="46">
        <v>1198268.218174</v>
      </c>
    </row>
    <row r="12" spans="1:18" s="134" customFormat="1" ht="45" customHeight="1">
      <c r="A12" s="44" t="s">
        <v>254</v>
      </c>
      <c r="B12" s="151"/>
      <c r="C12" s="46">
        <v>142946</v>
      </c>
      <c r="D12" s="46">
        <v>1365154.182804</v>
      </c>
      <c r="E12" s="46">
        <v>657</v>
      </c>
      <c r="F12" s="46">
        <v>1694.628602</v>
      </c>
      <c r="G12" s="46">
        <v>407</v>
      </c>
      <c r="H12" s="46">
        <v>1389.150621</v>
      </c>
      <c r="I12" s="46">
        <v>393</v>
      </c>
      <c r="J12" s="46">
        <v>5233.033869</v>
      </c>
      <c r="K12" s="46">
        <v>47</v>
      </c>
      <c r="L12" s="46">
        <v>1868.05651</v>
      </c>
      <c r="M12" s="46">
        <v>0</v>
      </c>
      <c r="N12" s="46">
        <v>0</v>
      </c>
      <c r="O12" s="46">
        <v>75</v>
      </c>
      <c r="P12" s="46">
        <v>1482.030472</v>
      </c>
      <c r="Q12" s="46">
        <v>143271</v>
      </c>
      <c r="R12" s="46">
        <v>1370306.668616</v>
      </c>
    </row>
    <row r="13" spans="1:18" s="134" customFormat="1" ht="45" customHeight="1">
      <c r="A13" s="44" t="s">
        <v>255</v>
      </c>
      <c r="B13" s="151"/>
      <c r="C13" s="46">
        <v>169567</v>
      </c>
      <c r="D13" s="46">
        <v>2569967.301384</v>
      </c>
      <c r="E13" s="46">
        <v>833</v>
      </c>
      <c r="F13" s="46">
        <v>3846.745067</v>
      </c>
      <c r="G13" s="46">
        <v>1038</v>
      </c>
      <c r="H13" s="46">
        <v>8650.120235</v>
      </c>
      <c r="I13" s="46">
        <v>641</v>
      </c>
      <c r="J13" s="46">
        <v>11072.954943</v>
      </c>
      <c r="K13" s="46">
        <v>101</v>
      </c>
      <c r="L13" s="46">
        <v>13325.444398</v>
      </c>
      <c r="M13" s="46">
        <v>0</v>
      </c>
      <c r="N13" s="46">
        <v>0</v>
      </c>
      <c r="O13" s="46">
        <v>-134</v>
      </c>
      <c r="P13" s="46">
        <v>7598.660502</v>
      </c>
      <c r="Q13" s="46">
        <v>169228</v>
      </c>
      <c r="R13" s="46">
        <v>2570510.097263</v>
      </c>
    </row>
    <row r="14" spans="1:18" s="134" customFormat="1" ht="45" customHeight="1">
      <c r="A14" s="44" t="s">
        <v>256</v>
      </c>
      <c r="B14" s="151"/>
      <c r="C14" s="46">
        <v>66591</v>
      </c>
      <c r="D14" s="46">
        <v>706650.582532</v>
      </c>
      <c r="E14" s="46">
        <v>353</v>
      </c>
      <c r="F14" s="46">
        <v>1424.379555</v>
      </c>
      <c r="G14" s="46">
        <v>203</v>
      </c>
      <c r="H14" s="46">
        <v>649.435</v>
      </c>
      <c r="I14" s="46">
        <v>182</v>
      </c>
      <c r="J14" s="46">
        <v>2541.725118</v>
      </c>
      <c r="K14" s="46">
        <v>15</v>
      </c>
      <c r="L14" s="46">
        <v>921.06751</v>
      </c>
      <c r="M14" s="46">
        <v>0</v>
      </c>
      <c r="N14" s="46">
        <v>0</v>
      </c>
      <c r="O14" s="46">
        <v>0</v>
      </c>
      <c r="P14" s="46">
        <v>884.34493</v>
      </c>
      <c r="Q14" s="46">
        <v>66741</v>
      </c>
      <c r="R14" s="46">
        <v>709930.529625</v>
      </c>
    </row>
    <row r="15" spans="1:18" s="134" customFormat="1" ht="45" customHeight="1">
      <c r="A15" s="44" t="s">
        <v>257</v>
      </c>
      <c r="B15" s="151"/>
      <c r="C15" s="46">
        <v>111178</v>
      </c>
      <c r="D15" s="46">
        <v>963803.055014</v>
      </c>
      <c r="E15" s="46">
        <v>581</v>
      </c>
      <c r="F15" s="46">
        <v>2117.868632</v>
      </c>
      <c r="G15" s="46">
        <v>310</v>
      </c>
      <c r="H15" s="46">
        <v>928.004888</v>
      </c>
      <c r="I15" s="46">
        <v>339</v>
      </c>
      <c r="J15" s="46">
        <v>3341.209721</v>
      </c>
      <c r="K15" s="46">
        <v>35</v>
      </c>
      <c r="L15" s="46">
        <v>1315.79259</v>
      </c>
      <c r="M15" s="46">
        <v>0</v>
      </c>
      <c r="N15" s="46">
        <v>0</v>
      </c>
      <c r="O15" s="46">
        <v>-8</v>
      </c>
      <c r="P15" s="46">
        <v>-1284.673129</v>
      </c>
      <c r="Q15" s="46">
        <v>111441</v>
      </c>
      <c r="R15" s="46">
        <v>965733.66276</v>
      </c>
    </row>
    <row r="16" spans="1:18" s="134" customFormat="1" ht="45" customHeight="1">
      <c r="A16" s="44" t="s">
        <v>258</v>
      </c>
      <c r="B16" s="151"/>
      <c r="C16" s="46">
        <v>41700</v>
      </c>
      <c r="D16" s="46">
        <v>446285.677129</v>
      </c>
      <c r="E16" s="46">
        <v>247</v>
      </c>
      <c r="F16" s="46">
        <v>634.490111</v>
      </c>
      <c r="G16" s="46">
        <v>113</v>
      </c>
      <c r="H16" s="46">
        <v>336.9081</v>
      </c>
      <c r="I16" s="46">
        <v>153</v>
      </c>
      <c r="J16" s="46">
        <v>1998.674115</v>
      </c>
      <c r="K16" s="46">
        <v>18</v>
      </c>
      <c r="L16" s="46">
        <v>670.57353</v>
      </c>
      <c r="M16" s="46">
        <v>0</v>
      </c>
      <c r="N16" s="46">
        <v>0</v>
      </c>
      <c r="O16" s="46">
        <v>2</v>
      </c>
      <c r="P16" s="46">
        <v>-450.49</v>
      </c>
      <c r="Q16" s="46">
        <v>41836</v>
      </c>
      <c r="R16" s="46">
        <v>447460.869725</v>
      </c>
    </row>
    <row r="17" spans="1:18" s="134" customFormat="1" ht="45" customHeight="1">
      <c r="A17" s="44" t="s">
        <v>259</v>
      </c>
      <c r="B17" s="151"/>
      <c r="C17" s="46">
        <v>82761</v>
      </c>
      <c r="D17" s="46">
        <v>755329.605684</v>
      </c>
      <c r="E17" s="46">
        <v>367</v>
      </c>
      <c r="F17" s="46">
        <v>1471.86833</v>
      </c>
      <c r="G17" s="46">
        <v>263</v>
      </c>
      <c r="H17" s="46">
        <v>831.35309</v>
      </c>
      <c r="I17" s="46">
        <v>251</v>
      </c>
      <c r="J17" s="46">
        <v>3712.92314</v>
      </c>
      <c r="K17" s="46">
        <v>21</v>
      </c>
      <c r="L17" s="46">
        <v>291.5903</v>
      </c>
      <c r="M17" s="46">
        <v>0</v>
      </c>
      <c r="N17" s="46">
        <v>0</v>
      </c>
      <c r="O17" s="46">
        <v>3</v>
      </c>
      <c r="P17" s="46">
        <v>-994.09504</v>
      </c>
      <c r="Q17" s="46">
        <v>82868</v>
      </c>
      <c r="R17" s="46">
        <v>758397.358724</v>
      </c>
    </row>
    <row r="18" spans="1:18" s="134" customFormat="1" ht="45" customHeight="1">
      <c r="A18" s="44" t="s">
        <v>260</v>
      </c>
      <c r="B18" s="151"/>
      <c r="C18" s="46">
        <v>612</v>
      </c>
      <c r="D18" s="46">
        <v>241285.365426</v>
      </c>
      <c r="E18" s="46">
        <v>2</v>
      </c>
      <c r="F18" s="46">
        <v>61</v>
      </c>
      <c r="G18" s="46">
        <v>3</v>
      </c>
      <c r="H18" s="46">
        <v>22</v>
      </c>
      <c r="I18" s="46">
        <v>8</v>
      </c>
      <c r="J18" s="46">
        <v>971.16677</v>
      </c>
      <c r="K18" s="46">
        <v>1</v>
      </c>
      <c r="L18" s="46">
        <v>0.192</v>
      </c>
      <c r="M18" s="46">
        <v>0</v>
      </c>
      <c r="N18" s="46">
        <v>0</v>
      </c>
      <c r="O18" s="46">
        <v>4</v>
      </c>
      <c r="P18" s="46">
        <v>33.76865</v>
      </c>
      <c r="Q18" s="46">
        <v>615</v>
      </c>
      <c r="R18" s="46">
        <v>242329.108846</v>
      </c>
    </row>
    <row r="19" spans="1:18" s="134" customFormat="1" ht="45" customHeight="1">
      <c r="A19" s="44" t="s">
        <v>261</v>
      </c>
      <c r="B19" s="151"/>
      <c r="C19" s="46">
        <v>513</v>
      </c>
      <c r="D19" s="46">
        <v>1122501.548258</v>
      </c>
      <c r="E19" s="46">
        <v>1</v>
      </c>
      <c r="F19" s="46">
        <v>6</v>
      </c>
      <c r="G19" s="46">
        <v>2</v>
      </c>
      <c r="H19" s="46">
        <v>45.953</v>
      </c>
      <c r="I19" s="46">
        <v>15</v>
      </c>
      <c r="J19" s="46">
        <v>2691.06916</v>
      </c>
      <c r="K19" s="46">
        <v>3</v>
      </c>
      <c r="L19" s="46">
        <v>564.2604</v>
      </c>
      <c r="M19" s="46">
        <v>0</v>
      </c>
      <c r="N19" s="46">
        <v>0</v>
      </c>
      <c r="O19" s="46">
        <v>3</v>
      </c>
      <c r="P19" s="46">
        <v>-1564.1465</v>
      </c>
      <c r="Q19" s="46">
        <v>515</v>
      </c>
      <c r="R19" s="46">
        <v>1123024.257518</v>
      </c>
    </row>
    <row r="20" spans="1:18" s="134" customFormat="1" ht="45" customHeight="1">
      <c r="A20" s="44" t="s">
        <v>262</v>
      </c>
      <c r="B20" s="151"/>
      <c r="C20" s="46">
        <v>176</v>
      </c>
      <c r="D20" s="46">
        <v>84454.024429</v>
      </c>
      <c r="E20" s="46">
        <v>0</v>
      </c>
      <c r="F20" s="46">
        <v>0</v>
      </c>
      <c r="G20" s="46">
        <v>0</v>
      </c>
      <c r="H20" s="46">
        <v>0</v>
      </c>
      <c r="I20" s="46">
        <v>2</v>
      </c>
      <c r="J20" s="46">
        <v>16.85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57.24</v>
      </c>
      <c r="Q20" s="46">
        <v>176</v>
      </c>
      <c r="R20" s="46">
        <v>84528.114429</v>
      </c>
    </row>
    <row r="21" spans="1:18" s="134" customFormat="1" ht="45" customHeight="1">
      <c r="A21" s="44" t="s">
        <v>263</v>
      </c>
      <c r="B21" s="151"/>
      <c r="C21" s="46">
        <v>115</v>
      </c>
      <c r="D21" s="46">
        <v>219751.149918</v>
      </c>
      <c r="E21" s="46">
        <v>0</v>
      </c>
      <c r="F21" s="46">
        <v>0</v>
      </c>
      <c r="G21" s="46">
        <v>1</v>
      </c>
      <c r="H21" s="46">
        <v>58</v>
      </c>
      <c r="I21" s="46">
        <v>4</v>
      </c>
      <c r="J21" s="46">
        <v>44.737</v>
      </c>
      <c r="K21" s="46">
        <v>0</v>
      </c>
      <c r="L21" s="46">
        <v>0</v>
      </c>
      <c r="M21" s="46">
        <v>0</v>
      </c>
      <c r="N21" s="46">
        <v>0</v>
      </c>
      <c r="O21" s="46">
        <v>-1</v>
      </c>
      <c r="P21" s="46">
        <v>-27.5</v>
      </c>
      <c r="Q21" s="46">
        <v>113</v>
      </c>
      <c r="R21" s="46">
        <v>219710.386918</v>
      </c>
    </row>
    <row r="22" spans="1:18" s="134" customFormat="1" ht="45" customHeight="1">
      <c r="A22" s="44" t="s">
        <v>264</v>
      </c>
      <c r="B22" s="151"/>
      <c r="C22" s="46">
        <v>72</v>
      </c>
      <c r="D22" s="46">
        <v>5911.89945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13</v>
      </c>
      <c r="Q22" s="46">
        <v>73</v>
      </c>
      <c r="R22" s="46">
        <v>5924.89945</v>
      </c>
    </row>
    <row r="23" spans="1:18" s="134" customFormat="1" ht="45" customHeight="1">
      <c r="A23" s="44" t="s">
        <v>265</v>
      </c>
      <c r="B23" s="151"/>
      <c r="C23" s="46">
        <v>53</v>
      </c>
      <c r="D23" s="46">
        <v>5282.9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1</v>
      </c>
      <c r="P23" s="46">
        <v>10</v>
      </c>
      <c r="Q23" s="46">
        <v>54</v>
      </c>
      <c r="R23" s="46">
        <v>5292.9</v>
      </c>
    </row>
    <row r="24" spans="1:18" s="134" customFormat="1" ht="45" customHeight="1">
      <c r="A24" s="44" t="s">
        <v>266</v>
      </c>
      <c r="B24" s="151"/>
      <c r="C24" s="46">
        <v>34</v>
      </c>
      <c r="D24" s="46">
        <v>10118.507764</v>
      </c>
      <c r="E24" s="46">
        <v>1</v>
      </c>
      <c r="F24" s="46">
        <v>25.11</v>
      </c>
      <c r="G24" s="46">
        <v>0</v>
      </c>
      <c r="H24" s="46">
        <v>0</v>
      </c>
      <c r="I24" s="46">
        <v>1</v>
      </c>
      <c r="J24" s="46">
        <v>23.8</v>
      </c>
      <c r="K24" s="46">
        <v>0</v>
      </c>
      <c r="L24" s="46">
        <v>0</v>
      </c>
      <c r="M24" s="46">
        <v>0</v>
      </c>
      <c r="N24" s="46">
        <v>0</v>
      </c>
      <c r="O24" s="46">
        <v>2</v>
      </c>
      <c r="P24" s="46">
        <v>38</v>
      </c>
      <c r="Q24" s="46">
        <v>37</v>
      </c>
      <c r="R24" s="46">
        <v>10205.417764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56" t="str">
        <f>'2491-00-01'!V34</f>
        <v>中華民國111年08月20日編製</v>
      </c>
      <c r="R25" s="256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68</v>
      </c>
      <c r="J26" s="145"/>
      <c r="K26" s="146"/>
      <c r="L26" s="146"/>
      <c r="M26" s="147"/>
      <c r="N26" s="147"/>
      <c r="O26" s="147"/>
      <c r="P26" s="147"/>
      <c r="Q26" s="254" t="s">
        <v>240</v>
      </c>
      <c r="R26" s="254"/>
    </row>
    <row r="27" spans="1:18" s="100" customFormat="1" ht="15" customHeight="1">
      <c r="A27" s="98" t="s">
        <v>70</v>
      </c>
      <c r="B27" s="148" t="s">
        <v>176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73</v>
      </c>
      <c r="B29" s="202" t="s">
        <v>74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49"/>
      <c r="B30" s="202" t="s">
        <v>371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2"/>
      <c r="B31" s="32" t="s">
        <v>267</v>
      </c>
      <c r="C31" s="153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2"/>
      <c r="B32" s="32" t="s">
        <v>268</v>
      </c>
      <c r="C32" s="153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2"/>
      <c r="B33" s="32" t="s">
        <v>269</v>
      </c>
      <c r="C33" s="153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55" t="s">
        <v>270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</row>
  </sheetData>
  <sheetProtection selectLockedCells="1" selectUnlockedCells="1"/>
  <mergeCells count="17"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  <mergeCell ref="A34:R34"/>
    <mergeCell ref="I7:J7"/>
    <mergeCell ref="K7:L7"/>
    <mergeCell ref="M7:N7"/>
    <mergeCell ref="O7:P7"/>
    <mergeCell ref="Q25:R25"/>
    <mergeCell ref="Q26:R26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Y9" sqref="Y9:AT33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203</v>
      </c>
      <c r="B2" s="6" t="s">
        <v>204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271</v>
      </c>
      <c r="V2" s="222"/>
      <c r="W2" s="5" t="s">
        <v>203</v>
      </c>
      <c r="X2" s="6" t="s">
        <v>204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271</v>
      </c>
      <c r="AT2" s="222"/>
    </row>
    <row r="3" spans="1:46" s="12" customFormat="1" ht="19.5" customHeight="1">
      <c r="A3" s="223" t="s">
        <v>272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273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'2491-00-06'!G5</f>
        <v>中華民國111年07月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中華民國111年07月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3657</v>
      </c>
      <c r="D9" s="21">
        <v>15099.847057</v>
      </c>
      <c r="E9" s="21">
        <v>106</v>
      </c>
      <c r="F9" s="21">
        <v>199.290555</v>
      </c>
      <c r="G9" s="21">
        <v>20</v>
      </c>
      <c r="H9" s="21">
        <v>63.87</v>
      </c>
      <c r="I9" s="21">
        <v>589</v>
      </c>
      <c r="J9" s="21">
        <v>1769.269202</v>
      </c>
      <c r="K9" s="21">
        <v>78</v>
      </c>
      <c r="L9" s="21">
        <v>963.03141</v>
      </c>
      <c r="M9" s="21">
        <v>9</v>
      </c>
      <c r="N9" s="21">
        <v>15.4</v>
      </c>
      <c r="O9" s="21">
        <v>542</v>
      </c>
      <c r="P9" s="21">
        <v>972.878888</v>
      </c>
      <c r="Q9" s="21">
        <v>310</v>
      </c>
      <c r="R9" s="21">
        <v>852.121305</v>
      </c>
      <c r="S9" s="21">
        <v>58</v>
      </c>
      <c r="T9" s="21">
        <v>289.321</v>
      </c>
      <c r="U9" s="21">
        <v>71</v>
      </c>
      <c r="V9" s="21">
        <v>108.43</v>
      </c>
      <c r="W9" s="208" t="s">
        <v>39</v>
      </c>
      <c r="X9" s="208"/>
      <c r="Y9" s="21">
        <v>151</v>
      </c>
      <c r="Z9" s="21">
        <v>219.213388</v>
      </c>
      <c r="AA9" s="21">
        <v>499</v>
      </c>
      <c r="AB9" s="21">
        <v>6268.805868</v>
      </c>
      <c r="AC9" s="21">
        <v>195</v>
      </c>
      <c r="AD9" s="21">
        <v>825.5626</v>
      </c>
      <c r="AE9" s="21">
        <v>803</v>
      </c>
      <c r="AF9" s="21">
        <v>1971.085295</v>
      </c>
      <c r="AG9" s="21">
        <v>133</v>
      </c>
      <c r="AH9" s="21">
        <v>443.69388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27</v>
      </c>
      <c r="AP9" s="21">
        <v>29.477</v>
      </c>
      <c r="AQ9" s="21">
        <v>66</v>
      </c>
      <c r="AR9" s="21">
        <v>108.396666</v>
      </c>
      <c r="AS9" s="21">
        <v>0</v>
      </c>
      <c r="AT9" s="21">
        <v>0</v>
      </c>
    </row>
    <row r="10" spans="1:46" s="22" customFormat="1" ht="16.5" customHeight="1">
      <c r="A10" s="206" t="s">
        <v>40</v>
      </c>
      <c r="B10" s="206"/>
      <c r="C10" s="21">
        <v>3649</v>
      </c>
      <c r="D10" s="21">
        <v>15083.927057</v>
      </c>
      <c r="E10" s="21">
        <v>105</v>
      </c>
      <c r="F10" s="21">
        <v>199.190555</v>
      </c>
      <c r="G10" s="21">
        <v>20</v>
      </c>
      <c r="H10" s="21">
        <v>63.87</v>
      </c>
      <c r="I10" s="21">
        <v>589</v>
      </c>
      <c r="J10" s="21">
        <v>1769.269202</v>
      </c>
      <c r="K10" s="21">
        <v>78</v>
      </c>
      <c r="L10" s="21">
        <v>963.03141</v>
      </c>
      <c r="M10" s="21">
        <v>9</v>
      </c>
      <c r="N10" s="21">
        <v>15.4</v>
      </c>
      <c r="O10" s="21">
        <v>541</v>
      </c>
      <c r="P10" s="21">
        <v>969.278888</v>
      </c>
      <c r="Q10" s="21">
        <v>310</v>
      </c>
      <c r="R10" s="21">
        <v>852.121305</v>
      </c>
      <c r="S10" s="21">
        <v>58</v>
      </c>
      <c r="T10" s="21">
        <v>289.321</v>
      </c>
      <c r="U10" s="21">
        <v>71</v>
      </c>
      <c r="V10" s="21">
        <v>108.43</v>
      </c>
      <c r="W10" s="206" t="s">
        <v>40</v>
      </c>
      <c r="X10" s="206"/>
      <c r="Y10" s="21">
        <v>149</v>
      </c>
      <c r="Z10" s="21">
        <v>219.093388</v>
      </c>
      <c r="AA10" s="21">
        <v>499</v>
      </c>
      <c r="AB10" s="21">
        <v>6268.805868</v>
      </c>
      <c r="AC10" s="21">
        <v>194</v>
      </c>
      <c r="AD10" s="21">
        <v>824.0626</v>
      </c>
      <c r="AE10" s="21">
        <v>802</v>
      </c>
      <c r="AF10" s="21">
        <v>1970.585295</v>
      </c>
      <c r="AG10" s="21">
        <v>131</v>
      </c>
      <c r="AH10" s="21">
        <v>433.59388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27</v>
      </c>
      <c r="AP10" s="21">
        <v>29.477</v>
      </c>
      <c r="AQ10" s="21">
        <v>66</v>
      </c>
      <c r="AR10" s="21">
        <v>108.396666</v>
      </c>
      <c r="AS10" s="21">
        <v>0</v>
      </c>
      <c r="AT10" s="21">
        <v>0</v>
      </c>
    </row>
    <row r="11" spans="1:46" s="22" customFormat="1" ht="16.5" customHeight="1">
      <c r="A11" s="205" t="s">
        <v>41</v>
      </c>
      <c r="B11" s="205"/>
      <c r="C11" s="21">
        <v>658</v>
      </c>
      <c r="D11" s="21">
        <v>1719.738602</v>
      </c>
      <c r="E11" s="21">
        <v>11</v>
      </c>
      <c r="F11" s="21">
        <v>34.1</v>
      </c>
      <c r="G11" s="21">
        <v>2</v>
      </c>
      <c r="H11" s="21">
        <v>6</v>
      </c>
      <c r="I11" s="21">
        <v>103</v>
      </c>
      <c r="J11" s="21">
        <v>280.138002</v>
      </c>
      <c r="K11" s="21">
        <v>12</v>
      </c>
      <c r="L11" s="21">
        <v>49.16</v>
      </c>
      <c r="M11" s="21">
        <v>0</v>
      </c>
      <c r="N11" s="21">
        <v>0</v>
      </c>
      <c r="O11" s="21">
        <v>119</v>
      </c>
      <c r="P11" s="21">
        <v>183.206</v>
      </c>
      <c r="Q11" s="21">
        <v>70</v>
      </c>
      <c r="R11" s="21">
        <v>71.95</v>
      </c>
      <c r="S11" s="21">
        <v>13</v>
      </c>
      <c r="T11" s="21">
        <v>50</v>
      </c>
      <c r="U11" s="21">
        <v>12</v>
      </c>
      <c r="V11" s="21">
        <v>25</v>
      </c>
      <c r="W11" s="205" t="s">
        <v>41</v>
      </c>
      <c r="X11" s="205"/>
      <c r="Y11" s="21">
        <v>24</v>
      </c>
      <c r="Z11" s="21">
        <v>18.435</v>
      </c>
      <c r="AA11" s="21">
        <v>91</v>
      </c>
      <c r="AB11" s="21">
        <v>522.7</v>
      </c>
      <c r="AC11" s="21">
        <v>27</v>
      </c>
      <c r="AD11" s="21">
        <v>162.8126</v>
      </c>
      <c r="AE11" s="21">
        <v>144</v>
      </c>
      <c r="AF11" s="21">
        <v>285.917</v>
      </c>
      <c r="AG11" s="21">
        <v>21</v>
      </c>
      <c r="AH11" s="21">
        <v>17.92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2</v>
      </c>
      <c r="AP11" s="21">
        <v>2</v>
      </c>
      <c r="AQ11" s="21">
        <v>7</v>
      </c>
      <c r="AR11" s="21">
        <v>10.4</v>
      </c>
      <c r="AS11" s="21">
        <v>0</v>
      </c>
      <c r="AT11" s="21">
        <v>0</v>
      </c>
    </row>
    <row r="12" spans="1:46" s="22" customFormat="1" ht="16.5" customHeight="1">
      <c r="A12" s="205" t="s">
        <v>42</v>
      </c>
      <c r="B12" s="205"/>
      <c r="C12" s="21">
        <v>857</v>
      </c>
      <c r="D12" s="21">
        <v>5953.782484</v>
      </c>
      <c r="E12" s="21">
        <v>17</v>
      </c>
      <c r="F12" s="21">
        <v>31.25</v>
      </c>
      <c r="G12" s="21">
        <v>3</v>
      </c>
      <c r="H12" s="21">
        <v>1.2</v>
      </c>
      <c r="I12" s="21">
        <v>107</v>
      </c>
      <c r="J12" s="21">
        <v>248.643</v>
      </c>
      <c r="K12" s="21">
        <v>14</v>
      </c>
      <c r="L12" s="21">
        <v>343.73941</v>
      </c>
      <c r="M12" s="21">
        <v>1</v>
      </c>
      <c r="N12" s="21">
        <v>0.5</v>
      </c>
      <c r="O12" s="21">
        <v>62</v>
      </c>
      <c r="P12" s="21">
        <v>102.061</v>
      </c>
      <c r="Q12" s="21">
        <v>65</v>
      </c>
      <c r="R12" s="21">
        <v>209.075</v>
      </c>
      <c r="S12" s="21">
        <v>13</v>
      </c>
      <c r="T12" s="21">
        <v>67.51</v>
      </c>
      <c r="U12" s="21">
        <v>21</v>
      </c>
      <c r="V12" s="21">
        <v>27.65</v>
      </c>
      <c r="W12" s="205" t="s">
        <v>42</v>
      </c>
      <c r="X12" s="205"/>
      <c r="Y12" s="21">
        <v>63</v>
      </c>
      <c r="Z12" s="21">
        <v>100.337388</v>
      </c>
      <c r="AA12" s="21">
        <v>182</v>
      </c>
      <c r="AB12" s="21">
        <v>4132.172968</v>
      </c>
      <c r="AC12" s="21">
        <v>32</v>
      </c>
      <c r="AD12" s="21">
        <v>150.09</v>
      </c>
      <c r="AE12" s="21">
        <v>228</v>
      </c>
      <c r="AF12" s="21">
        <v>450.586718</v>
      </c>
      <c r="AG12" s="21">
        <v>25</v>
      </c>
      <c r="AH12" s="21">
        <v>45.65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11</v>
      </c>
      <c r="AP12" s="21">
        <v>18.687</v>
      </c>
      <c r="AQ12" s="21">
        <v>13</v>
      </c>
      <c r="AR12" s="21">
        <v>24.63</v>
      </c>
      <c r="AS12" s="21">
        <v>0</v>
      </c>
      <c r="AT12" s="21">
        <v>0</v>
      </c>
    </row>
    <row r="13" spans="1:46" s="22" customFormat="1" ht="16.5" customHeight="1">
      <c r="A13" s="205" t="s">
        <v>43</v>
      </c>
      <c r="B13" s="205"/>
      <c r="C13" s="21">
        <v>355</v>
      </c>
      <c r="D13" s="21">
        <v>1427.879555</v>
      </c>
      <c r="E13" s="21">
        <v>5</v>
      </c>
      <c r="F13" s="21">
        <v>7.855555</v>
      </c>
      <c r="G13" s="21">
        <v>4</v>
      </c>
      <c r="H13" s="21">
        <v>7</v>
      </c>
      <c r="I13" s="21">
        <v>55</v>
      </c>
      <c r="J13" s="21">
        <v>220.56</v>
      </c>
      <c r="K13" s="21">
        <v>1</v>
      </c>
      <c r="L13" s="21">
        <v>5</v>
      </c>
      <c r="M13" s="21">
        <v>0</v>
      </c>
      <c r="N13" s="21">
        <v>0</v>
      </c>
      <c r="O13" s="21">
        <v>61</v>
      </c>
      <c r="P13" s="21">
        <v>110.6</v>
      </c>
      <c r="Q13" s="21">
        <v>20</v>
      </c>
      <c r="R13" s="21">
        <v>410.633</v>
      </c>
      <c r="S13" s="21">
        <v>9</v>
      </c>
      <c r="T13" s="21">
        <v>41.7</v>
      </c>
      <c r="U13" s="21">
        <v>6</v>
      </c>
      <c r="V13" s="21">
        <v>10.8</v>
      </c>
      <c r="W13" s="205" t="s">
        <v>43</v>
      </c>
      <c r="X13" s="205"/>
      <c r="Y13" s="21">
        <v>11</v>
      </c>
      <c r="Z13" s="21">
        <v>10.401</v>
      </c>
      <c r="AA13" s="21">
        <v>39</v>
      </c>
      <c r="AB13" s="21">
        <v>196.14</v>
      </c>
      <c r="AC13" s="21">
        <v>25</v>
      </c>
      <c r="AD13" s="21">
        <v>88.35</v>
      </c>
      <c r="AE13" s="21">
        <v>90</v>
      </c>
      <c r="AF13" s="21">
        <v>204.092</v>
      </c>
      <c r="AG13" s="21">
        <v>18</v>
      </c>
      <c r="AH13" s="21">
        <v>106.208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4</v>
      </c>
      <c r="AP13" s="21">
        <v>3.09</v>
      </c>
      <c r="AQ13" s="21">
        <v>7</v>
      </c>
      <c r="AR13" s="21">
        <v>5.45</v>
      </c>
      <c r="AS13" s="21">
        <v>0</v>
      </c>
      <c r="AT13" s="21">
        <v>0</v>
      </c>
    </row>
    <row r="14" spans="1:46" s="22" customFormat="1" ht="16.5" customHeight="1">
      <c r="A14" s="205" t="s">
        <v>44</v>
      </c>
      <c r="B14" s="205"/>
      <c r="C14" s="21">
        <v>581</v>
      </c>
      <c r="D14" s="21">
        <v>2117.868632</v>
      </c>
      <c r="E14" s="21">
        <v>9</v>
      </c>
      <c r="F14" s="21">
        <v>14.48</v>
      </c>
      <c r="G14" s="21">
        <v>6</v>
      </c>
      <c r="H14" s="21">
        <v>25.47</v>
      </c>
      <c r="I14" s="21">
        <v>97</v>
      </c>
      <c r="J14" s="21">
        <v>168.2</v>
      </c>
      <c r="K14" s="21">
        <v>8</v>
      </c>
      <c r="L14" s="21">
        <v>15.11</v>
      </c>
      <c r="M14" s="21">
        <v>1</v>
      </c>
      <c r="N14" s="21">
        <v>1</v>
      </c>
      <c r="O14" s="21">
        <v>94</v>
      </c>
      <c r="P14" s="21">
        <v>156.588</v>
      </c>
      <c r="Q14" s="21">
        <v>67</v>
      </c>
      <c r="R14" s="21">
        <v>98.005</v>
      </c>
      <c r="S14" s="21">
        <v>4</v>
      </c>
      <c r="T14" s="21">
        <v>26.85</v>
      </c>
      <c r="U14" s="21">
        <v>10</v>
      </c>
      <c r="V14" s="21">
        <v>15.9</v>
      </c>
      <c r="W14" s="205" t="s">
        <v>44</v>
      </c>
      <c r="X14" s="205"/>
      <c r="Y14" s="21">
        <v>17</v>
      </c>
      <c r="Z14" s="21">
        <v>57.421</v>
      </c>
      <c r="AA14" s="21">
        <v>71</v>
      </c>
      <c r="AB14" s="21">
        <v>884.4515</v>
      </c>
      <c r="AC14" s="21">
        <v>31</v>
      </c>
      <c r="AD14" s="21">
        <v>110.33</v>
      </c>
      <c r="AE14" s="21">
        <v>125</v>
      </c>
      <c r="AF14" s="21">
        <v>459.143466</v>
      </c>
      <c r="AG14" s="21">
        <v>22</v>
      </c>
      <c r="AH14" s="21">
        <v>41.353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2</v>
      </c>
      <c r="AP14" s="21">
        <v>0.2</v>
      </c>
      <c r="AQ14" s="21">
        <v>17</v>
      </c>
      <c r="AR14" s="21">
        <v>43.366666</v>
      </c>
      <c r="AS14" s="21">
        <v>0</v>
      </c>
      <c r="AT14" s="21">
        <v>0</v>
      </c>
    </row>
    <row r="15" spans="1:46" s="22" customFormat="1" ht="16.5" customHeight="1">
      <c r="A15" s="205" t="s">
        <v>45</v>
      </c>
      <c r="B15" s="205"/>
      <c r="C15" s="21">
        <v>248</v>
      </c>
      <c r="D15" s="21">
        <v>634.990111</v>
      </c>
      <c r="E15" s="21">
        <v>12</v>
      </c>
      <c r="F15" s="21">
        <v>26.5</v>
      </c>
      <c r="G15" s="21">
        <v>0</v>
      </c>
      <c r="H15" s="21">
        <v>0</v>
      </c>
      <c r="I15" s="21">
        <v>55</v>
      </c>
      <c r="J15" s="21">
        <v>172.94</v>
      </c>
      <c r="K15" s="21">
        <v>6</v>
      </c>
      <c r="L15" s="21">
        <v>5.5</v>
      </c>
      <c r="M15" s="21">
        <v>2</v>
      </c>
      <c r="N15" s="21">
        <v>0.6</v>
      </c>
      <c r="O15" s="21">
        <v>37</v>
      </c>
      <c r="P15" s="21">
        <v>60.8</v>
      </c>
      <c r="Q15" s="21">
        <v>22</v>
      </c>
      <c r="R15" s="21">
        <v>16.33</v>
      </c>
      <c r="S15" s="21">
        <v>3</v>
      </c>
      <c r="T15" s="21">
        <v>6</v>
      </c>
      <c r="U15" s="21">
        <v>6</v>
      </c>
      <c r="V15" s="21">
        <v>12.05</v>
      </c>
      <c r="W15" s="205" t="s">
        <v>45</v>
      </c>
      <c r="X15" s="205"/>
      <c r="Y15" s="21">
        <v>7</v>
      </c>
      <c r="Z15" s="21">
        <v>11.069</v>
      </c>
      <c r="AA15" s="21">
        <v>27</v>
      </c>
      <c r="AB15" s="21">
        <v>125.96</v>
      </c>
      <c r="AC15" s="21">
        <v>14</v>
      </c>
      <c r="AD15" s="21">
        <v>29.92</v>
      </c>
      <c r="AE15" s="21">
        <v>41</v>
      </c>
      <c r="AF15" s="21">
        <v>139.621111</v>
      </c>
      <c r="AG15" s="21">
        <v>13</v>
      </c>
      <c r="AH15" s="21">
        <v>25.9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1</v>
      </c>
      <c r="AP15" s="21">
        <v>0.5</v>
      </c>
      <c r="AQ15" s="21">
        <v>2</v>
      </c>
      <c r="AR15" s="21">
        <v>1.3</v>
      </c>
      <c r="AS15" s="21">
        <v>0</v>
      </c>
      <c r="AT15" s="21">
        <v>0</v>
      </c>
    </row>
    <row r="16" spans="1:46" s="22" customFormat="1" ht="16.5" customHeight="1">
      <c r="A16" s="206" t="s">
        <v>46</v>
      </c>
      <c r="B16" s="206"/>
      <c r="C16" s="21">
        <v>371</v>
      </c>
      <c r="D16" s="21">
        <v>1541.84433</v>
      </c>
      <c r="E16" s="21">
        <v>17</v>
      </c>
      <c r="F16" s="21">
        <v>45.3</v>
      </c>
      <c r="G16" s="21">
        <v>1</v>
      </c>
      <c r="H16" s="21">
        <v>3.6</v>
      </c>
      <c r="I16" s="21">
        <v>69</v>
      </c>
      <c r="J16" s="21">
        <v>204.79</v>
      </c>
      <c r="K16" s="21">
        <v>10</v>
      </c>
      <c r="L16" s="21">
        <v>518.722</v>
      </c>
      <c r="M16" s="21">
        <v>3</v>
      </c>
      <c r="N16" s="21">
        <v>10.3</v>
      </c>
      <c r="O16" s="21">
        <v>66</v>
      </c>
      <c r="P16" s="21">
        <v>150.64</v>
      </c>
      <c r="Q16" s="21">
        <v>24</v>
      </c>
      <c r="R16" s="21">
        <v>16.85245</v>
      </c>
      <c r="S16" s="21">
        <v>7</v>
      </c>
      <c r="T16" s="21">
        <v>35.226</v>
      </c>
      <c r="U16" s="21">
        <v>8</v>
      </c>
      <c r="V16" s="21">
        <v>3.1</v>
      </c>
      <c r="W16" s="206" t="s">
        <v>46</v>
      </c>
      <c r="X16" s="206"/>
      <c r="Y16" s="21">
        <v>17</v>
      </c>
      <c r="Z16" s="21">
        <v>15.38</v>
      </c>
      <c r="AA16" s="21">
        <v>35</v>
      </c>
      <c r="AB16" s="21">
        <v>100.63</v>
      </c>
      <c r="AC16" s="21">
        <v>12</v>
      </c>
      <c r="AD16" s="21">
        <v>44.75</v>
      </c>
      <c r="AE16" s="21">
        <v>70</v>
      </c>
      <c r="AF16" s="21">
        <v>207.145</v>
      </c>
      <c r="AG16" s="21">
        <v>17</v>
      </c>
      <c r="AH16" s="21">
        <v>171.60888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0.05</v>
      </c>
      <c r="AQ16" s="21">
        <v>14</v>
      </c>
      <c r="AR16" s="21">
        <v>13.75</v>
      </c>
      <c r="AS16" s="21">
        <v>0</v>
      </c>
      <c r="AT16" s="21">
        <v>0</v>
      </c>
    </row>
    <row r="17" spans="1:46" s="22" customFormat="1" ht="16.5" customHeight="1">
      <c r="A17" s="205" t="s">
        <v>47</v>
      </c>
      <c r="B17" s="205"/>
      <c r="C17" s="21">
        <v>28</v>
      </c>
      <c r="D17" s="21">
        <v>33.69</v>
      </c>
      <c r="E17" s="21">
        <v>1</v>
      </c>
      <c r="F17" s="21">
        <v>1</v>
      </c>
      <c r="G17" s="21">
        <v>0</v>
      </c>
      <c r="H17" s="21">
        <v>0</v>
      </c>
      <c r="I17" s="21">
        <v>6</v>
      </c>
      <c r="J17" s="21">
        <v>15.2</v>
      </c>
      <c r="K17" s="21">
        <v>1</v>
      </c>
      <c r="L17" s="21">
        <v>1</v>
      </c>
      <c r="M17" s="21">
        <v>0</v>
      </c>
      <c r="N17" s="21">
        <v>0</v>
      </c>
      <c r="O17" s="21">
        <v>3</v>
      </c>
      <c r="P17" s="21">
        <v>1.6</v>
      </c>
      <c r="Q17" s="21">
        <v>3</v>
      </c>
      <c r="R17" s="21">
        <v>0.76</v>
      </c>
      <c r="S17" s="21">
        <v>0</v>
      </c>
      <c r="T17" s="21">
        <v>0</v>
      </c>
      <c r="U17" s="21">
        <v>1</v>
      </c>
      <c r="V17" s="21">
        <v>1</v>
      </c>
      <c r="W17" s="205" t="s">
        <v>47</v>
      </c>
      <c r="X17" s="205"/>
      <c r="Y17" s="21">
        <v>1</v>
      </c>
      <c r="Z17" s="21">
        <v>0.3</v>
      </c>
      <c r="AA17" s="21">
        <v>3</v>
      </c>
      <c r="AB17" s="21">
        <v>3</v>
      </c>
      <c r="AC17" s="21">
        <v>3</v>
      </c>
      <c r="AD17" s="21">
        <v>7.5</v>
      </c>
      <c r="AE17" s="21">
        <v>5</v>
      </c>
      <c r="AF17" s="21">
        <v>2.13</v>
      </c>
      <c r="AG17" s="21">
        <v>1</v>
      </c>
      <c r="AH17" s="21">
        <v>0.2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05" t="s">
        <v>48</v>
      </c>
      <c r="B18" s="205"/>
      <c r="C18" s="21">
        <v>117</v>
      </c>
      <c r="D18" s="21">
        <v>362.609855</v>
      </c>
      <c r="E18" s="21">
        <v>1</v>
      </c>
      <c r="F18" s="21">
        <v>2</v>
      </c>
      <c r="G18" s="21">
        <v>0</v>
      </c>
      <c r="H18" s="21">
        <v>0</v>
      </c>
      <c r="I18" s="21">
        <v>18</v>
      </c>
      <c r="J18" s="21">
        <v>24.4</v>
      </c>
      <c r="K18" s="21">
        <v>9</v>
      </c>
      <c r="L18" s="21">
        <v>5.8</v>
      </c>
      <c r="M18" s="21">
        <v>0</v>
      </c>
      <c r="N18" s="21">
        <v>0</v>
      </c>
      <c r="O18" s="21">
        <v>20</v>
      </c>
      <c r="P18" s="21">
        <v>43.85</v>
      </c>
      <c r="Q18" s="21">
        <v>9</v>
      </c>
      <c r="R18" s="21">
        <v>9.745855</v>
      </c>
      <c r="S18" s="21">
        <v>1</v>
      </c>
      <c r="T18" s="21">
        <v>49</v>
      </c>
      <c r="U18" s="21">
        <v>2</v>
      </c>
      <c r="V18" s="21">
        <v>2</v>
      </c>
      <c r="W18" s="205" t="s">
        <v>48</v>
      </c>
      <c r="X18" s="205"/>
      <c r="Y18" s="21">
        <v>1</v>
      </c>
      <c r="Z18" s="21">
        <v>0.5</v>
      </c>
      <c r="AA18" s="21">
        <v>16</v>
      </c>
      <c r="AB18" s="21">
        <v>103.5</v>
      </c>
      <c r="AC18" s="21">
        <v>8</v>
      </c>
      <c r="AD18" s="21">
        <v>32.55</v>
      </c>
      <c r="AE18" s="21">
        <v>27</v>
      </c>
      <c r="AF18" s="21">
        <v>78.36</v>
      </c>
      <c r="AG18" s="21">
        <v>3</v>
      </c>
      <c r="AH18" s="21">
        <v>10.204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0.5</v>
      </c>
      <c r="AQ18" s="21">
        <v>1</v>
      </c>
      <c r="AR18" s="21">
        <v>0.2</v>
      </c>
      <c r="AS18" s="21">
        <v>0</v>
      </c>
      <c r="AT18" s="21">
        <v>0</v>
      </c>
    </row>
    <row r="19" spans="1:46" s="22" customFormat="1" ht="16.5" customHeight="1">
      <c r="A19" s="205" t="s">
        <v>49</v>
      </c>
      <c r="B19" s="205"/>
      <c r="C19" s="21">
        <v>47</v>
      </c>
      <c r="D19" s="21">
        <v>96.91</v>
      </c>
      <c r="E19" s="21">
        <v>1</v>
      </c>
      <c r="F19" s="21">
        <v>2</v>
      </c>
      <c r="G19" s="21">
        <v>0</v>
      </c>
      <c r="H19" s="21">
        <v>0</v>
      </c>
      <c r="I19" s="21">
        <v>4</v>
      </c>
      <c r="J19" s="21">
        <v>4</v>
      </c>
      <c r="K19" s="21">
        <v>2</v>
      </c>
      <c r="L19" s="21">
        <v>6</v>
      </c>
      <c r="M19" s="21">
        <v>0</v>
      </c>
      <c r="N19" s="21">
        <v>0</v>
      </c>
      <c r="O19" s="21">
        <v>12</v>
      </c>
      <c r="P19" s="21">
        <v>20.2</v>
      </c>
      <c r="Q19" s="21">
        <v>1</v>
      </c>
      <c r="R19" s="21">
        <v>0.1</v>
      </c>
      <c r="S19" s="21">
        <v>0</v>
      </c>
      <c r="T19" s="21">
        <v>0</v>
      </c>
      <c r="U19" s="21">
        <v>0</v>
      </c>
      <c r="V19" s="21">
        <v>0</v>
      </c>
      <c r="W19" s="205" t="s">
        <v>49</v>
      </c>
      <c r="X19" s="205"/>
      <c r="Y19" s="21">
        <v>0</v>
      </c>
      <c r="Z19" s="21">
        <v>0</v>
      </c>
      <c r="AA19" s="21">
        <v>5</v>
      </c>
      <c r="AB19" s="21">
        <v>8.4</v>
      </c>
      <c r="AC19" s="21">
        <v>8</v>
      </c>
      <c r="AD19" s="21">
        <v>44.36</v>
      </c>
      <c r="AE19" s="21">
        <v>9</v>
      </c>
      <c r="AF19" s="21">
        <v>9.5</v>
      </c>
      <c r="AG19" s="21">
        <v>3</v>
      </c>
      <c r="AH19" s="21">
        <v>1.3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1</v>
      </c>
      <c r="AP19" s="21">
        <v>0.05</v>
      </c>
      <c r="AQ19" s="21">
        <v>1</v>
      </c>
      <c r="AR19" s="21">
        <v>1</v>
      </c>
      <c r="AS19" s="21">
        <v>0</v>
      </c>
      <c r="AT19" s="21">
        <v>0</v>
      </c>
    </row>
    <row r="20" spans="1:46" s="22" customFormat="1" ht="16.5" customHeight="1">
      <c r="A20" s="205" t="s">
        <v>50</v>
      </c>
      <c r="B20" s="205"/>
      <c r="C20" s="21">
        <v>104</v>
      </c>
      <c r="D20" s="21">
        <v>318.6114</v>
      </c>
      <c r="E20" s="21">
        <v>6</v>
      </c>
      <c r="F20" s="21">
        <v>4.62</v>
      </c>
      <c r="G20" s="21">
        <v>1</v>
      </c>
      <c r="H20" s="21">
        <v>6</v>
      </c>
      <c r="I20" s="21">
        <v>28</v>
      </c>
      <c r="J20" s="21">
        <v>56.79</v>
      </c>
      <c r="K20" s="21">
        <v>6</v>
      </c>
      <c r="L20" s="21">
        <v>2.6</v>
      </c>
      <c r="M20" s="21">
        <v>0</v>
      </c>
      <c r="N20" s="21">
        <v>0</v>
      </c>
      <c r="O20" s="21">
        <v>14</v>
      </c>
      <c r="P20" s="21">
        <v>29.01</v>
      </c>
      <c r="Q20" s="21">
        <v>10</v>
      </c>
      <c r="R20" s="21">
        <v>6.94</v>
      </c>
      <c r="S20" s="21">
        <v>3</v>
      </c>
      <c r="T20" s="21">
        <v>1.7</v>
      </c>
      <c r="U20" s="21">
        <v>0</v>
      </c>
      <c r="V20" s="21">
        <v>0</v>
      </c>
      <c r="W20" s="205" t="s">
        <v>50</v>
      </c>
      <c r="X20" s="205"/>
      <c r="Y20" s="21">
        <v>3</v>
      </c>
      <c r="Z20" s="21">
        <v>0.6</v>
      </c>
      <c r="AA20" s="21">
        <v>7</v>
      </c>
      <c r="AB20" s="21">
        <v>135.6514</v>
      </c>
      <c r="AC20" s="21">
        <v>8</v>
      </c>
      <c r="AD20" s="21">
        <v>48.8</v>
      </c>
      <c r="AE20" s="21">
        <v>14</v>
      </c>
      <c r="AF20" s="21">
        <v>21.7</v>
      </c>
      <c r="AG20" s="21">
        <v>2</v>
      </c>
      <c r="AH20" s="21">
        <v>2.1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1</v>
      </c>
      <c r="AP20" s="21">
        <v>0.1</v>
      </c>
      <c r="AQ20" s="21">
        <v>1</v>
      </c>
      <c r="AR20" s="21">
        <v>2</v>
      </c>
      <c r="AS20" s="21">
        <v>0</v>
      </c>
      <c r="AT20" s="21">
        <v>0</v>
      </c>
    </row>
    <row r="21" spans="1:46" s="22" customFormat="1" ht="16.5" customHeight="1">
      <c r="A21" s="205" t="s">
        <v>51</v>
      </c>
      <c r="B21" s="205"/>
      <c r="C21" s="21">
        <v>35</v>
      </c>
      <c r="D21" s="21">
        <v>65.0568</v>
      </c>
      <c r="E21" s="21">
        <v>1</v>
      </c>
      <c r="F21" s="21">
        <v>0.5</v>
      </c>
      <c r="G21" s="21">
        <v>0</v>
      </c>
      <c r="H21" s="21">
        <v>0</v>
      </c>
      <c r="I21" s="21">
        <v>11</v>
      </c>
      <c r="J21" s="21">
        <v>33.5268</v>
      </c>
      <c r="K21" s="21">
        <v>0</v>
      </c>
      <c r="L21" s="21">
        <v>0</v>
      </c>
      <c r="M21" s="21">
        <v>0</v>
      </c>
      <c r="N21" s="21">
        <v>0</v>
      </c>
      <c r="O21" s="21">
        <v>7</v>
      </c>
      <c r="P21" s="21">
        <v>4.3</v>
      </c>
      <c r="Q21" s="21">
        <v>3</v>
      </c>
      <c r="R21" s="21">
        <v>1.2</v>
      </c>
      <c r="S21" s="21">
        <v>1</v>
      </c>
      <c r="T21" s="21">
        <v>0.2</v>
      </c>
      <c r="U21" s="21">
        <v>2</v>
      </c>
      <c r="V21" s="21">
        <v>0.33</v>
      </c>
      <c r="W21" s="205" t="s">
        <v>51</v>
      </c>
      <c r="X21" s="205"/>
      <c r="Y21" s="21">
        <v>1</v>
      </c>
      <c r="Z21" s="21">
        <v>1</v>
      </c>
      <c r="AA21" s="21">
        <v>3</v>
      </c>
      <c r="AB21" s="21">
        <v>8.5</v>
      </c>
      <c r="AC21" s="21">
        <v>0</v>
      </c>
      <c r="AD21" s="21">
        <v>0</v>
      </c>
      <c r="AE21" s="21">
        <v>4</v>
      </c>
      <c r="AF21" s="21">
        <v>10.9</v>
      </c>
      <c r="AG21" s="21">
        <v>2</v>
      </c>
      <c r="AH21" s="21">
        <v>4.6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05" t="s">
        <v>52</v>
      </c>
      <c r="B22" s="205"/>
      <c r="C22" s="21">
        <v>43</v>
      </c>
      <c r="D22" s="21">
        <v>116.355</v>
      </c>
      <c r="E22" s="21">
        <v>4</v>
      </c>
      <c r="F22" s="21">
        <v>4.7</v>
      </c>
      <c r="G22" s="21">
        <v>1</v>
      </c>
      <c r="H22" s="21">
        <v>10</v>
      </c>
      <c r="I22" s="21">
        <v>5</v>
      </c>
      <c r="J22" s="21">
        <v>2.7</v>
      </c>
      <c r="K22" s="21">
        <v>2</v>
      </c>
      <c r="L22" s="21">
        <v>2.5</v>
      </c>
      <c r="M22" s="21">
        <v>0</v>
      </c>
      <c r="N22" s="21">
        <v>0</v>
      </c>
      <c r="O22" s="21">
        <v>9</v>
      </c>
      <c r="P22" s="21">
        <v>61.805</v>
      </c>
      <c r="Q22" s="21">
        <v>2</v>
      </c>
      <c r="R22" s="21">
        <v>2.2</v>
      </c>
      <c r="S22" s="21">
        <v>0</v>
      </c>
      <c r="T22" s="21">
        <v>0</v>
      </c>
      <c r="U22" s="21">
        <v>0</v>
      </c>
      <c r="V22" s="21">
        <v>0</v>
      </c>
      <c r="W22" s="205" t="s">
        <v>52</v>
      </c>
      <c r="X22" s="205"/>
      <c r="Y22" s="21">
        <v>0</v>
      </c>
      <c r="Z22" s="21">
        <v>0</v>
      </c>
      <c r="AA22" s="21">
        <v>3</v>
      </c>
      <c r="AB22" s="21">
        <v>8</v>
      </c>
      <c r="AC22" s="21">
        <v>3</v>
      </c>
      <c r="AD22" s="21">
        <v>1.35</v>
      </c>
      <c r="AE22" s="21">
        <v>10</v>
      </c>
      <c r="AF22" s="21">
        <v>13.8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1</v>
      </c>
      <c r="AP22" s="21">
        <v>3</v>
      </c>
      <c r="AQ22" s="21">
        <v>3</v>
      </c>
      <c r="AR22" s="21">
        <v>6.3</v>
      </c>
      <c r="AS22" s="21">
        <v>0</v>
      </c>
      <c r="AT22" s="21">
        <v>0</v>
      </c>
    </row>
    <row r="23" spans="1:46" s="22" customFormat="1" ht="16.5" customHeight="1">
      <c r="A23" s="205" t="s">
        <v>53</v>
      </c>
      <c r="B23" s="205"/>
      <c r="C23" s="21">
        <v>27</v>
      </c>
      <c r="D23" s="21">
        <v>57.65</v>
      </c>
      <c r="E23" s="21">
        <v>1</v>
      </c>
      <c r="F23" s="21">
        <v>0.1</v>
      </c>
      <c r="G23" s="21">
        <v>0</v>
      </c>
      <c r="H23" s="21">
        <v>0</v>
      </c>
      <c r="I23" s="21">
        <v>4</v>
      </c>
      <c r="J23" s="21">
        <v>12.05</v>
      </c>
      <c r="K23" s="21">
        <v>5</v>
      </c>
      <c r="L23" s="21">
        <v>4.4</v>
      </c>
      <c r="M23" s="21">
        <v>0</v>
      </c>
      <c r="N23" s="21">
        <v>0</v>
      </c>
      <c r="O23" s="21">
        <v>6</v>
      </c>
      <c r="P23" s="21">
        <v>10.3</v>
      </c>
      <c r="Q23" s="21">
        <v>3</v>
      </c>
      <c r="R23" s="21">
        <v>2.1</v>
      </c>
      <c r="S23" s="21">
        <v>1</v>
      </c>
      <c r="T23" s="21">
        <v>0.05</v>
      </c>
      <c r="U23" s="21">
        <v>0</v>
      </c>
      <c r="V23" s="21">
        <v>0</v>
      </c>
      <c r="W23" s="205" t="s">
        <v>53</v>
      </c>
      <c r="X23" s="205"/>
      <c r="Y23" s="21">
        <v>0</v>
      </c>
      <c r="Z23" s="21">
        <v>0</v>
      </c>
      <c r="AA23" s="21">
        <v>0</v>
      </c>
      <c r="AB23" s="21">
        <v>0</v>
      </c>
      <c r="AC23" s="21">
        <v>4</v>
      </c>
      <c r="AD23" s="21">
        <v>27.05</v>
      </c>
      <c r="AE23" s="21">
        <v>2</v>
      </c>
      <c r="AF23" s="21">
        <v>0.6</v>
      </c>
      <c r="AG23" s="21">
        <v>1</v>
      </c>
      <c r="AH23" s="21">
        <v>1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05" t="s">
        <v>54</v>
      </c>
      <c r="B24" s="205"/>
      <c r="C24" s="21">
        <v>40</v>
      </c>
      <c r="D24" s="21">
        <v>85.898888</v>
      </c>
      <c r="E24" s="21">
        <v>8</v>
      </c>
      <c r="F24" s="21">
        <v>10.63</v>
      </c>
      <c r="G24" s="21">
        <v>0</v>
      </c>
      <c r="H24" s="21">
        <v>0</v>
      </c>
      <c r="I24" s="21">
        <v>2</v>
      </c>
      <c r="J24" s="21">
        <v>4</v>
      </c>
      <c r="K24" s="21">
        <v>1</v>
      </c>
      <c r="L24" s="21">
        <v>1.5</v>
      </c>
      <c r="M24" s="21">
        <v>0</v>
      </c>
      <c r="N24" s="21">
        <v>0</v>
      </c>
      <c r="O24" s="21">
        <v>10</v>
      </c>
      <c r="P24" s="21">
        <v>11.668888</v>
      </c>
      <c r="Q24" s="21">
        <v>4</v>
      </c>
      <c r="R24" s="21">
        <v>2.6</v>
      </c>
      <c r="S24" s="21">
        <v>0</v>
      </c>
      <c r="T24" s="21">
        <v>0</v>
      </c>
      <c r="U24" s="21">
        <v>0</v>
      </c>
      <c r="V24" s="21">
        <v>0</v>
      </c>
      <c r="W24" s="205" t="s">
        <v>54</v>
      </c>
      <c r="X24" s="205"/>
      <c r="Y24" s="21">
        <v>1</v>
      </c>
      <c r="Z24" s="21">
        <v>0.1</v>
      </c>
      <c r="AA24" s="21">
        <v>5</v>
      </c>
      <c r="AB24" s="21">
        <v>17.5</v>
      </c>
      <c r="AC24" s="21">
        <v>3</v>
      </c>
      <c r="AD24" s="21">
        <v>6.5</v>
      </c>
      <c r="AE24" s="21">
        <v>6</v>
      </c>
      <c r="AF24" s="21">
        <v>31.4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05" t="s">
        <v>55</v>
      </c>
      <c r="B25" s="205"/>
      <c r="C25" s="21">
        <v>12</v>
      </c>
      <c r="D25" s="21">
        <v>17.3</v>
      </c>
      <c r="E25" s="21">
        <v>2</v>
      </c>
      <c r="F25" s="21">
        <v>0.15</v>
      </c>
      <c r="G25" s="21">
        <v>0</v>
      </c>
      <c r="H25" s="21">
        <v>0</v>
      </c>
      <c r="I25" s="21">
        <v>1</v>
      </c>
      <c r="J25" s="21">
        <v>0.5</v>
      </c>
      <c r="K25" s="21">
        <v>1</v>
      </c>
      <c r="L25" s="21">
        <v>2</v>
      </c>
      <c r="M25" s="21">
        <v>0</v>
      </c>
      <c r="N25" s="21">
        <v>0</v>
      </c>
      <c r="O25" s="21">
        <v>3</v>
      </c>
      <c r="P25" s="21">
        <v>1.15</v>
      </c>
      <c r="Q25" s="21">
        <v>1</v>
      </c>
      <c r="R25" s="21">
        <v>0.9</v>
      </c>
      <c r="S25" s="21">
        <v>0</v>
      </c>
      <c r="T25" s="21">
        <v>0</v>
      </c>
      <c r="U25" s="21">
        <v>0</v>
      </c>
      <c r="V25" s="21">
        <v>0</v>
      </c>
      <c r="W25" s="205" t="s">
        <v>55</v>
      </c>
      <c r="X25" s="205"/>
      <c r="Y25" s="21">
        <v>0</v>
      </c>
      <c r="Z25" s="21">
        <v>0</v>
      </c>
      <c r="AA25" s="21">
        <v>1</v>
      </c>
      <c r="AB25" s="21">
        <v>0.6</v>
      </c>
      <c r="AC25" s="21">
        <v>3</v>
      </c>
      <c r="AD25" s="21">
        <v>12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05" t="s">
        <v>56</v>
      </c>
      <c r="B26" s="205"/>
      <c r="C26" s="21">
        <v>16</v>
      </c>
      <c r="D26" s="21">
        <v>27.501</v>
      </c>
      <c r="E26" s="21">
        <v>6</v>
      </c>
      <c r="F26" s="21">
        <v>9.8</v>
      </c>
      <c r="G26" s="21">
        <v>0</v>
      </c>
      <c r="H26" s="21">
        <v>0</v>
      </c>
      <c r="I26" s="21">
        <v>1</v>
      </c>
      <c r="J26" s="21">
        <v>0.501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0.2</v>
      </c>
      <c r="Q26" s="21">
        <v>1</v>
      </c>
      <c r="R26" s="21">
        <v>0.1</v>
      </c>
      <c r="S26" s="21">
        <v>0</v>
      </c>
      <c r="T26" s="21">
        <v>0</v>
      </c>
      <c r="U26" s="21">
        <v>0</v>
      </c>
      <c r="V26" s="21">
        <v>0</v>
      </c>
      <c r="W26" s="205" t="s">
        <v>56</v>
      </c>
      <c r="X26" s="205"/>
      <c r="Y26" s="21">
        <v>1</v>
      </c>
      <c r="Z26" s="21">
        <v>0.5</v>
      </c>
      <c r="AA26" s="21">
        <v>2</v>
      </c>
      <c r="AB26" s="21">
        <v>1.1</v>
      </c>
      <c r="AC26" s="21">
        <v>3</v>
      </c>
      <c r="AD26" s="21">
        <v>15</v>
      </c>
      <c r="AE26" s="21">
        <v>1</v>
      </c>
      <c r="AF26" s="21">
        <v>0.3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05" t="s">
        <v>57</v>
      </c>
      <c r="B27" s="205"/>
      <c r="C27" s="21">
        <v>10</v>
      </c>
      <c r="D27" s="21">
        <v>33.805</v>
      </c>
      <c r="E27" s="21">
        <v>2</v>
      </c>
      <c r="F27" s="21">
        <v>3.205</v>
      </c>
      <c r="G27" s="21">
        <v>0</v>
      </c>
      <c r="H27" s="21">
        <v>0</v>
      </c>
      <c r="I27" s="21">
        <v>4</v>
      </c>
      <c r="J27" s="21">
        <v>21.5</v>
      </c>
      <c r="K27" s="21">
        <v>0</v>
      </c>
      <c r="L27" s="21">
        <v>0</v>
      </c>
      <c r="M27" s="21">
        <v>1</v>
      </c>
      <c r="N27" s="21">
        <v>2</v>
      </c>
      <c r="O27" s="21">
        <v>1</v>
      </c>
      <c r="P27" s="21">
        <v>0.1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05" t="s">
        <v>57</v>
      </c>
      <c r="X27" s="205"/>
      <c r="Y27" s="21">
        <v>0</v>
      </c>
      <c r="Z27" s="21">
        <v>0</v>
      </c>
      <c r="AA27" s="21">
        <v>0</v>
      </c>
      <c r="AB27" s="21">
        <v>0</v>
      </c>
      <c r="AC27" s="21">
        <v>1</v>
      </c>
      <c r="AD27" s="21">
        <v>2</v>
      </c>
      <c r="AE27" s="21">
        <v>0</v>
      </c>
      <c r="AF27" s="21">
        <v>0</v>
      </c>
      <c r="AG27" s="21">
        <v>1</v>
      </c>
      <c r="AH27" s="21">
        <v>5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05" t="s">
        <v>58</v>
      </c>
      <c r="B28" s="205"/>
      <c r="C28" s="21">
        <v>26</v>
      </c>
      <c r="D28" s="21">
        <v>59</v>
      </c>
      <c r="E28" s="21">
        <v>0</v>
      </c>
      <c r="F28" s="21">
        <v>0</v>
      </c>
      <c r="G28" s="21">
        <v>1</v>
      </c>
      <c r="H28" s="21">
        <v>1</v>
      </c>
      <c r="I28" s="21">
        <v>6</v>
      </c>
      <c r="J28" s="21">
        <v>5.4</v>
      </c>
      <c r="K28" s="21">
        <v>0</v>
      </c>
      <c r="L28" s="21">
        <v>0</v>
      </c>
      <c r="M28" s="21">
        <v>0</v>
      </c>
      <c r="N28" s="21">
        <v>0</v>
      </c>
      <c r="O28" s="21">
        <v>6</v>
      </c>
      <c r="P28" s="21">
        <v>3.6</v>
      </c>
      <c r="Q28" s="21">
        <v>2</v>
      </c>
      <c r="R28" s="21">
        <v>0.6</v>
      </c>
      <c r="S28" s="21">
        <v>1</v>
      </c>
      <c r="T28" s="21">
        <v>5</v>
      </c>
      <c r="U28" s="21">
        <v>0</v>
      </c>
      <c r="V28" s="21">
        <v>0</v>
      </c>
      <c r="W28" s="205" t="s">
        <v>58</v>
      </c>
      <c r="X28" s="205"/>
      <c r="Y28" s="21">
        <v>2</v>
      </c>
      <c r="Z28" s="21">
        <v>3.05</v>
      </c>
      <c r="AA28" s="21">
        <v>0</v>
      </c>
      <c r="AB28" s="21">
        <v>0</v>
      </c>
      <c r="AC28" s="21">
        <v>1</v>
      </c>
      <c r="AD28" s="21">
        <v>10</v>
      </c>
      <c r="AE28" s="21">
        <v>5</v>
      </c>
      <c r="AF28" s="21">
        <v>29.2</v>
      </c>
      <c r="AG28" s="21">
        <v>1</v>
      </c>
      <c r="AH28" s="21">
        <v>0.15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1</v>
      </c>
      <c r="AP28" s="21">
        <v>1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05" t="s">
        <v>59</v>
      </c>
      <c r="B29" s="205"/>
      <c r="C29" s="21">
        <v>54</v>
      </c>
      <c r="D29" s="21">
        <v>373.3504</v>
      </c>
      <c r="E29" s="21">
        <v>1</v>
      </c>
      <c r="F29" s="21">
        <v>1</v>
      </c>
      <c r="G29" s="21">
        <v>0</v>
      </c>
      <c r="H29" s="21">
        <v>0</v>
      </c>
      <c r="I29" s="21">
        <v>10</v>
      </c>
      <c r="J29" s="21">
        <v>285.9304</v>
      </c>
      <c r="K29" s="21">
        <v>0</v>
      </c>
      <c r="L29" s="21">
        <v>0</v>
      </c>
      <c r="M29" s="21">
        <v>1</v>
      </c>
      <c r="N29" s="21">
        <v>1</v>
      </c>
      <c r="O29" s="21">
        <v>7</v>
      </c>
      <c r="P29" s="21">
        <v>14.4</v>
      </c>
      <c r="Q29" s="21">
        <v>2</v>
      </c>
      <c r="R29" s="21">
        <v>1.03</v>
      </c>
      <c r="S29" s="21">
        <v>0</v>
      </c>
      <c r="T29" s="21">
        <v>0</v>
      </c>
      <c r="U29" s="21">
        <v>2</v>
      </c>
      <c r="V29" s="21">
        <v>10</v>
      </c>
      <c r="W29" s="205" t="s">
        <v>59</v>
      </c>
      <c r="X29" s="205"/>
      <c r="Y29" s="21">
        <v>0</v>
      </c>
      <c r="Z29" s="21">
        <v>0</v>
      </c>
      <c r="AA29" s="21">
        <v>4</v>
      </c>
      <c r="AB29" s="21">
        <v>7</v>
      </c>
      <c r="AC29" s="21">
        <v>8</v>
      </c>
      <c r="AD29" s="21">
        <v>30.7</v>
      </c>
      <c r="AE29" s="21">
        <v>17</v>
      </c>
      <c r="AF29" s="21">
        <v>21.59</v>
      </c>
      <c r="AG29" s="21">
        <v>1</v>
      </c>
      <c r="AH29" s="21">
        <v>0.4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1</v>
      </c>
      <c r="AP29" s="21">
        <v>0.3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05" t="s">
        <v>60</v>
      </c>
      <c r="B30" s="205"/>
      <c r="C30" s="21">
        <v>20</v>
      </c>
      <c r="D30" s="21">
        <v>40.085</v>
      </c>
      <c r="E30" s="21">
        <v>0</v>
      </c>
      <c r="F30" s="21">
        <v>0</v>
      </c>
      <c r="G30" s="21">
        <v>1</v>
      </c>
      <c r="H30" s="21">
        <v>3.6</v>
      </c>
      <c r="I30" s="21">
        <v>3</v>
      </c>
      <c r="J30" s="21">
        <v>7.5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3.2</v>
      </c>
      <c r="Q30" s="21">
        <v>1</v>
      </c>
      <c r="R30" s="21">
        <v>1</v>
      </c>
      <c r="S30" s="21">
        <v>2</v>
      </c>
      <c r="T30" s="21">
        <v>6.085</v>
      </c>
      <c r="U30" s="21">
        <v>1</v>
      </c>
      <c r="V30" s="21">
        <v>0.6</v>
      </c>
      <c r="W30" s="205" t="s">
        <v>60</v>
      </c>
      <c r="X30" s="205"/>
      <c r="Y30" s="21">
        <v>0</v>
      </c>
      <c r="Z30" s="21">
        <v>0</v>
      </c>
      <c r="AA30" s="21">
        <v>5</v>
      </c>
      <c r="AB30" s="21">
        <v>13.5</v>
      </c>
      <c r="AC30" s="21">
        <v>0</v>
      </c>
      <c r="AD30" s="21">
        <v>0</v>
      </c>
      <c r="AE30" s="21">
        <v>4</v>
      </c>
      <c r="AF30" s="21">
        <v>4.6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06" t="s">
        <v>61</v>
      </c>
      <c r="B31" s="206"/>
      <c r="C31" s="21">
        <v>8</v>
      </c>
      <c r="D31" s="21">
        <v>15.92</v>
      </c>
      <c r="E31" s="21">
        <v>1</v>
      </c>
      <c r="F31" s="21">
        <v>0.1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3.6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06" t="s">
        <v>61</v>
      </c>
      <c r="X31" s="206"/>
      <c r="Y31" s="21">
        <v>2</v>
      </c>
      <c r="Z31" s="21">
        <v>0.12</v>
      </c>
      <c r="AA31" s="21">
        <v>0</v>
      </c>
      <c r="AB31" s="21">
        <v>0</v>
      </c>
      <c r="AC31" s="21">
        <v>1</v>
      </c>
      <c r="AD31" s="21">
        <v>1.5</v>
      </c>
      <c r="AE31" s="21">
        <v>1</v>
      </c>
      <c r="AF31" s="21">
        <v>0.5</v>
      </c>
      <c r="AG31" s="21">
        <v>2</v>
      </c>
      <c r="AH31" s="21">
        <v>10.1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07" t="s">
        <v>62</v>
      </c>
      <c r="B32" s="207"/>
      <c r="C32" s="21">
        <v>7</v>
      </c>
      <c r="D32" s="21">
        <v>15.82</v>
      </c>
      <c r="E32" s="21">
        <v>1</v>
      </c>
      <c r="F32" s="21">
        <v>0.1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3.6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07" t="s">
        <v>62</v>
      </c>
      <c r="X32" s="207"/>
      <c r="Y32" s="21">
        <v>1</v>
      </c>
      <c r="Z32" s="21">
        <v>0.02</v>
      </c>
      <c r="AA32" s="21">
        <v>0</v>
      </c>
      <c r="AB32" s="21">
        <v>0</v>
      </c>
      <c r="AC32" s="21">
        <v>1</v>
      </c>
      <c r="AD32" s="21">
        <v>1.5</v>
      </c>
      <c r="AE32" s="21">
        <v>1</v>
      </c>
      <c r="AF32" s="21">
        <v>0.5</v>
      </c>
      <c r="AG32" s="21">
        <v>2</v>
      </c>
      <c r="AH32" s="21">
        <v>10.1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03" t="s">
        <v>63</v>
      </c>
      <c r="B33" s="203"/>
      <c r="C33" s="21">
        <v>1</v>
      </c>
      <c r="D33" s="21">
        <v>0.1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3" t="s">
        <v>63</v>
      </c>
      <c r="X33" s="203"/>
      <c r="Y33" s="21">
        <v>1</v>
      </c>
      <c r="Z33" s="21">
        <v>0.1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中華民國111年08月20日編製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48" t="s">
        <v>101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154" t="s">
        <v>101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5" t="s">
        <v>72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32" t="s">
        <v>75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24" s="100" customFormat="1" ht="15" customHeight="1">
      <c r="A40" s="105"/>
      <c r="B40" s="32" t="s">
        <v>76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76</v>
      </c>
    </row>
    <row r="41" spans="1:46" s="30" customFormat="1" ht="19.5" customHeight="1">
      <c r="A41" s="266" t="s">
        <v>274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275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Jason</dc:creator>
  <cp:keywords/>
  <dc:description/>
  <cp:lastModifiedBy>李庭瑋</cp:lastModifiedBy>
  <dcterms:created xsi:type="dcterms:W3CDTF">2022-04-06T05:56:56Z</dcterms:created>
  <dcterms:modified xsi:type="dcterms:W3CDTF">2022-08-23T08:11:34Z</dcterms:modified>
  <cp:category/>
  <cp:version/>
  <cp:contentType/>
  <cp:contentStatus/>
</cp:coreProperties>
</file>