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6" tabRatio="818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<sst xmlns="http://schemas.openxmlformats.org/spreadsheetml/2006/main" count="1323" uniqueCount="405">
  <si>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</si>
  <si>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</si>
  <si>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</si>
  <si>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</si>
  <si>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</si>
  <si>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</si>
  <si>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</si>
  <si>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</si>
  <si>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</si>
  <si>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</si>
  <si>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</si>
  <si>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</si>
  <si>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</si>
  <si>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</si>
  <si>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</si>
  <si>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</si>
  <si>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</si>
  <si>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</si>
  <si>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</si>
  <si>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</si>
  <si>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</si>
  <si>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</si>
  <si>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</si>
  <si>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</si>
  <si>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</si>
  <si>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</si>
  <si>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</si>
  <si>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</si>
  <si>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</si>
  <si>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</si>
  <si>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</si>
  <si>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</si>
  <si>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</si>
  <si>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</si>
  <si>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</si>
  <si>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</si>
  <si>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</si>
  <si>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</si>
  <si>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</si>
  <si>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</si>
  <si>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</si>
  <si>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</si>
  <si>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</si>
  <si>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</si>
  <si>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</si>
  <si>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</si>
  <si>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</si>
  <si>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</si>
  <si>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</si>
  <si>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</si>
  <si>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</si>
  <si>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</si>
  <si>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</si>
  <si>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</si>
  <si>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</si>
  <si>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</si>
  <si>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</si>
  <si>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</si>
  <si>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</si>
  <si>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</si>
  <si>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</si>
  <si>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</si>
  <si>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</si>
  <si>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</si>
  <si>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</si>
  <si>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</si>
  <si>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</si>
  <si>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</si>
  <si>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</si>
  <si>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</si>
  <si>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</si>
  <si>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</si>
  <si>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</si>
  <si>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</si>
  <si>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</si>
  <si>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</si>
  <si>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</si>
  <si>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</si>
  <si>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</si>
  <si>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</si>
  <si>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</si>
  <si>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</si>
  <si>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</si>
  <si>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</si>
  <si>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</si>
  <si>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</si>
  <si>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</si>
  <si>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</si>
  <si>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</si>
  <si>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</si>
  <si>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</si>
  <si>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</si>
  <si>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</si>
  <si>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</si>
  <si>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</si>
  <si>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</si>
  <si>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</si>
  <si>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</si>
  <si>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</si>
  <si>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</si>
  <si>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</si>
  <si>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</si>
  <si>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</si>
  <si>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</si>
  <si>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</si>
  <si>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</si>
  <si>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</si>
  <si>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</si>
  <si>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</si>
  <si>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</si>
  <si>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</si>
  <si>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</si>
  <si>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</si>
  <si>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</si>
  <si>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</si>
  <si>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</si>
  <si>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</si>
  <si>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</si>
  <si>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</si>
  <si>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</si>
  <si>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</si>
  <si>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</si>
  <si>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</si>
  <si>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</si>
  <si>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</si>
  <si>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</si>
  <si>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</si>
  <si>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</si>
  <si>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</si>
  <si>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</si>
  <si>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</si>
  <si>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</si>
  <si>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</si>
  <si>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</si>
  <si>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</si>
  <si>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</si>
  <si>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</si>
  <si>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</si>
  <si>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</si>
  <si>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</si>
  <si>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</si>
  <si>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</si>
  <si>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</si>
  <si>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</si>
  <si>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</si>
  <si>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</si>
  <si>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</si>
  <si>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</si>
  <si>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</si>
  <si>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</si>
  <si>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</si>
  <si>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</si>
  <si>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</si>
  <si>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</si>
  <si>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</si>
  <si>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</si>
  <si>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</si>
  <si>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</si>
  <si>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</si>
  <si>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</si>
  <si>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</si>
  <si>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</si>
  <si>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</si>
  <si>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</si>
  <si>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</si>
  <si>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</si>
  <si>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</si>
  <si>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</si>
  <si>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</si>
  <si>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</si>
  <si>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</si>
  <si>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</si>
  <si>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</si>
  <si>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</si>
  <si>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</si>
  <si>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</si>
  <si>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</si>
  <si>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</si>
  <si>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</si>
  <si>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</si>
  <si>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</si>
  <si>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</si>
  <si>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</si>
  <si>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</si>
  <si>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</si>
  <si>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</si>
  <si>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</si>
  <si>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</si>
  <si>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</si>
  <si>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</si>
  <si>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</si>
  <si>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</si>
  <si>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</si>
  <si>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</si>
  <si>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</si>
  <si>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</si>
  <si>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</si>
  <si>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</si>
  <si>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</si>
  <si>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</si>
  <si>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</si>
  <si>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</si>
  <si>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</si>
  <si>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</si>
  <si>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</si>
  <si>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</si>
  <si>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</si>
  <si>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</si>
  <si>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</si>
  <si>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</si>
  <si>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</si>
  <si>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</si>
  <si>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</si>
  <si>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</si>
  <si>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</si>
  <si>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</si>
  <si>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</si>
  <si>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</si>
  <si>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</si>
  <si>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</si>
  <si>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</si>
  <si>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</si>
  <si>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</si>
  <si>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</si>
  <si>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</si>
  <si>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</si>
  <si>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</si>
  <si>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</si>
  <si>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</si>
  <si>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</si>
  <si>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</si>
  <si>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</si>
  <si>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</si>
  <si>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</si>
  <si>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</si>
  <si>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</si>
  <si>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</si>
  <si>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</si>
  <si>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</si>
  <si>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</si>
  <si>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</si>
  <si>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</si>
  <si>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</si>
  <si>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</si>
  <si>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</si>
  <si>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</si>
  <si>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</si>
  <si>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</si>
  <si>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</si>
  <si>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</si>
  <si>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</si>
  <si>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</si>
  <si>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</si>
  <si>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</si>
  <si>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</si>
  <si>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</si>
  <si>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</si>
  <si>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</si>
  <si>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</si>
  <si>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</si>
  <si>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</si>
  <si>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</si>
  <si>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</si>
  <si>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</si>
  <si>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</si>
  <si>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</si>
  <si>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</si>
  <si>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</si>
  <si>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</si>
  <si>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</si>
  <si>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</si>
  <si>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</si>
  <si>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</si>
  <si>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</si>
  <si>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</si>
  <si>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</si>
  <si>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</si>
  <si>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</si>
  <si>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</si>
  <si>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</si>
  <si>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</si>
  <si>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</si>
  <si>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</si>
  <si>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</si>
  <si>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</si>
  <si>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</si>
  <si>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</si>
  <si>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</si>
  <si>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</si>
  <si>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</si>
  <si>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</si>
  <si>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</si>
  <si>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</si>
  <si>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</si>
  <si>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</si>
  <si>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</si>
  <si>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</si>
  <si>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</si>
  <si>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</si>
  <si>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</si>
  <si>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</si>
  <si>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</si>
  <si>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</si>
  <si>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</si>
  <si>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</si>
  <si>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</si>
  <si>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</si>
  <si>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</si>
  <si>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</si>
  <si>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</si>
  <si>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</si>
  <si>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</si>
  <si>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</si>
  <si>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</si>
  <si>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</si>
  <si>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</si>
  <si>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</si>
  <si>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</si>
  <si>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</si>
  <si>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</si>
  <si>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</si>
  <si>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</si>
  <si>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</si>
  <si>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</si>
  <si>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</si>
  <si>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</si>
  <si>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</si>
  <si>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</si>
  <si>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</si>
  <si>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</si>
  <si>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</si>
  <si>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</si>
  <si>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</si>
  <si>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</si>
  <si>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</si>
  <si>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</si>
  <si>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</si>
  <si>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</si>
  <si>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</si>
  <si>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</si>
  <si>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</si>
  <si>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</si>
  <si>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</si>
  <si>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</si>
  <si>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</si>
  <si>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</si>
  <si>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</si>
  <si>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</si>
  <si>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</si>
  <si>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</si>
  <si>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</si>
  <si>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</si>
  <si>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</si>
  <si>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</si>
  <si>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</si>
  <si>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</si>
  <si>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</si>
  <si>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</si>
  <si>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</si>
  <si>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</si>
  <si>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</si>
  <si>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</si>
  <si>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</si>
  <si>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</si>
  <si>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</si>
  <si>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</si>
  <si>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</si>
  <si>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</si>
  <si>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</si>
  <si>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</si>
  <si>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</si>
  <si>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</si>
  <si>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</si>
  <si>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</si>
  <si>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</si>
  <si>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</si>
  <si>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</si>
  <si>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</si>
  <si>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</si>
  <si>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</si>
  <si>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</si>
  <si>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</si>
  <si>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</si>
  <si>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</si>
  <si>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</si>
  <si>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</si>
  <si>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</si>
  <si>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</si>
  <si>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</si>
  <si>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</si>
  <si>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</si>
  <si>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</si>
  <si>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</si>
  <si>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</si>
  <si>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</si>
  <si>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</si>
  <si>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</si>
  <si>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</si>
  <si>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</si>
  <si>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</si>
  <si>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</si>
  <si>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</si>
  <si>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t>中華民國111年12月</t>
  </si>
  <si>
    <t>中華民國112年1月20日編製</t>
  </si>
  <si>
    <t>中華民國111年12月底
Dec,2022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</si>
</sst>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5" zoomScaleSheetLayoutView="85" zoomScalePageLayoutView="0" workbookViewId="0" topLeftCell="A2">
      <selection activeCell="A5" sqref="A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中華民國111年12月底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中華民國111年12月底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378</v>
      </c>
      <c r="J6" s="243"/>
      <c r="K6" s="238" t="s">
        <v>12</v>
      </c>
      <c r="L6" s="246"/>
      <c r="M6" s="248" t="s">
        <v>13</v>
      </c>
      <c r="N6" s="249"/>
      <c r="O6" s="250" t="s">
        <v>368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751912</v>
      </c>
      <c r="D9" s="23">
        <v>27370553.745917</v>
      </c>
      <c r="E9" s="23">
        <v>18640</v>
      </c>
      <c r="F9" s="23">
        <v>660130.16572</v>
      </c>
      <c r="G9" s="23">
        <v>4229</v>
      </c>
      <c r="H9" s="23">
        <v>312519.125931</v>
      </c>
      <c r="I9" s="23">
        <v>199930</v>
      </c>
      <c r="J9" s="23">
        <v>8295352.761468</v>
      </c>
      <c r="K9" s="23">
        <v>7342</v>
      </c>
      <c r="L9" s="23">
        <v>1224528.390228</v>
      </c>
      <c r="M9" s="23">
        <v>3486</v>
      </c>
      <c r="N9" s="23">
        <v>192225.498128</v>
      </c>
      <c r="O9" s="23">
        <v>116544</v>
      </c>
      <c r="P9" s="23">
        <v>1379298.081015</v>
      </c>
      <c r="Q9" s="23">
        <v>95572</v>
      </c>
      <c r="R9" s="23">
        <v>1054850.513737</v>
      </c>
      <c r="S9" s="23">
        <v>16481</v>
      </c>
      <c r="T9" s="23">
        <v>1016555.955909</v>
      </c>
      <c r="U9" s="23">
        <v>7530</v>
      </c>
      <c r="V9" s="23">
        <v>64290.375773</v>
      </c>
      <c r="W9" s="280" t="s">
        <v>33</v>
      </c>
      <c r="X9" s="281"/>
      <c r="Y9" s="23">
        <v>27165</v>
      </c>
      <c r="Z9" s="23">
        <v>551254.98994</v>
      </c>
      <c r="AA9" s="23">
        <v>57385</v>
      </c>
      <c r="AB9" s="23">
        <v>9084107.213706</v>
      </c>
      <c r="AC9" s="23">
        <v>38819</v>
      </c>
      <c r="AD9" s="23">
        <v>1486750.173311</v>
      </c>
      <c r="AE9" s="23">
        <v>97952</v>
      </c>
      <c r="AF9" s="23">
        <v>1264790.954869</v>
      </c>
      <c r="AG9" s="23">
        <v>22973</v>
      </c>
      <c r="AH9" s="23">
        <v>368310.170321</v>
      </c>
      <c r="AI9" s="23">
        <v>1</v>
      </c>
      <c r="AJ9" s="23">
        <v>6.5</v>
      </c>
      <c r="AK9" s="23">
        <v>434</v>
      </c>
      <c r="AL9" s="23">
        <v>1751.433442</v>
      </c>
      <c r="AM9" s="23">
        <v>57</v>
      </c>
      <c r="AN9" s="23">
        <v>269.25</v>
      </c>
      <c r="AO9" s="23">
        <v>3256</v>
      </c>
      <c r="AP9" s="23">
        <v>82318.592457</v>
      </c>
      <c r="AQ9" s="23">
        <v>13867</v>
      </c>
      <c r="AR9" s="23">
        <v>149095.009192</v>
      </c>
      <c r="AS9" s="23">
        <v>20249</v>
      </c>
      <c r="AT9" s="23">
        <v>182148.59077</v>
      </c>
    </row>
    <row r="10" spans="1:46" s="22" customFormat="1" ht="16.5" customHeight="1">
      <c r="A10" s="282" t="s">
        <v>229</v>
      </c>
      <c r="B10" s="283"/>
      <c r="C10" s="23">
        <v>750224</v>
      </c>
      <c r="D10" s="23">
        <v>27344282.528689</v>
      </c>
      <c r="E10" s="23">
        <v>18466</v>
      </c>
      <c r="F10" s="23">
        <v>658175.47572</v>
      </c>
      <c r="G10" s="23">
        <v>4201</v>
      </c>
      <c r="H10" s="23">
        <v>312022.241993</v>
      </c>
      <c r="I10" s="23">
        <v>199749</v>
      </c>
      <c r="J10" s="23">
        <v>8287621.893468</v>
      </c>
      <c r="K10" s="23">
        <v>7333</v>
      </c>
      <c r="L10" s="23">
        <v>1224426.190228</v>
      </c>
      <c r="M10" s="23">
        <v>3483</v>
      </c>
      <c r="N10" s="23">
        <v>192218.648128</v>
      </c>
      <c r="O10" s="23">
        <v>116107</v>
      </c>
      <c r="P10" s="23">
        <v>1375686.734015</v>
      </c>
      <c r="Q10" s="23">
        <v>95475</v>
      </c>
      <c r="R10" s="23">
        <v>1053213.168737</v>
      </c>
      <c r="S10" s="23">
        <v>16364</v>
      </c>
      <c r="T10" s="23">
        <v>1010890.596559</v>
      </c>
      <c r="U10" s="23">
        <v>7514</v>
      </c>
      <c r="V10" s="23">
        <v>63796.609833</v>
      </c>
      <c r="W10" s="282" t="s">
        <v>229</v>
      </c>
      <c r="X10" s="283"/>
      <c r="Y10" s="23">
        <v>27132</v>
      </c>
      <c r="Z10" s="23">
        <v>551158.72994</v>
      </c>
      <c r="AA10" s="23">
        <v>57317</v>
      </c>
      <c r="AB10" s="23">
        <v>9083200.999706</v>
      </c>
      <c r="AC10" s="23">
        <v>38604</v>
      </c>
      <c r="AD10" s="23">
        <v>1485069.513311</v>
      </c>
      <c r="AE10" s="23">
        <v>97832</v>
      </c>
      <c r="AF10" s="23">
        <v>1264141.129869</v>
      </c>
      <c r="AG10" s="23">
        <v>22821</v>
      </c>
      <c r="AH10" s="23">
        <v>367253.431321</v>
      </c>
      <c r="AI10" s="23">
        <v>1</v>
      </c>
      <c r="AJ10" s="23">
        <v>6.5</v>
      </c>
      <c r="AK10" s="23">
        <v>433</v>
      </c>
      <c r="AL10" s="23">
        <v>1750.433442</v>
      </c>
      <c r="AM10" s="23">
        <v>57</v>
      </c>
      <c r="AN10" s="23">
        <v>269.25</v>
      </c>
      <c r="AO10" s="23">
        <v>3251</v>
      </c>
      <c r="AP10" s="23">
        <v>82255.092457</v>
      </c>
      <c r="AQ10" s="23">
        <v>13848</v>
      </c>
      <c r="AR10" s="23">
        <v>149015.049192</v>
      </c>
      <c r="AS10" s="23">
        <v>20236</v>
      </c>
      <c r="AT10" s="23">
        <v>182110.84077</v>
      </c>
    </row>
    <row r="11" spans="1:46" s="22" customFormat="1" ht="16.5" customHeight="1">
      <c r="A11" s="284" t="s">
        <v>269</v>
      </c>
      <c r="B11" s="285"/>
      <c r="C11" s="23">
        <v>145699</v>
      </c>
      <c r="D11" s="23">
        <v>2654044.138885</v>
      </c>
      <c r="E11" s="23">
        <v>2317</v>
      </c>
      <c r="F11" s="23">
        <v>51251.93192</v>
      </c>
      <c r="G11" s="23">
        <v>410</v>
      </c>
      <c r="H11" s="23">
        <v>9641.719448</v>
      </c>
      <c r="I11" s="23">
        <v>47084</v>
      </c>
      <c r="J11" s="23">
        <v>1226123.032523</v>
      </c>
      <c r="K11" s="23">
        <v>842</v>
      </c>
      <c r="L11" s="23">
        <v>59541.945968</v>
      </c>
      <c r="M11" s="23">
        <v>653</v>
      </c>
      <c r="N11" s="23">
        <v>4619.464175</v>
      </c>
      <c r="O11" s="23">
        <v>24629</v>
      </c>
      <c r="P11" s="23">
        <v>210556.824826</v>
      </c>
      <c r="Q11" s="23">
        <v>17670</v>
      </c>
      <c r="R11" s="23">
        <v>111936.953099</v>
      </c>
      <c r="S11" s="23">
        <v>2082</v>
      </c>
      <c r="T11" s="23">
        <v>66624.699115</v>
      </c>
      <c r="U11" s="23">
        <v>985</v>
      </c>
      <c r="V11" s="23">
        <v>5910.563335</v>
      </c>
      <c r="W11" s="284" t="s">
        <v>269</v>
      </c>
      <c r="X11" s="285"/>
      <c r="Y11" s="23">
        <v>5355</v>
      </c>
      <c r="Z11" s="23">
        <v>49787.545745</v>
      </c>
      <c r="AA11" s="23">
        <v>8895</v>
      </c>
      <c r="AB11" s="23">
        <v>372723.160894</v>
      </c>
      <c r="AC11" s="23">
        <v>5410</v>
      </c>
      <c r="AD11" s="23">
        <v>178079.416305</v>
      </c>
      <c r="AE11" s="23">
        <v>18340</v>
      </c>
      <c r="AF11" s="23">
        <v>216747.026466</v>
      </c>
      <c r="AG11" s="23">
        <v>3523</v>
      </c>
      <c r="AH11" s="23">
        <v>42802.789627</v>
      </c>
      <c r="AI11" s="23">
        <v>0</v>
      </c>
      <c r="AJ11" s="23">
        <v>0</v>
      </c>
      <c r="AK11" s="23">
        <v>61</v>
      </c>
      <c r="AL11" s="23">
        <v>180.85552</v>
      </c>
      <c r="AM11" s="23">
        <v>5</v>
      </c>
      <c r="AN11" s="23">
        <v>16.9</v>
      </c>
      <c r="AO11" s="23">
        <v>489</v>
      </c>
      <c r="AP11" s="23">
        <v>3746.200409</v>
      </c>
      <c r="AQ11" s="23">
        <v>2712</v>
      </c>
      <c r="AR11" s="23">
        <v>16773.247984</v>
      </c>
      <c r="AS11" s="23">
        <v>4237</v>
      </c>
      <c r="AT11" s="23">
        <v>26979.861526</v>
      </c>
    </row>
    <row r="12" spans="1:46" s="22" customFormat="1" ht="16.5" customHeight="1">
      <c r="A12" s="284" t="s">
        <v>268</v>
      </c>
      <c r="B12" s="285"/>
      <c r="C12" s="23">
        <v>174691</v>
      </c>
      <c r="D12" s="23">
        <v>14140348.488006</v>
      </c>
      <c r="E12" s="23">
        <v>2742</v>
      </c>
      <c r="F12" s="23">
        <v>256854.951124</v>
      </c>
      <c r="G12" s="23">
        <v>381</v>
      </c>
      <c r="H12" s="23">
        <v>135620.878635</v>
      </c>
      <c r="I12" s="23">
        <v>27876</v>
      </c>
      <c r="J12" s="23">
        <v>2002859.303006</v>
      </c>
      <c r="K12" s="23">
        <v>1409</v>
      </c>
      <c r="L12" s="23">
        <v>602820.442973</v>
      </c>
      <c r="M12" s="23">
        <v>376</v>
      </c>
      <c r="N12" s="23">
        <v>8731.100672</v>
      </c>
      <c r="O12" s="23">
        <v>19796</v>
      </c>
      <c r="P12" s="23">
        <v>573145.755746</v>
      </c>
      <c r="Q12" s="23">
        <v>26821</v>
      </c>
      <c r="R12" s="23">
        <v>488193.546145</v>
      </c>
      <c r="S12" s="23">
        <v>5003</v>
      </c>
      <c r="T12" s="23">
        <v>466913.617686</v>
      </c>
      <c r="U12" s="23">
        <v>1953</v>
      </c>
      <c r="V12" s="23">
        <v>24404.921904</v>
      </c>
      <c r="W12" s="284" t="s">
        <v>268</v>
      </c>
      <c r="X12" s="285"/>
      <c r="Y12" s="23">
        <v>11205</v>
      </c>
      <c r="Z12" s="23">
        <v>410993.596548</v>
      </c>
      <c r="AA12" s="23">
        <v>23128</v>
      </c>
      <c r="AB12" s="23">
        <v>7717105.147482</v>
      </c>
      <c r="AC12" s="23">
        <v>8797</v>
      </c>
      <c r="AD12" s="23">
        <v>756760.952595</v>
      </c>
      <c r="AE12" s="23">
        <v>31201</v>
      </c>
      <c r="AF12" s="23">
        <v>415763.521359</v>
      </c>
      <c r="AG12" s="23">
        <v>5119</v>
      </c>
      <c r="AH12" s="23">
        <v>99811.317256</v>
      </c>
      <c r="AI12" s="23">
        <v>0</v>
      </c>
      <c r="AJ12" s="23">
        <v>0</v>
      </c>
      <c r="AK12" s="23">
        <v>165</v>
      </c>
      <c r="AL12" s="23">
        <v>700.34523</v>
      </c>
      <c r="AM12" s="23">
        <v>4</v>
      </c>
      <c r="AN12" s="23">
        <v>23</v>
      </c>
      <c r="AO12" s="23">
        <v>864</v>
      </c>
      <c r="AP12" s="23">
        <v>28341.475503</v>
      </c>
      <c r="AQ12" s="23">
        <v>3770</v>
      </c>
      <c r="AR12" s="23">
        <v>93874.215352</v>
      </c>
      <c r="AS12" s="23">
        <v>4081</v>
      </c>
      <c r="AT12" s="23">
        <v>57430.39879</v>
      </c>
    </row>
    <row r="13" spans="1:46" s="22" customFormat="1" ht="16.5" customHeight="1">
      <c r="A13" s="284" t="s">
        <v>302</v>
      </c>
      <c r="B13" s="285"/>
      <c r="C13" s="23">
        <v>68214</v>
      </c>
      <c r="D13" s="23">
        <v>1632926.24127</v>
      </c>
      <c r="E13" s="23">
        <v>1222</v>
      </c>
      <c r="F13" s="23">
        <v>32511.207808</v>
      </c>
      <c r="G13" s="23">
        <v>341</v>
      </c>
      <c r="H13" s="23">
        <v>5528.95775</v>
      </c>
      <c r="I13" s="23">
        <v>20935</v>
      </c>
      <c r="J13" s="23">
        <v>802958.291963</v>
      </c>
      <c r="K13" s="23">
        <v>569</v>
      </c>
      <c r="L13" s="23">
        <v>67790.847083</v>
      </c>
      <c r="M13" s="23">
        <v>452</v>
      </c>
      <c r="N13" s="23">
        <v>5569.364682</v>
      </c>
      <c r="O13" s="23">
        <v>12353</v>
      </c>
      <c r="P13" s="23">
        <v>111807.339836</v>
      </c>
      <c r="Q13" s="23">
        <v>7370</v>
      </c>
      <c r="R13" s="23">
        <v>46302.716456</v>
      </c>
      <c r="S13" s="23">
        <v>1503</v>
      </c>
      <c r="T13" s="23">
        <v>187951.554128</v>
      </c>
      <c r="U13" s="23">
        <v>500</v>
      </c>
      <c r="V13" s="23">
        <v>2634.4281</v>
      </c>
      <c r="W13" s="284" t="s">
        <v>302</v>
      </c>
      <c r="X13" s="285"/>
      <c r="Y13" s="23">
        <v>1708</v>
      </c>
      <c r="Z13" s="23">
        <v>12872.913314</v>
      </c>
      <c r="AA13" s="23">
        <v>4019</v>
      </c>
      <c r="AB13" s="23">
        <v>102897.613781</v>
      </c>
      <c r="AC13" s="23">
        <v>3639</v>
      </c>
      <c r="AD13" s="23">
        <v>77096.250634</v>
      </c>
      <c r="AE13" s="23">
        <v>8226</v>
      </c>
      <c r="AF13" s="23">
        <v>141868.754308</v>
      </c>
      <c r="AG13" s="23">
        <v>2238</v>
      </c>
      <c r="AH13" s="23">
        <v>15016.637451</v>
      </c>
      <c r="AI13" s="23">
        <v>0</v>
      </c>
      <c r="AJ13" s="23">
        <v>0</v>
      </c>
      <c r="AK13" s="23">
        <v>35</v>
      </c>
      <c r="AL13" s="23">
        <v>51.591</v>
      </c>
      <c r="AM13" s="23">
        <v>4</v>
      </c>
      <c r="AN13" s="23">
        <v>27</v>
      </c>
      <c r="AO13" s="23">
        <v>279</v>
      </c>
      <c r="AP13" s="23">
        <v>2020.961</v>
      </c>
      <c r="AQ13" s="23">
        <v>1171</v>
      </c>
      <c r="AR13" s="23">
        <v>4702.078582</v>
      </c>
      <c r="AS13" s="23">
        <v>1650</v>
      </c>
      <c r="AT13" s="23">
        <v>13317.733394</v>
      </c>
    </row>
    <row r="14" spans="1:46" s="22" customFormat="1" ht="16.5" customHeight="1">
      <c r="A14" s="284" t="s">
        <v>224</v>
      </c>
      <c r="B14" s="285"/>
      <c r="C14" s="23">
        <v>113762</v>
      </c>
      <c r="D14" s="23">
        <v>2071238.761214</v>
      </c>
      <c r="E14" s="23">
        <v>2432</v>
      </c>
      <c r="F14" s="23">
        <v>46879.341618</v>
      </c>
      <c r="G14" s="23">
        <v>584</v>
      </c>
      <c r="H14" s="23">
        <v>12110.695453</v>
      </c>
      <c r="I14" s="23">
        <v>34793</v>
      </c>
      <c r="J14" s="23">
        <v>883454.298016</v>
      </c>
      <c r="K14" s="23">
        <v>952</v>
      </c>
      <c r="L14" s="23">
        <v>35452.161263</v>
      </c>
      <c r="M14" s="23">
        <v>440</v>
      </c>
      <c r="N14" s="23">
        <v>150455.087109</v>
      </c>
      <c r="O14" s="23">
        <v>16919</v>
      </c>
      <c r="P14" s="23">
        <v>124859.261409</v>
      </c>
      <c r="Q14" s="23">
        <v>14579</v>
      </c>
      <c r="R14" s="23">
        <v>69476.415988</v>
      </c>
      <c r="S14" s="23">
        <v>1847</v>
      </c>
      <c r="T14" s="23">
        <v>65630.728267</v>
      </c>
      <c r="U14" s="23">
        <v>1092</v>
      </c>
      <c r="V14" s="23">
        <v>8430.555838</v>
      </c>
      <c r="W14" s="284" t="s">
        <v>224</v>
      </c>
      <c r="X14" s="285"/>
      <c r="Y14" s="23">
        <v>3235</v>
      </c>
      <c r="Z14" s="23">
        <v>23831.863098</v>
      </c>
      <c r="AA14" s="23">
        <v>7158</v>
      </c>
      <c r="AB14" s="23">
        <v>333192.808414</v>
      </c>
      <c r="AC14" s="23">
        <v>6167</v>
      </c>
      <c r="AD14" s="23">
        <v>163672.105662</v>
      </c>
      <c r="AE14" s="23">
        <v>14245</v>
      </c>
      <c r="AF14" s="23">
        <v>86633.116957</v>
      </c>
      <c r="AG14" s="23">
        <v>3368</v>
      </c>
      <c r="AH14" s="23">
        <v>29686.217998</v>
      </c>
      <c r="AI14" s="23">
        <v>0</v>
      </c>
      <c r="AJ14" s="23">
        <v>0</v>
      </c>
      <c r="AK14" s="23">
        <v>72</v>
      </c>
      <c r="AL14" s="23">
        <v>206.496</v>
      </c>
      <c r="AM14" s="23">
        <v>7</v>
      </c>
      <c r="AN14" s="23">
        <v>43.2</v>
      </c>
      <c r="AO14" s="23">
        <v>489</v>
      </c>
      <c r="AP14" s="23">
        <v>3542.450562</v>
      </c>
      <c r="AQ14" s="23">
        <v>2246</v>
      </c>
      <c r="AR14" s="23">
        <v>13155.03058</v>
      </c>
      <c r="AS14" s="23">
        <v>3137</v>
      </c>
      <c r="AT14" s="23">
        <v>20526.926982</v>
      </c>
    </row>
    <row r="15" spans="1:46" s="22" customFormat="1" ht="16.5" customHeight="1">
      <c r="A15" s="284" t="s">
        <v>225</v>
      </c>
      <c r="B15" s="285"/>
      <c r="C15" s="23">
        <v>42868</v>
      </c>
      <c r="D15" s="23">
        <v>1068490.903557</v>
      </c>
      <c r="E15" s="23">
        <v>1278</v>
      </c>
      <c r="F15" s="23">
        <v>26438.867979</v>
      </c>
      <c r="G15" s="23">
        <v>296</v>
      </c>
      <c r="H15" s="23">
        <v>6430.69097</v>
      </c>
      <c r="I15" s="23">
        <v>13611</v>
      </c>
      <c r="J15" s="23">
        <v>481856.261103</v>
      </c>
      <c r="K15" s="23">
        <v>638</v>
      </c>
      <c r="L15" s="23">
        <v>49522.376813</v>
      </c>
      <c r="M15" s="23">
        <v>206</v>
      </c>
      <c r="N15" s="23">
        <v>2143.55747</v>
      </c>
      <c r="O15" s="23">
        <v>6300</v>
      </c>
      <c r="P15" s="23">
        <v>65451.541998</v>
      </c>
      <c r="Q15" s="23">
        <v>5174</v>
      </c>
      <c r="R15" s="23">
        <v>120074.332172</v>
      </c>
      <c r="S15" s="23">
        <v>691</v>
      </c>
      <c r="T15" s="23">
        <v>22175.73317</v>
      </c>
      <c r="U15" s="23">
        <v>369</v>
      </c>
      <c r="V15" s="23">
        <v>2494.574134</v>
      </c>
      <c r="W15" s="284" t="s">
        <v>225</v>
      </c>
      <c r="X15" s="285"/>
      <c r="Y15" s="23">
        <v>959</v>
      </c>
      <c r="Z15" s="23">
        <v>6446.374991</v>
      </c>
      <c r="AA15" s="23">
        <v>2770</v>
      </c>
      <c r="AB15" s="23">
        <v>120013.063901</v>
      </c>
      <c r="AC15" s="23">
        <v>2590</v>
      </c>
      <c r="AD15" s="23">
        <v>56540.913768</v>
      </c>
      <c r="AE15" s="23">
        <v>4558</v>
      </c>
      <c r="AF15" s="23">
        <v>71951.895859</v>
      </c>
      <c r="AG15" s="23">
        <v>1237</v>
      </c>
      <c r="AH15" s="23">
        <v>10567.61176</v>
      </c>
      <c r="AI15" s="23">
        <v>0</v>
      </c>
      <c r="AJ15" s="23">
        <v>0</v>
      </c>
      <c r="AK15" s="23">
        <v>24</v>
      </c>
      <c r="AL15" s="23">
        <v>89.276026</v>
      </c>
      <c r="AM15" s="23">
        <v>4</v>
      </c>
      <c r="AN15" s="23">
        <v>28.68</v>
      </c>
      <c r="AO15" s="23">
        <v>158</v>
      </c>
      <c r="AP15" s="23">
        <v>5328.98983</v>
      </c>
      <c r="AQ15" s="23">
        <v>672</v>
      </c>
      <c r="AR15" s="23">
        <v>2796.367223</v>
      </c>
      <c r="AS15" s="23">
        <v>1333</v>
      </c>
      <c r="AT15" s="23">
        <v>18139.79439</v>
      </c>
    </row>
    <row r="16" spans="1:46" s="22" customFormat="1" ht="16.5" customHeight="1">
      <c r="A16" s="286" t="s">
        <v>230</v>
      </c>
      <c r="B16" s="283"/>
      <c r="C16" s="23">
        <v>84627</v>
      </c>
      <c r="D16" s="23">
        <v>2242912.439572</v>
      </c>
      <c r="E16" s="23">
        <v>3192</v>
      </c>
      <c r="F16" s="23">
        <v>62941.142125</v>
      </c>
      <c r="G16" s="23">
        <v>722</v>
      </c>
      <c r="H16" s="23">
        <v>17369.145017</v>
      </c>
      <c r="I16" s="23">
        <v>19361</v>
      </c>
      <c r="J16" s="23">
        <v>1008265.377339</v>
      </c>
      <c r="K16" s="23">
        <v>988</v>
      </c>
      <c r="L16" s="23">
        <v>176618.726053</v>
      </c>
      <c r="M16" s="23">
        <v>735</v>
      </c>
      <c r="N16" s="23">
        <v>14323.625762</v>
      </c>
      <c r="O16" s="23">
        <v>16649</v>
      </c>
      <c r="P16" s="23">
        <v>133821.542502</v>
      </c>
      <c r="Q16" s="23">
        <v>11632</v>
      </c>
      <c r="R16" s="23">
        <v>115902.125708</v>
      </c>
      <c r="S16" s="23">
        <v>2610</v>
      </c>
      <c r="T16" s="23">
        <v>91740.020838</v>
      </c>
      <c r="U16" s="23">
        <v>1448</v>
      </c>
      <c r="V16" s="23">
        <v>11071.9071</v>
      </c>
      <c r="W16" s="286" t="s">
        <v>230</v>
      </c>
      <c r="X16" s="283"/>
      <c r="Y16" s="23">
        <v>2011</v>
      </c>
      <c r="Z16" s="23">
        <v>14092.090082</v>
      </c>
      <c r="AA16" s="23">
        <v>4991</v>
      </c>
      <c r="AB16" s="23">
        <v>248709.648485</v>
      </c>
      <c r="AC16" s="23">
        <v>3730</v>
      </c>
      <c r="AD16" s="23">
        <v>109918.749064</v>
      </c>
      <c r="AE16" s="23">
        <v>9044</v>
      </c>
      <c r="AF16" s="23">
        <v>66105.222962</v>
      </c>
      <c r="AG16" s="23">
        <v>2850</v>
      </c>
      <c r="AH16" s="23">
        <v>117493.733461</v>
      </c>
      <c r="AI16" s="23">
        <v>1</v>
      </c>
      <c r="AJ16" s="23">
        <v>6.5</v>
      </c>
      <c r="AK16" s="23">
        <v>38</v>
      </c>
      <c r="AL16" s="23">
        <v>455.395</v>
      </c>
      <c r="AM16" s="23">
        <v>7</v>
      </c>
      <c r="AN16" s="23">
        <v>23.55</v>
      </c>
      <c r="AO16" s="23">
        <v>339</v>
      </c>
      <c r="AP16" s="23">
        <v>24288.101871</v>
      </c>
      <c r="AQ16" s="23">
        <v>1444</v>
      </c>
      <c r="AR16" s="23">
        <v>8252.44317</v>
      </c>
      <c r="AS16" s="23">
        <v>2835</v>
      </c>
      <c r="AT16" s="23">
        <v>21513.393033</v>
      </c>
    </row>
    <row r="17" spans="1:46" s="22" customFormat="1" ht="16.5" customHeight="1">
      <c r="A17" s="284" t="s">
        <v>231</v>
      </c>
      <c r="B17" s="285"/>
      <c r="C17" s="23">
        <v>7060</v>
      </c>
      <c r="D17" s="23">
        <v>101744.63311</v>
      </c>
      <c r="E17" s="23">
        <v>365</v>
      </c>
      <c r="F17" s="23">
        <v>6220.165139</v>
      </c>
      <c r="G17" s="23">
        <v>162</v>
      </c>
      <c r="H17" s="23">
        <v>6745.104579</v>
      </c>
      <c r="I17" s="23">
        <v>1569</v>
      </c>
      <c r="J17" s="23">
        <v>31785.760827</v>
      </c>
      <c r="K17" s="23">
        <v>72</v>
      </c>
      <c r="L17" s="23">
        <v>2432.48</v>
      </c>
      <c r="M17" s="23">
        <v>29</v>
      </c>
      <c r="N17" s="23">
        <v>475.5</v>
      </c>
      <c r="O17" s="23">
        <v>1264</v>
      </c>
      <c r="P17" s="23">
        <v>14904.152714</v>
      </c>
      <c r="Q17" s="23">
        <v>660</v>
      </c>
      <c r="R17" s="23">
        <v>4794.81701</v>
      </c>
      <c r="S17" s="23">
        <v>180</v>
      </c>
      <c r="T17" s="23">
        <v>7186.9192</v>
      </c>
      <c r="U17" s="23">
        <v>124</v>
      </c>
      <c r="V17" s="23">
        <v>1322.99099</v>
      </c>
      <c r="W17" s="284" t="s">
        <v>231</v>
      </c>
      <c r="X17" s="285"/>
      <c r="Y17" s="23">
        <v>163</v>
      </c>
      <c r="Z17" s="23">
        <v>2198.735612</v>
      </c>
      <c r="AA17" s="23">
        <v>310</v>
      </c>
      <c r="AB17" s="23">
        <v>4242.607315</v>
      </c>
      <c r="AC17" s="23">
        <v>808</v>
      </c>
      <c r="AD17" s="23">
        <v>9825.126932</v>
      </c>
      <c r="AE17" s="23">
        <v>664</v>
      </c>
      <c r="AF17" s="23">
        <v>3101.752082</v>
      </c>
      <c r="AG17" s="23">
        <v>324</v>
      </c>
      <c r="AH17" s="23">
        <v>2327.86952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61</v>
      </c>
      <c r="AP17" s="23">
        <v>1904.6732</v>
      </c>
      <c r="AQ17" s="23">
        <v>108</v>
      </c>
      <c r="AR17" s="23">
        <v>510.46112</v>
      </c>
      <c r="AS17" s="23">
        <v>192</v>
      </c>
      <c r="AT17" s="23">
        <v>1750.16687</v>
      </c>
    </row>
    <row r="18" spans="1:46" s="22" customFormat="1" ht="16.5" customHeight="1">
      <c r="A18" s="284" t="s">
        <v>232</v>
      </c>
      <c r="B18" s="285"/>
      <c r="C18" s="23">
        <v>15266</v>
      </c>
      <c r="D18" s="23">
        <v>615393.219134</v>
      </c>
      <c r="E18" s="23">
        <v>332</v>
      </c>
      <c r="F18" s="23">
        <v>8118.282894</v>
      </c>
      <c r="G18" s="23">
        <v>88</v>
      </c>
      <c r="H18" s="23">
        <v>1067.57</v>
      </c>
      <c r="I18" s="23">
        <v>4137</v>
      </c>
      <c r="J18" s="23">
        <v>340725.371243</v>
      </c>
      <c r="K18" s="23">
        <v>244</v>
      </c>
      <c r="L18" s="23">
        <v>25267.602851</v>
      </c>
      <c r="M18" s="23">
        <v>67</v>
      </c>
      <c r="N18" s="23">
        <v>553.461888</v>
      </c>
      <c r="O18" s="23">
        <v>2720</v>
      </c>
      <c r="P18" s="23">
        <v>26621.812524</v>
      </c>
      <c r="Q18" s="23">
        <v>1125</v>
      </c>
      <c r="R18" s="23">
        <v>16497.294955</v>
      </c>
      <c r="S18" s="23">
        <v>171</v>
      </c>
      <c r="T18" s="23">
        <v>11910.770236</v>
      </c>
      <c r="U18" s="23">
        <v>160</v>
      </c>
      <c r="V18" s="23">
        <v>722.394</v>
      </c>
      <c r="W18" s="284" t="s">
        <v>232</v>
      </c>
      <c r="X18" s="285"/>
      <c r="Y18" s="23">
        <v>427</v>
      </c>
      <c r="Z18" s="23">
        <v>6142.026745</v>
      </c>
      <c r="AA18" s="23">
        <v>1343</v>
      </c>
      <c r="AB18" s="23">
        <v>39231.298164</v>
      </c>
      <c r="AC18" s="23">
        <v>975</v>
      </c>
      <c r="AD18" s="23">
        <v>17161.895364</v>
      </c>
      <c r="AE18" s="23">
        <v>2432</v>
      </c>
      <c r="AF18" s="23">
        <v>111633.635265</v>
      </c>
      <c r="AG18" s="23">
        <v>413</v>
      </c>
      <c r="AH18" s="23">
        <v>4002.462714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76</v>
      </c>
      <c r="AP18" s="23">
        <v>738</v>
      </c>
      <c r="AQ18" s="23">
        <v>287</v>
      </c>
      <c r="AR18" s="23">
        <v>1667.59994</v>
      </c>
      <c r="AS18" s="23">
        <v>260</v>
      </c>
      <c r="AT18" s="23">
        <v>3307.240351</v>
      </c>
    </row>
    <row r="19" spans="1:46" s="22" customFormat="1" ht="16.5" customHeight="1">
      <c r="A19" s="284" t="s">
        <v>233</v>
      </c>
      <c r="B19" s="285"/>
      <c r="C19" s="23">
        <v>8351</v>
      </c>
      <c r="D19" s="23">
        <v>296094.296267</v>
      </c>
      <c r="E19" s="23">
        <v>325</v>
      </c>
      <c r="F19" s="23">
        <v>4720.818556</v>
      </c>
      <c r="G19" s="23">
        <v>118</v>
      </c>
      <c r="H19" s="23">
        <v>1591.76</v>
      </c>
      <c r="I19" s="23">
        <v>2389</v>
      </c>
      <c r="J19" s="23">
        <v>201139.382402</v>
      </c>
      <c r="K19" s="23">
        <v>144</v>
      </c>
      <c r="L19" s="23">
        <v>2399.5147</v>
      </c>
      <c r="M19" s="23">
        <v>51</v>
      </c>
      <c r="N19" s="23">
        <v>186.6</v>
      </c>
      <c r="O19" s="23">
        <v>1597</v>
      </c>
      <c r="P19" s="23">
        <v>10705.932503</v>
      </c>
      <c r="Q19" s="23">
        <v>779</v>
      </c>
      <c r="R19" s="23">
        <v>13122.036599</v>
      </c>
      <c r="S19" s="23">
        <v>123</v>
      </c>
      <c r="T19" s="23">
        <v>2381.33</v>
      </c>
      <c r="U19" s="23">
        <v>72</v>
      </c>
      <c r="V19" s="23">
        <v>611.516</v>
      </c>
      <c r="W19" s="284" t="s">
        <v>233</v>
      </c>
      <c r="X19" s="285"/>
      <c r="Y19" s="23">
        <v>160</v>
      </c>
      <c r="Z19" s="23">
        <v>1956.87763</v>
      </c>
      <c r="AA19" s="23">
        <v>331</v>
      </c>
      <c r="AB19" s="23">
        <v>9836.680994</v>
      </c>
      <c r="AC19" s="23">
        <v>639</v>
      </c>
      <c r="AD19" s="23">
        <v>19182.70044</v>
      </c>
      <c r="AE19" s="23">
        <v>917</v>
      </c>
      <c r="AF19" s="23">
        <v>19795.399726</v>
      </c>
      <c r="AG19" s="23">
        <v>340</v>
      </c>
      <c r="AH19" s="23">
        <v>3322.744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3148.53775</v>
      </c>
      <c r="AQ19" s="23">
        <v>112</v>
      </c>
      <c r="AR19" s="23">
        <v>542.464967</v>
      </c>
      <c r="AS19" s="23">
        <v>205</v>
      </c>
      <c r="AT19" s="23">
        <v>1435.2</v>
      </c>
    </row>
    <row r="20" spans="1:46" s="22" customFormat="1" ht="16.5" customHeight="1">
      <c r="A20" s="284" t="s">
        <v>234</v>
      </c>
      <c r="B20" s="285"/>
      <c r="C20" s="23">
        <v>29580</v>
      </c>
      <c r="D20" s="23">
        <v>598513.520189</v>
      </c>
      <c r="E20" s="23">
        <v>794</v>
      </c>
      <c r="F20" s="23">
        <v>79674.976338</v>
      </c>
      <c r="G20" s="23">
        <v>147</v>
      </c>
      <c r="H20" s="23">
        <v>4823.01267</v>
      </c>
      <c r="I20" s="23">
        <v>14304</v>
      </c>
      <c r="J20" s="23">
        <v>277093.52654</v>
      </c>
      <c r="K20" s="23">
        <v>374</v>
      </c>
      <c r="L20" s="23">
        <v>104521.94466</v>
      </c>
      <c r="M20" s="23">
        <v>168</v>
      </c>
      <c r="N20" s="23">
        <v>891.3645</v>
      </c>
      <c r="O20" s="23">
        <v>3056</v>
      </c>
      <c r="P20" s="23">
        <v>16275.322465</v>
      </c>
      <c r="Q20" s="23">
        <v>3406</v>
      </c>
      <c r="R20" s="23">
        <v>19199.221156</v>
      </c>
      <c r="S20" s="23">
        <v>367</v>
      </c>
      <c r="T20" s="23">
        <v>7173.848</v>
      </c>
      <c r="U20" s="23">
        <v>151</v>
      </c>
      <c r="V20" s="23">
        <v>786.974</v>
      </c>
      <c r="W20" s="284" t="s">
        <v>234</v>
      </c>
      <c r="X20" s="285"/>
      <c r="Y20" s="23">
        <v>386</v>
      </c>
      <c r="Z20" s="23">
        <v>3770.558976</v>
      </c>
      <c r="AA20" s="23">
        <v>1266</v>
      </c>
      <c r="AB20" s="23">
        <v>41831.593698</v>
      </c>
      <c r="AC20" s="23">
        <v>1466</v>
      </c>
      <c r="AD20" s="23">
        <v>18795.444078</v>
      </c>
      <c r="AE20" s="23">
        <v>1795</v>
      </c>
      <c r="AF20" s="23">
        <v>13042.920539</v>
      </c>
      <c r="AG20" s="23">
        <v>718</v>
      </c>
      <c r="AH20" s="23">
        <v>3963.797054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49</v>
      </c>
      <c r="AP20" s="23">
        <v>506.9</v>
      </c>
      <c r="AQ20" s="23">
        <v>297</v>
      </c>
      <c r="AR20" s="23">
        <v>1215.71755</v>
      </c>
      <c r="AS20" s="23">
        <v>827</v>
      </c>
      <c r="AT20" s="23">
        <v>4917.697965</v>
      </c>
    </row>
    <row r="21" spans="1:46" s="22" customFormat="1" ht="16.5" customHeight="1">
      <c r="A21" s="284" t="s">
        <v>235</v>
      </c>
      <c r="B21" s="285"/>
      <c r="C21" s="23">
        <v>6055</v>
      </c>
      <c r="D21" s="23">
        <v>112725.176921</v>
      </c>
      <c r="E21" s="23">
        <v>397</v>
      </c>
      <c r="F21" s="23">
        <v>6514.65304</v>
      </c>
      <c r="G21" s="23">
        <v>117</v>
      </c>
      <c r="H21" s="23">
        <v>1729.12</v>
      </c>
      <c r="I21" s="23">
        <v>1712</v>
      </c>
      <c r="J21" s="23">
        <v>65079.424641</v>
      </c>
      <c r="K21" s="23">
        <v>97</v>
      </c>
      <c r="L21" s="23">
        <v>3407.71746</v>
      </c>
      <c r="M21" s="23">
        <v>37</v>
      </c>
      <c r="N21" s="23">
        <v>200.8</v>
      </c>
      <c r="O21" s="23">
        <v>930</v>
      </c>
      <c r="P21" s="23">
        <v>6186.612688</v>
      </c>
      <c r="Q21" s="23">
        <v>645</v>
      </c>
      <c r="R21" s="23">
        <v>2447.424185</v>
      </c>
      <c r="S21" s="23">
        <v>125</v>
      </c>
      <c r="T21" s="23">
        <v>2767.276</v>
      </c>
      <c r="U21" s="23">
        <v>68</v>
      </c>
      <c r="V21" s="23">
        <v>816.64</v>
      </c>
      <c r="W21" s="284" t="s">
        <v>235</v>
      </c>
      <c r="X21" s="285"/>
      <c r="Y21" s="23">
        <v>131</v>
      </c>
      <c r="Z21" s="23">
        <v>1010.378888</v>
      </c>
      <c r="AA21" s="23">
        <v>267</v>
      </c>
      <c r="AB21" s="23">
        <v>6428.467801</v>
      </c>
      <c r="AC21" s="23">
        <v>364</v>
      </c>
      <c r="AD21" s="23">
        <v>5191.5098</v>
      </c>
      <c r="AE21" s="23">
        <v>587</v>
      </c>
      <c r="AF21" s="23">
        <v>6129.431418</v>
      </c>
      <c r="AG21" s="23">
        <v>282</v>
      </c>
      <c r="AH21" s="23">
        <v>2307.579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39</v>
      </c>
      <c r="AP21" s="23">
        <v>835.21</v>
      </c>
      <c r="AQ21" s="23">
        <v>111</v>
      </c>
      <c r="AR21" s="23">
        <v>389.84</v>
      </c>
      <c r="AS21" s="23">
        <v>140</v>
      </c>
      <c r="AT21" s="23">
        <v>1268.192</v>
      </c>
    </row>
    <row r="22" spans="1:46" s="22" customFormat="1" ht="16.5" customHeight="1">
      <c r="A22" s="284" t="s">
        <v>236</v>
      </c>
      <c r="B22" s="285"/>
      <c r="C22" s="23">
        <v>8214</v>
      </c>
      <c r="D22" s="23">
        <v>294242.505475</v>
      </c>
      <c r="E22" s="23">
        <v>597</v>
      </c>
      <c r="F22" s="23">
        <v>8854.170765</v>
      </c>
      <c r="G22" s="23">
        <v>167</v>
      </c>
      <c r="H22" s="23">
        <v>98262.903408</v>
      </c>
      <c r="I22" s="23">
        <v>2092</v>
      </c>
      <c r="J22" s="23">
        <v>82795.114236</v>
      </c>
      <c r="K22" s="23">
        <v>278</v>
      </c>
      <c r="L22" s="23">
        <v>41404.136816</v>
      </c>
      <c r="M22" s="23">
        <v>49</v>
      </c>
      <c r="N22" s="23">
        <v>270.7</v>
      </c>
      <c r="O22" s="23">
        <v>1657</v>
      </c>
      <c r="P22" s="23">
        <v>10158.789355</v>
      </c>
      <c r="Q22" s="23">
        <v>864</v>
      </c>
      <c r="R22" s="23">
        <v>3827.194326</v>
      </c>
      <c r="S22" s="23">
        <v>142</v>
      </c>
      <c r="T22" s="23">
        <v>5586.14</v>
      </c>
      <c r="U22" s="23">
        <v>62</v>
      </c>
      <c r="V22" s="23">
        <v>297.674889</v>
      </c>
      <c r="W22" s="284" t="s">
        <v>236</v>
      </c>
      <c r="X22" s="285"/>
      <c r="Y22" s="23">
        <v>127</v>
      </c>
      <c r="Z22" s="23">
        <v>1342.726888</v>
      </c>
      <c r="AA22" s="23">
        <v>283</v>
      </c>
      <c r="AB22" s="23">
        <v>6091.423702</v>
      </c>
      <c r="AC22" s="23">
        <v>608</v>
      </c>
      <c r="AD22" s="23">
        <v>9666.492652</v>
      </c>
      <c r="AE22" s="23">
        <v>688</v>
      </c>
      <c r="AF22" s="23">
        <v>4248.60118</v>
      </c>
      <c r="AG22" s="23">
        <v>283</v>
      </c>
      <c r="AH22" s="23">
        <v>19240.11537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107</v>
      </c>
      <c r="AR22" s="23">
        <v>309.137</v>
      </c>
      <c r="AS22" s="23">
        <v>177</v>
      </c>
      <c r="AT22" s="23">
        <v>1414.116</v>
      </c>
    </row>
    <row r="23" spans="1:46" s="22" customFormat="1" ht="16.5" customHeight="1">
      <c r="A23" s="284" t="s">
        <v>237</v>
      </c>
      <c r="B23" s="285"/>
      <c r="C23" s="23">
        <v>5362</v>
      </c>
      <c r="D23" s="23">
        <v>81524.666282</v>
      </c>
      <c r="E23" s="23">
        <v>451</v>
      </c>
      <c r="F23" s="23">
        <v>10383.8939</v>
      </c>
      <c r="G23" s="23">
        <v>59</v>
      </c>
      <c r="H23" s="23">
        <v>946.318383</v>
      </c>
      <c r="I23" s="23">
        <v>1707</v>
      </c>
      <c r="J23" s="23">
        <v>32995.79708</v>
      </c>
      <c r="K23" s="23">
        <v>122</v>
      </c>
      <c r="L23" s="23">
        <v>7711.86179</v>
      </c>
      <c r="M23" s="23">
        <v>30</v>
      </c>
      <c r="N23" s="23">
        <v>147.05</v>
      </c>
      <c r="O23" s="23">
        <v>917</v>
      </c>
      <c r="P23" s="23">
        <v>7422.406413</v>
      </c>
      <c r="Q23" s="23">
        <v>637</v>
      </c>
      <c r="R23" s="23">
        <v>2954.32169</v>
      </c>
      <c r="S23" s="23">
        <v>89</v>
      </c>
      <c r="T23" s="23">
        <v>2133.635</v>
      </c>
      <c r="U23" s="23">
        <v>20</v>
      </c>
      <c r="V23" s="23">
        <v>164.06</v>
      </c>
      <c r="W23" s="284" t="s">
        <v>237</v>
      </c>
      <c r="X23" s="285"/>
      <c r="Y23" s="23">
        <v>79</v>
      </c>
      <c r="Z23" s="23">
        <v>1223.444022</v>
      </c>
      <c r="AA23" s="23">
        <v>158</v>
      </c>
      <c r="AB23" s="23">
        <v>2874.283682</v>
      </c>
      <c r="AC23" s="23">
        <v>251</v>
      </c>
      <c r="AD23" s="23">
        <v>4031.98681</v>
      </c>
      <c r="AE23" s="23">
        <v>412</v>
      </c>
      <c r="AF23" s="23">
        <v>3421.745097</v>
      </c>
      <c r="AG23" s="23">
        <v>213</v>
      </c>
      <c r="AH23" s="23">
        <v>2443.491415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1210.575</v>
      </c>
      <c r="AQ23" s="23">
        <v>72</v>
      </c>
      <c r="AR23" s="23">
        <v>211.122</v>
      </c>
      <c r="AS23" s="23">
        <v>121</v>
      </c>
      <c r="AT23" s="23">
        <v>1246.666</v>
      </c>
    </row>
    <row r="24" spans="1:46" s="22" customFormat="1" ht="16.5" customHeight="1">
      <c r="A24" s="284" t="s">
        <v>238</v>
      </c>
      <c r="B24" s="285"/>
      <c r="C24" s="23">
        <v>8540</v>
      </c>
      <c r="D24" s="23">
        <v>123599.814708</v>
      </c>
      <c r="E24" s="23">
        <v>923</v>
      </c>
      <c r="F24" s="23">
        <v>17525.01967</v>
      </c>
      <c r="G24" s="23">
        <v>193</v>
      </c>
      <c r="H24" s="23">
        <v>3543.54</v>
      </c>
      <c r="I24" s="23">
        <v>1834</v>
      </c>
      <c r="J24" s="23">
        <v>40980.77416</v>
      </c>
      <c r="K24" s="23">
        <v>227</v>
      </c>
      <c r="L24" s="23">
        <v>8091.33303</v>
      </c>
      <c r="M24" s="23">
        <v>72</v>
      </c>
      <c r="N24" s="23">
        <v>2975.99157</v>
      </c>
      <c r="O24" s="23">
        <v>1563</v>
      </c>
      <c r="P24" s="23">
        <v>10589.189385</v>
      </c>
      <c r="Q24" s="23">
        <v>937</v>
      </c>
      <c r="R24" s="23">
        <v>5585.524189</v>
      </c>
      <c r="S24" s="23">
        <v>171</v>
      </c>
      <c r="T24" s="23">
        <v>2046.311</v>
      </c>
      <c r="U24" s="23">
        <v>106</v>
      </c>
      <c r="V24" s="23">
        <v>936.848</v>
      </c>
      <c r="W24" s="284" t="s">
        <v>238</v>
      </c>
      <c r="X24" s="285"/>
      <c r="Y24" s="23">
        <v>167</v>
      </c>
      <c r="Z24" s="23">
        <v>3127.55889</v>
      </c>
      <c r="AA24" s="23">
        <v>306</v>
      </c>
      <c r="AB24" s="23">
        <v>8638.307867</v>
      </c>
      <c r="AC24" s="23">
        <v>536</v>
      </c>
      <c r="AD24" s="23">
        <v>6868.662476</v>
      </c>
      <c r="AE24" s="23">
        <v>718</v>
      </c>
      <c r="AF24" s="23">
        <v>7828.220071</v>
      </c>
      <c r="AG24" s="23">
        <v>395</v>
      </c>
      <c r="AH24" s="23">
        <v>2235.3538</v>
      </c>
      <c r="AI24" s="23">
        <v>0</v>
      </c>
      <c r="AJ24" s="23">
        <v>0</v>
      </c>
      <c r="AK24" s="23">
        <v>1</v>
      </c>
      <c r="AL24" s="23">
        <v>0.5</v>
      </c>
      <c r="AM24" s="23">
        <v>3</v>
      </c>
      <c r="AN24" s="23">
        <v>7.82</v>
      </c>
      <c r="AO24" s="23">
        <v>71</v>
      </c>
      <c r="AP24" s="23">
        <v>689.2966</v>
      </c>
      <c r="AQ24" s="23">
        <v>138</v>
      </c>
      <c r="AR24" s="23">
        <v>661.173</v>
      </c>
      <c r="AS24" s="23">
        <v>179</v>
      </c>
      <c r="AT24" s="23">
        <v>1268.391</v>
      </c>
    </row>
    <row r="25" spans="1:46" s="22" customFormat="1" ht="16.5" customHeight="1">
      <c r="A25" s="284" t="s">
        <v>223</v>
      </c>
      <c r="B25" s="285"/>
      <c r="C25" s="23">
        <v>1739</v>
      </c>
      <c r="D25" s="23">
        <v>18895.277032</v>
      </c>
      <c r="E25" s="23">
        <v>206</v>
      </c>
      <c r="F25" s="23">
        <v>2106.3895</v>
      </c>
      <c r="G25" s="23">
        <v>52</v>
      </c>
      <c r="H25" s="23">
        <v>608.81</v>
      </c>
      <c r="I25" s="23">
        <v>228</v>
      </c>
      <c r="J25" s="23">
        <v>1514.5009</v>
      </c>
      <c r="K25" s="23">
        <v>26</v>
      </c>
      <c r="L25" s="23">
        <v>257.431</v>
      </c>
      <c r="M25" s="23">
        <v>5</v>
      </c>
      <c r="N25" s="23">
        <v>13</v>
      </c>
      <c r="O25" s="23">
        <v>252</v>
      </c>
      <c r="P25" s="23">
        <v>2241.76</v>
      </c>
      <c r="Q25" s="23">
        <v>132</v>
      </c>
      <c r="R25" s="23">
        <v>972.298</v>
      </c>
      <c r="S25" s="23">
        <v>51</v>
      </c>
      <c r="T25" s="23">
        <v>1626.669279</v>
      </c>
      <c r="U25" s="23">
        <v>44</v>
      </c>
      <c r="V25" s="23">
        <v>595.21</v>
      </c>
      <c r="W25" s="284" t="s">
        <v>223</v>
      </c>
      <c r="X25" s="285"/>
      <c r="Y25" s="23">
        <v>42</v>
      </c>
      <c r="Z25" s="23">
        <v>338.6215</v>
      </c>
      <c r="AA25" s="23">
        <v>49</v>
      </c>
      <c r="AB25" s="23">
        <v>426.44438</v>
      </c>
      <c r="AC25" s="23">
        <v>224</v>
      </c>
      <c r="AD25" s="23">
        <v>3571.019411</v>
      </c>
      <c r="AE25" s="23">
        <v>179</v>
      </c>
      <c r="AF25" s="23">
        <v>1311.31303</v>
      </c>
      <c r="AG25" s="23">
        <v>154</v>
      </c>
      <c r="AH25" s="23">
        <v>2905.380032</v>
      </c>
      <c r="AI25" s="23">
        <v>0</v>
      </c>
      <c r="AJ25" s="23">
        <v>0</v>
      </c>
      <c r="AK25" s="23">
        <v>3</v>
      </c>
      <c r="AL25" s="23">
        <v>0.75</v>
      </c>
      <c r="AM25" s="23">
        <v>1</v>
      </c>
      <c r="AN25" s="23">
        <v>6.5</v>
      </c>
      <c r="AO25" s="23">
        <v>33</v>
      </c>
      <c r="AP25" s="23">
        <v>126.155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84" t="s">
        <v>239</v>
      </c>
      <c r="B26" s="285"/>
      <c r="C26" s="23">
        <v>3974</v>
      </c>
      <c r="D26" s="23">
        <v>81237.459439</v>
      </c>
      <c r="E26" s="23">
        <v>279</v>
      </c>
      <c r="F26" s="23">
        <v>25290.222338</v>
      </c>
      <c r="G26" s="23">
        <v>196</v>
      </c>
      <c r="H26" s="23">
        <v>3625.52584</v>
      </c>
      <c r="I26" s="23">
        <v>622</v>
      </c>
      <c r="J26" s="23">
        <v>6402.72115</v>
      </c>
      <c r="K26" s="23">
        <v>54</v>
      </c>
      <c r="L26" s="23">
        <v>14889.59141</v>
      </c>
      <c r="M26" s="23">
        <v>16</v>
      </c>
      <c r="N26" s="23">
        <v>120.38</v>
      </c>
      <c r="O26" s="23">
        <v>624</v>
      </c>
      <c r="P26" s="23">
        <v>4335.888436</v>
      </c>
      <c r="Q26" s="23">
        <v>351</v>
      </c>
      <c r="R26" s="23">
        <v>2436.466588</v>
      </c>
      <c r="S26" s="23">
        <v>127</v>
      </c>
      <c r="T26" s="23">
        <v>4741.0037</v>
      </c>
      <c r="U26" s="23">
        <v>84</v>
      </c>
      <c r="V26" s="23">
        <v>675.7557</v>
      </c>
      <c r="W26" s="284" t="s">
        <v>239</v>
      </c>
      <c r="X26" s="285"/>
      <c r="Y26" s="23">
        <v>89</v>
      </c>
      <c r="Z26" s="23">
        <v>917.482857</v>
      </c>
      <c r="AA26" s="23">
        <v>177</v>
      </c>
      <c r="AB26" s="23">
        <v>1277.77479</v>
      </c>
      <c r="AC26" s="23">
        <v>480</v>
      </c>
      <c r="AD26" s="23">
        <v>7934.542806</v>
      </c>
      <c r="AE26" s="23">
        <v>349</v>
      </c>
      <c r="AF26" s="23">
        <v>1503.005228</v>
      </c>
      <c r="AG26" s="23">
        <v>244</v>
      </c>
      <c r="AH26" s="23">
        <v>1325.3036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57</v>
      </c>
      <c r="AP26" s="23">
        <v>4492.098316</v>
      </c>
      <c r="AQ26" s="23">
        <v>78</v>
      </c>
      <c r="AR26" s="23">
        <v>451.65518</v>
      </c>
      <c r="AS26" s="23">
        <v>143</v>
      </c>
      <c r="AT26" s="23">
        <v>807.4415</v>
      </c>
    </row>
    <row r="27" spans="1:46" s="22" customFormat="1" ht="16.5" customHeight="1">
      <c r="A27" s="284" t="s">
        <v>240</v>
      </c>
      <c r="B27" s="285"/>
      <c r="C27" s="23">
        <v>1051</v>
      </c>
      <c r="D27" s="23">
        <v>13019.620358</v>
      </c>
      <c r="E27" s="23">
        <v>58</v>
      </c>
      <c r="F27" s="23">
        <v>635.175</v>
      </c>
      <c r="G27" s="23">
        <v>22</v>
      </c>
      <c r="H27" s="23">
        <v>218.95</v>
      </c>
      <c r="I27" s="23">
        <v>117</v>
      </c>
      <c r="J27" s="23">
        <v>2726.71</v>
      </c>
      <c r="K27" s="23">
        <v>42</v>
      </c>
      <c r="L27" s="23">
        <v>54.716</v>
      </c>
      <c r="M27" s="23">
        <v>1</v>
      </c>
      <c r="N27" s="23">
        <v>2</v>
      </c>
      <c r="O27" s="23">
        <v>181</v>
      </c>
      <c r="P27" s="23">
        <v>2022.2</v>
      </c>
      <c r="Q27" s="23">
        <v>34</v>
      </c>
      <c r="R27" s="23">
        <v>160.55</v>
      </c>
      <c r="S27" s="23">
        <v>65</v>
      </c>
      <c r="T27" s="23">
        <v>2018.65525</v>
      </c>
      <c r="U27" s="23">
        <v>12</v>
      </c>
      <c r="V27" s="23">
        <v>110.4</v>
      </c>
      <c r="W27" s="284" t="s">
        <v>240</v>
      </c>
      <c r="X27" s="285"/>
      <c r="Y27" s="23">
        <v>45</v>
      </c>
      <c r="Z27" s="23">
        <v>339.3825</v>
      </c>
      <c r="AA27" s="23">
        <v>22</v>
      </c>
      <c r="AB27" s="23">
        <v>201.601688</v>
      </c>
      <c r="AC27" s="23">
        <v>111</v>
      </c>
      <c r="AD27" s="23">
        <v>2420.02992</v>
      </c>
      <c r="AE27" s="23">
        <v>60</v>
      </c>
      <c r="AF27" s="23">
        <v>490.756</v>
      </c>
      <c r="AG27" s="23">
        <v>218</v>
      </c>
      <c r="AH27" s="23">
        <v>1210.88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36</v>
      </c>
      <c r="AP27" s="23">
        <v>281.361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241</v>
      </c>
      <c r="B28" s="285"/>
      <c r="C28" s="23">
        <v>6386</v>
      </c>
      <c r="D28" s="23">
        <v>88295.556082</v>
      </c>
      <c r="E28" s="23">
        <v>129</v>
      </c>
      <c r="F28" s="23">
        <v>695.239068</v>
      </c>
      <c r="G28" s="23">
        <v>34</v>
      </c>
      <c r="H28" s="23">
        <v>363.1</v>
      </c>
      <c r="I28" s="23">
        <v>1074</v>
      </c>
      <c r="J28" s="23">
        <v>15099.987966</v>
      </c>
      <c r="K28" s="23">
        <v>36</v>
      </c>
      <c r="L28" s="23">
        <v>947.48</v>
      </c>
      <c r="M28" s="23">
        <v>39</v>
      </c>
      <c r="N28" s="23">
        <v>164.771</v>
      </c>
      <c r="O28" s="23">
        <v>1503</v>
      </c>
      <c r="P28" s="23">
        <v>7157.119558</v>
      </c>
      <c r="Q28" s="23">
        <v>745</v>
      </c>
      <c r="R28" s="23">
        <v>2988.848664</v>
      </c>
      <c r="S28" s="23">
        <v>698</v>
      </c>
      <c r="T28" s="23">
        <v>44402.03507</v>
      </c>
      <c r="U28" s="23">
        <v>37</v>
      </c>
      <c r="V28" s="23">
        <v>142.773</v>
      </c>
      <c r="W28" s="284" t="s">
        <v>241</v>
      </c>
      <c r="X28" s="285"/>
      <c r="Y28" s="23">
        <v>229</v>
      </c>
      <c r="Z28" s="23">
        <v>1618.106342</v>
      </c>
      <c r="AA28" s="23">
        <v>250</v>
      </c>
      <c r="AB28" s="23">
        <v>4131.83345</v>
      </c>
      <c r="AC28" s="23">
        <v>279</v>
      </c>
      <c r="AD28" s="23">
        <v>4693.78513</v>
      </c>
      <c r="AE28" s="23">
        <v>742</v>
      </c>
      <c r="AF28" s="23">
        <v>3024.356844</v>
      </c>
      <c r="AG28" s="23">
        <v>241</v>
      </c>
      <c r="AH28" s="23">
        <v>1787.29899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187.92</v>
      </c>
      <c r="AQ28" s="23">
        <v>129</v>
      </c>
      <c r="AR28" s="23">
        <v>343.68</v>
      </c>
      <c r="AS28" s="23">
        <v>179</v>
      </c>
      <c r="AT28" s="23">
        <v>533.221</v>
      </c>
    </row>
    <row r="29" spans="1:46" s="22" customFormat="1" ht="16.5" customHeight="1">
      <c r="A29" s="284" t="s">
        <v>242</v>
      </c>
      <c r="B29" s="285"/>
      <c r="C29" s="23">
        <v>13367</v>
      </c>
      <c r="D29" s="23">
        <v>1031525.568631</v>
      </c>
      <c r="E29" s="23">
        <v>198</v>
      </c>
      <c r="F29" s="23">
        <v>3951.003</v>
      </c>
      <c r="G29" s="23">
        <v>67</v>
      </c>
      <c r="H29" s="23">
        <v>1117.48984</v>
      </c>
      <c r="I29" s="23">
        <v>3236</v>
      </c>
      <c r="J29" s="23">
        <v>772614.531339</v>
      </c>
      <c r="K29" s="23">
        <v>130</v>
      </c>
      <c r="L29" s="23">
        <v>19297.131728</v>
      </c>
      <c r="M29" s="23">
        <v>39</v>
      </c>
      <c r="N29" s="23">
        <v>261.1693</v>
      </c>
      <c r="O29" s="23">
        <v>2368</v>
      </c>
      <c r="P29" s="23">
        <v>26924.429553</v>
      </c>
      <c r="Q29" s="23">
        <v>1143</v>
      </c>
      <c r="R29" s="23">
        <v>23441.475807</v>
      </c>
      <c r="S29" s="23">
        <v>176</v>
      </c>
      <c r="T29" s="23">
        <v>11822.40762</v>
      </c>
      <c r="U29" s="23">
        <v>147</v>
      </c>
      <c r="V29" s="23">
        <v>894.616179</v>
      </c>
      <c r="W29" s="284" t="s">
        <v>242</v>
      </c>
      <c r="X29" s="285"/>
      <c r="Y29" s="23">
        <v>478</v>
      </c>
      <c r="Z29" s="23">
        <v>7918.351774</v>
      </c>
      <c r="AA29" s="23">
        <v>1260</v>
      </c>
      <c r="AB29" s="23">
        <v>50363.54928</v>
      </c>
      <c r="AC29" s="23">
        <v>958</v>
      </c>
      <c r="AD29" s="23">
        <v>18594.291036</v>
      </c>
      <c r="AE29" s="23">
        <v>2124</v>
      </c>
      <c r="AF29" s="23">
        <v>86028.40729</v>
      </c>
      <c r="AG29" s="23">
        <v>394</v>
      </c>
      <c r="AH29" s="23">
        <v>2801.098273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57</v>
      </c>
      <c r="AP29" s="23">
        <v>243.267615</v>
      </c>
      <c r="AQ29" s="23">
        <v>263</v>
      </c>
      <c r="AR29" s="23">
        <v>2545.048028</v>
      </c>
      <c r="AS29" s="23">
        <v>326</v>
      </c>
      <c r="AT29" s="23">
        <v>2705.300969</v>
      </c>
    </row>
    <row r="30" spans="1:46" s="22" customFormat="1" ht="16.5" customHeight="1">
      <c r="A30" s="284" t="s">
        <v>243</v>
      </c>
      <c r="B30" s="285"/>
      <c r="C30" s="23">
        <v>5418</v>
      </c>
      <c r="D30" s="23">
        <v>77510.242557</v>
      </c>
      <c r="E30" s="23">
        <v>229</v>
      </c>
      <c r="F30" s="23">
        <v>6608.023938</v>
      </c>
      <c r="G30" s="23">
        <v>45</v>
      </c>
      <c r="H30" s="23">
        <v>676.95</v>
      </c>
      <c r="I30" s="23">
        <v>1068</v>
      </c>
      <c r="J30" s="23">
        <v>11151.727034</v>
      </c>
      <c r="K30" s="23">
        <v>89</v>
      </c>
      <c r="L30" s="23">
        <v>1996.74863</v>
      </c>
      <c r="M30" s="23">
        <v>18</v>
      </c>
      <c r="N30" s="23">
        <v>113.66</v>
      </c>
      <c r="O30" s="23">
        <v>829</v>
      </c>
      <c r="P30" s="23">
        <v>10498.852104</v>
      </c>
      <c r="Q30" s="23">
        <v>771</v>
      </c>
      <c r="R30" s="23">
        <v>2899.606</v>
      </c>
      <c r="S30" s="23">
        <v>143</v>
      </c>
      <c r="T30" s="23">
        <v>4057.243</v>
      </c>
      <c r="U30" s="23">
        <v>80</v>
      </c>
      <c r="V30" s="23">
        <v>771.806664</v>
      </c>
      <c r="W30" s="284" t="s">
        <v>243</v>
      </c>
      <c r="X30" s="285"/>
      <c r="Y30" s="23">
        <v>136</v>
      </c>
      <c r="Z30" s="23">
        <v>1230.093538</v>
      </c>
      <c r="AA30" s="23">
        <v>334</v>
      </c>
      <c r="AB30" s="23">
        <v>12983.689938</v>
      </c>
      <c r="AC30" s="23">
        <v>572</v>
      </c>
      <c r="AD30" s="23">
        <v>15063.638428</v>
      </c>
      <c r="AE30" s="23">
        <v>551</v>
      </c>
      <c r="AF30" s="23">
        <v>3512.048188</v>
      </c>
      <c r="AG30" s="23">
        <v>267</v>
      </c>
      <c r="AH30" s="23">
        <v>2001.75</v>
      </c>
      <c r="AI30" s="23">
        <v>0</v>
      </c>
      <c r="AJ30" s="23">
        <v>0</v>
      </c>
      <c r="AK30" s="23">
        <v>2</v>
      </c>
      <c r="AL30" s="23">
        <v>10.666666</v>
      </c>
      <c r="AM30" s="23">
        <v>1</v>
      </c>
      <c r="AN30" s="23">
        <v>2</v>
      </c>
      <c r="AO30" s="23">
        <v>22</v>
      </c>
      <c r="AP30" s="23">
        <v>162.149913</v>
      </c>
      <c r="AQ30" s="23">
        <v>104</v>
      </c>
      <c r="AR30" s="23">
        <v>506.562516</v>
      </c>
      <c r="AS30" s="23">
        <v>157</v>
      </c>
      <c r="AT30" s="23">
        <v>3263.026</v>
      </c>
    </row>
    <row r="31" spans="1:46" s="22" customFormat="1" ht="16.5" customHeight="1">
      <c r="A31" s="282" t="s">
        <v>244</v>
      </c>
      <c r="B31" s="283"/>
      <c r="C31" s="23">
        <v>1688</v>
      </c>
      <c r="D31" s="23">
        <v>26271.217228</v>
      </c>
      <c r="E31" s="23">
        <v>174</v>
      </c>
      <c r="F31" s="23">
        <v>1954.69</v>
      </c>
      <c r="G31" s="23">
        <v>28</v>
      </c>
      <c r="H31" s="23">
        <v>496.883938</v>
      </c>
      <c r="I31" s="23">
        <v>181</v>
      </c>
      <c r="J31" s="23">
        <v>7730.868</v>
      </c>
      <c r="K31" s="23">
        <v>9</v>
      </c>
      <c r="L31" s="23">
        <v>102.2</v>
      </c>
      <c r="M31" s="23">
        <v>3</v>
      </c>
      <c r="N31" s="23">
        <v>6.85</v>
      </c>
      <c r="O31" s="23">
        <v>437</v>
      </c>
      <c r="P31" s="23">
        <v>3611.347</v>
      </c>
      <c r="Q31" s="23">
        <v>97</v>
      </c>
      <c r="R31" s="23">
        <v>1637.345</v>
      </c>
      <c r="S31" s="23">
        <v>117</v>
      </c>
      <c r="T31" s="23">
        <v>5665.35935</v>
      </c>
      <c r="U31" s="23">
        <v>16</v>
      </c>
      <c r="V31" s="23">
        <v>493.76594</v>
      </c>
      <c r="W31" s="282" t="s">
        <v>244</v>
      </c>
      <c r="X31" s="283"/>
      <c r="Y31" s="23">
        <v>33</v>
      </c>
      <c r="Z31" s="23">
        <v>96.26</v>
      </c>
      <c r="AA31" s="23">
        <v>68</v>
      </c>
      <c r="AB31" s="23">
        <v>906.214</v>
      </c>
      <c r="AC31" s="23">
        <v>215</v>
      </c>
      <c r="AD31" s="23">
        <v>1680.66</v>
      </c>
      <c r="AE31" s="23">
        <v>120</v>
      </c>
      <c r="AF31" s="23">
        <v>649.825</v>
      </c>
      <c r="AG31" s="23">
        <v>152</v>
      </c>
      <c r="AH31" s="23">
        <v>1056.739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79.96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1449</v>
      </c>
      <c r="D32" s="23">
        <v>24093.186228</v>
      </c>
      <c r="E32" s="23">
        <v>145</v>
      </c>
      <c r="F32" s="23">
        <v>1820.29</v>
      </c>
      <c r="G32" s="23">
        <v>27</v>
      </c>
      <c r="H32" s="23">
        <v>481.883938</v>
      </c>
      <c r="I32" s="23">
        <v>158</v>
      </c>
      <c r="J32" s="23">
        <v>7429.357</v>
      </c>
      <c r="K32" s="23">
        <v>9</v>
      </c>
      <c r="L32" s="23">
        <v>102.2</v>
      </c>
      <c r="M32" s="23">
        <v>3</v>
      </c>
      <c r="N32" s="23">
        <v>6.85</v>
      </c>
      <c r="O32" s="23">
        <v>371</v>
      </c>
      <c r="P32" s="23">
        <v>3033.257</v>
      </c>
      <c r="Q32" s="23">
        <v>89</v>
      </c>
      <c r="R32" s="23">
        <v>1551.345</v>
      </c>
      <c r="S32" s="23">
        <v>86</v>
      </c>
      <c r="T32" s="23">
        <v>5019.35935</v>
      </c>
      <c r="U32" s="23">
        <v>14</v>
      </c>
      <c r="V32" s="23">
        <v>477.76594</v>
      </c>
      <c r="W32" s="288" t="s">
        <v>34</v>
      </c>
      <c r="X32" s="289"/>
      <c r="Y32" s="23">
        <v>29</v>
      </c>
      <c r="Z32" s="23">
        <v>64.16</v>
      </c>
      <c r="AA32" s="23">
        <v>63</v>
      </c>
      <c r="AB32" s="23">
        <v>893.514</v>
      </c>
      <c r="AC32" s="23">
        <v>209</v>
      </c>
      <c r="AD32" s="23">
        <v>1662.36</v>
      </c>
      <c r="AE32" s="23">
        <v>103</v>
      </c>
      <c r="AF32" s="23">
        <v>578.495</v>
      </c>
      <c r="AG32" s="23">
        <v>111</v>
      </c>
      <c r="AH32" s="23">
        <v>803.439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77.66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239</v>
      </c>
      <c r="D33" s="23">
        <v>2178.031</v>
      </c>
      <c r="E33" s="23">
        <v>29</v>
      </c>
      <c r="F33" s="23">
        <v>134.4</v>
      </c>
      <c r="G33" s="23">
        <v>1</v>
      </c>
      <c r="H33" s="23">
        <v>15</v>
      </c>
      <c r="I33" s="23">
        <v>23</v>
      </c>
      <c r="J33" s="23">
        <v>301.511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646</v>
      </c>
      <c r="U33" s="23">
        <v>2</v>
      </c>
      <c r="V33" s="23">
        <v>16</v>
      </c>
      <c r="W33" s="290" t="s">
        <v>35</v>
      </c>
      <c r="X33" s="291"/>
      <c r="Y33" s="23">
        <v>4</v>
      </c>
      <c r="Z33" s="23">
        <v>32.1</v>
      </c>
      <c r="AA33" s="23">
        <v>5</v>
      </c>
      <c r="AB33" s="23">
        <v>12.7</v>
      </c>
      <c r="AC33" s="23">
        <v>6</v>
      </c>
      <c r="AD33" s="23">
        <v>18.3</v>
      </c>
      <c r="AE33" s="23">
        <v>17</v>
      </c>
      <c r="AF33" s="23">
        <v>71.33</v>
      </c>
      <c r="AG33" s="23">
        <v>41</v>
      </c>
      <c r="AH33" s="23">
        <v>253.3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3</v>
      </c>
      <c r="AR33" s="23">
        <v>2.3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403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392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A1">
      <selection activeCell="A46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中華民國111年12月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中華民國111年12月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379</v>
      </c>
      <c r="J6" s="243"/>
      <c r="K6" s="238" t="s">
        <v>12</v>
      </c>
      <c r="L6" s="246"/>
      <c r="M6" s="248" t="s">
        <v>13</v>
      </c>
      <c r="N6" s="249"/>
      <c r="O6" s="265" t="s">
        <v>368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3069</v>
      </c>
      <c r="D9" s="23">
        <v>18118.572944</v>
      </c>
      <c r="E9" s="23">
        <v>83</v>
      </c>
      <c r="F9" s="23">
        <v>332.404799</v>
      </c>
      <c r="G9" s="23">
        <v>13</v>
      </c>
      <c r="H9" s="23">
        <v>233.3</v>
      </c>
      <c r="I9" s="23">
        <v>569</v>
      </c>
      <c r="J9" s="23">
        <v>5224.920988</v>
      </c>
      <c r="K9" s="23">
        <v>24</v>
      </c>
      <c r="L9" s="23">
        <v>62.2585</v>
      </c>
      <c r="M9" s="23">
        <v>16</v>
      </c>
      <c r="N9" s="23">
        <v>156.7</v>
      </c>
      <c r="O9" s="23">
        <v>378</v>
      </c>
      <c r="P9" s="23">
        <v>1671.11617</v>
      </c>
      <c r="Q9" s="23">
        <v>518</v>
      </c>
      <c r="R9" s="23">
        <v>1888.681</v>
      </c>
      <c r="S9" s="23">
        <v>51</v>
      </c>
      <c r="T9" s="23">
        <v>250.06</v>
      </c>
      <c r="U9" s="23">
        <v>64</v>
      </c>
      <c r="V9" s="23">
        <v>257.35</v>
      </c>
      <c r="W9" s="280" t="s">
        <v>33</v>
      </c>
      <c r="X9" s="281"/>
      <c r="Y9" s="23">
        <v>155</v>
      </c>
      <c r="Z9" s="23">
        <v>476.342182</v>
      </c>
      <c r="AA9" s="23">
        <v>211</v>
      </c>
      <c r="AB9" s="23">
        <v>3031.489829</v>
      </c>
      <c r="AC9" s="23">
        <v>159</v>
      </c>
      <c r="AD9" s="23">
        <v>1290.18737</v>
      </c>
      <c r="AE9" s="23">
        <v>556</v>
      </c>
      <c r="AF9" s="23">
        <v>1543.121106</v>
      </c>
      <c r="AG9" s="23">
        <v>76</v>
      </c>
      <c r="AH9" s="23">
        <v>927.389</v>
      </c>
      <c r="AI9" s="23">
        <v>0</v>
      </c>
      <c r="AJ9" s="23">
        <v>0</v>
      </c>
      <c r="AK9" s="23">
        <v>6</v>
      </c>
      <c r="AL9" s="23">
        <v>13.55</v>
      </c>
      <c r="AM9" s="23">
        <v>0</v>
      </c>
      <c r="AN9" s="23">
        <v>0</v>
      </c>
      <c r="AO9" s="23">
        <v>21</v>
      </c>
      <c r="AP9" s="23">
        <v>61.102</v>
      </c>
      <c r="AQ9" s="23">
        <v>75</v>
      </c>
      <c r="AR9" s="23">
        <v>198.88</v>
      </c>
      <c r="AS9" s="23">
        <v>94</v>
      </c>
      <c r="AT9" s="23">
        <v>499.72</v>
      </c>
    </row>
    <row r="10" spans="1:46" s="22" customFormat="1" ht="16.5" customHeight="1">
      <c r="A10" s="282" t="s">
        <v>229</v>
      </c>
      <c r="B10" s="283"/>
      <c r="C10" s="23">
        <v>3064</v>
      </c>
      <c r="D10" s="23">
        <v>18099.072944</v>
      </c>
      <c r="E10" s="23">
        <v>83</v>
      </c>
      <c r="F10" s="23">
        <v>332.404799</v>
      </c>
      <c r="G10" s="23">
        <v>13</v>
      </c>
      <c r="H10" s="23">
        <v>233.3</v>
      </c>
      <c r="I10" s="23">
        <v>569</v>
      </c>
      <c r="J10" s="23">
        <v>5224.920988</v>
      </c>
      <c r="K10" s="23">
        <v>24</v>
      </c>
      <c r="L10" s="23">
        <v>62.2585</v>
      </c>
      <c r="M10" s="23">
        <v>16</v>
      </c>
      <c r="N10" s="23">
        <v>156.7</v>
      </c>
      <c r="O10" s="23">
        <v>378</v>
      </c>
      <c r="P10" s="23">
        <v>1671.11617</v>
      </c>
      <c r="Q10" s="23">
        <v>516</v>
      </c>
      <c r="R10" s="23">
        <v>1882.681</v>
      </c>
      <c r="S10" s="23">
        <v>51</v>
      </c>
      <c r="T10" s="23">
        <v>250.06</v>
      </c>
      <c r="U10" s="23">
        <v>64</v>
      </c>
      <c r="V10" s="23">
        <v>257.35</v>
      </c>
      <c r="W10" s="282" t="s">
        <v>229</v>
      </c>
      <c r="X10" s="283"/>
      <c r="Y10" s="23">
        <v>155</v>
      </c>
      <c r="Z10" s="23">
        <v>476.342182</v>
      </c>
      <c r="AA10" s="23">
        <v>211</v>
      </c>
      <c r="AB10" s="23">
        <v>3031.489829</v>
      </c>
      <c r="AC10" s="23">
        <v>159</v>
      </c>
      <c r="AD10" s="23">
        <v>1290.18737</v>
      </c>
      <c r="AE10" s="23">
        <v>555</v>
      </c>
      <c r="AF10" s="23">
        <v>1542.621106</v>
      </c>
      <c r="AG10" s="23">
        <v>75</v>
      </c>
      <c r="AH10" s="23">
        <v>922.389</v>
      </c>
      <c r="AI10" s="23">
        <v>0</v>
      </c>
      <c r="AJ10" s="23">
        <v>0</v>
      </c>
      <c r="AK10" s="23">
        <v>6</v>
      </c>
      <c r="AL10" s="23">
        <v>13.55</v>
      </c>
      <c r="AM10" s="23">
        <v>0</v>
      </c>
      <c r="AN10" s="23">
        <v>0</v>
      </c>
      <c r="AO10" s="23">
        <v>21</v>
      </c>
      <c r="AP10" s="23">
        <v>61.102</v>
      </c>
      <c r="AQ10" s="23">
        <v>75</v>
      </c>
      <c r="AR10" s="23">
        <v>198.88</v>
      </c>
      <c r="AS10" s="23">
        <v>93</v>
      </c>
      <c r="AT10" s="23">
        <v>491.72</v>
      </c>
    </row>
    <row r="11" spans="1:46" s="22" customFormat="1" ht="16.5" customHeight="1">
      <c r="A11" s="284" t="s">
        <v>269</v>
      </c>
      <c r="B11" s="285"/>
      <c r="C11" s="23">
        <v>646</v>
      </c>
      <c r="D11" s="23">
        <v>2471.142928</v>
      </c>
      <c r="E11" s="23">
        <v>11</v>
      </c>
      <c r="F11" s="23">
        <v>20.7</v>
      </c>
      <c r="G11" s="23">
        <v>1</v>
      </c>
      <c r="H11" s="23">
        <v>28</v>
      </c>
      <c r="I11" s="23">
        <v>144</v>
      </c>
      <c r="J11" s="23">
        <v>790.99154</v>
      </c>
      <c r="K11" s="23">
        <v>4</v>
      </c>
      <c r="L11" s="23">
        <v>3.6</v>
      </c>
      <c r="M11" s="23">
        <v>1</v>
      </c>
      <c r="N11" s="23">
        <v>5</v>
      </c>
      <c r="O11" s="23">
        <v>79</v>
      </c>
      <c r="P11" s="23">
        <v>255.52</v>
      </c>
      <c r="Q11" s="23">
        <v>122</v>
      </c>
      <c r="R11" s="23">
        <v>357.93</v>
      </c>
      <c r="S11" s="23">
        <v>8</v>
      </c>
      <c r="T11" s="23">
        <v>22.5</v>
      </c>
      <c r="U11" s="23">
        <v>14</v>
      </c>
      <c r="V11" s="23">
        <v>67.934</v>
      </c>
      <c r="W11" s="284" t="s">
        <v>269</v>
      </c>
      <c r="X11" s="285"/>
      <c r="Y11" s="23">
        <v>27</v>
      </c>
      <c r="Z11" s="23">
        <v>49.006888</v>
      </c>
      <c r="AA11" s="23">
        <v>43</v>
      </c>
      <c r="AB11" s="23">
        <v>110.1055</v>
      </c>
      <c r="AC11" s="23">
        <v>33</v>
      </c>
      <c r="AD11" s="23">
        <v>171.74</v>
      </c>
      <c r="AE11" s="23">
        <v>103</v>
      </c>
      <c r="AF11" s="23">
        <v>295.735</v>
      </c>
      <c r="AG11" s="23">
        <v>21</v>
      </c>
      <c r="AH11" s="23">
        <v>91.35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4</v>
      </c>
      <c r="AP11" s="23">
        <v>13.75</v>
      </c>
      <c r="AQ11" s="23">
        <v>10</v>
      </c>
      <c r="AR11" s="23">
        <v>11.78</v>
      </c>
      <c r="AS11" s="23">
        <v>20</v>
      </c>
      <c r="AT11" s="23">
        <v>175</v>
      </c>
    </row>
    <row r="12" spans="1:46" s="22" customFormat="1" ht="16.5" customHeight="1">
      <c r="A12" s="284" t="s">
        <v>268</v>
      </c>
      <c r="B12" s="285"/>
      <c r="C12" s="23">
        <v>894</v>
      </c>
      <c r="D12" s="23">
        <v>7526.744389</v>
      </c>
      <c r="E12" s="23">
        <v>12</v>
      </c>
      <c r="F12" s="23">
        <v>121.420781</v>
      </c>
      <c r="G12" s="23">
        <v>1</v>
      </c>
      <c r="H12" s="23">
        <v>5</v>
      </c>
      <c r="I12" s="23">
        <v>122</v>
      </c>
      <c r="J12" s="23">
        <v>748.767688</v>
      </c>
      <c r="K12" s="23">
        <v>13</v>
      </c>
      <c r="L12" s="23">
        <v>41.0085</v>
      </c>
      <c r="M12" s="23">
        <v>5</v>
      </c>
      <c r="N12" s="23">
        <v>25</v>
      </c>
      <c r="O12" s="23">
        <v>73</v>
      </c>
      <c r="P12" s="23">
        <v>696.47117</v>
      </c>
      <c r="Q12" s="23">
        <v>156</v>
      </c>
      <c r="R12" s="23">
        <v>884.765</v>
      </c>
      <c r="S12" s="23">
        <v>11</v>
      </c>
      <c r="T12" s="23">
        <v>50.96</v>
      </c>
      <c r="U12" s="23">
        <v>17</v>
      </c>
      <c r="V12" s="23">
        <v>56.8</v>
      </c>
      <c r="W12" s="284" t="s">
        <v>268</v>
      </c>
      <c r="X12" s="285"/>
      <c r="Y12" s="23">
        <v>68</v>
      </c>
      <c r="Z12" s="23">
        <v>288.545294</v>
      </c>
      <c r="AA12" s="23">
        <v>87</v>
      </c>
      <c r="AB12" s="23">
        <v>2539.032329</v>
      </c>
      <c r="AC12" s="23">
        <v>41</v>
      </c>
      <c r="AD12" s="23">
        <v>507.871927</v>
      </c>
      <c r="AE12" s="23">
        <v>202</v>
      </c>
      <c r="AF12" s="23">
        <v>524.9017</v>
      </c>
      <c r="AG12" s="23">
        <v>19</v>
      </c>
      <c r="AH12" s="23">
        <v>696.25</v>
      </c>
      <c r="AI12" s="23">
        <v>0</v>
      </c>
      <c r="AJ12" s="23">
        <v>0</v>
      </c>
      <c r="AK12" s="23">
        <v>3</v>
      </c>
      <c r="AL12" s="23">
        <v>2.8</v>
      </c>
      <c r="AM12" s="23">
        <v>0</v>
      </c>
      <c r="AN12" s="23">
        <v>0</v>
      </c>
      <c r="AO12" s="23">
        <v>8</v>
      </c>
      <c r="AP12" s="23">
        <v>23.1</v>
      </c>
      <c r="AQ12" s="23">
        <v>22</v>
      </c>
      <c r="AR12" s="23">
        <v>105.95</v>
      </c>
      <c r="AS12" s="23">
        <v>34</v>
      </c>
      <c r="AT12" s="23">
        <v>208.1</v>
      </c>
    </row>
    <row r="13" spans="1:46" s="22" customFormat="1" ht="16.5" customHeight="1">
      <c r="A13" s="284" t="s">
        <v>302</v>
      </c>
      <c r="B13" s="285"/>
      <c r="C13" s="23">
        <v>257</v>
      </c>
      <c r="D13" s="23">
        <v>920.165888</v>
      </c>
      <c r="E13" s="23">
        <v>8</v>
      </c>
      <c r="F13" s="23">
        <v>12.15</v>
      </c>
      <c r="G13" s="23">
        <v>1</v>
      </c>
      <c r="H13" s="23">
        <v>0.2</v>
      </c>
      <c r="I13" s="23">
        <v>55</v>
      </c>
      <c r="J13" s="23">
        <v>328.31</v>
      </c>
      <c r="K13" s="23">
        <v>2</v>
      </c>
      <c r="L13" s="23">
        <v>12.5</v>
      </c>
      <c r="M13" s="23">
        <v>1</v>
      </c>
      <c r="N13" s="23">
        <v>15</v>
      </c>
      <c r="O13" s="23">
        <v>38</v>
      </c>
      <c r="P13" s="23">
        <v>107.53</v>
      </c>
      <c r="Q13" s="23">
        <v>36</v>
      </c>
      <c r="R13" s="23">
        <v>91.93</v>
      </c>
      <c r="S13" s="23">
        <v>8</v>
      </c>
      <c r="T13" s="23">
        <v>40.6</v>
      </c>
      <c r="U13" s="23">
        <v>5</v>
      </c>
      <c r="V13" s="23">
        <v>22.7</v>
      </c>
      <c r="W13" s="284" t="s">
        <v>302</v>
      </c>
      <c r="X13" s="285"/>
      <c r="Y13" s="23">
        <v>9</v>
      </c>
      <c r="Z13" s="23">
        <v>18.55</v>
      </c>
      <c r="AA13" s="23">
        <v>15</v>
      </c>
      <c r="AB13" s="23">
        <v>64.114</v>
      </c>
      <c r="AC13" s="23">
        <v>16</v>
      </c>
      <c r="AD13" s="23">
        <v>75.638888</v>
      </c>
      <c r="AE13" s="23">
        <v>48</v>
      </c>
      <c r="AF13" s="23">
        <v>87.443</v>
      </c>
      <c r="AG13" s="23">
        <v>4</v>
      </c>
      <c r="AH13" s="23">
        <v>12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15</v>
      </c>
      <c r="AQ13" s="23">
        <v>2</v>
      </c>
      <c r="AR13" s="23">
        <v>2.5</v>
      </c>
      <c r="AS13" s="23">
        <v>8</v>
      </c>
      <c r="AT13" s="23">
        <v>14</v>
      </c>
    </row>
    <row r="14" spans="1:46" s="22" customFormat="1" ht="16.5" customHeight="1">
      <c r="A14" s="284" t="s">
        <v>224</v>
      </c>
      <c r="B14" s="285"/>
      <c r="C14" s="23">
        <v>481</v>
      </c>
      <c r="D14" s="23">
        <v>2160.877943</v>
      </c>
      <c r="E14" s="23">
        <v>14</v>
      </c>
      <c r="F14" s="23">
        <v>40.738888</v>
      </c>
      <c r="G14" s="23">
        <v>1</v>
      </c>
      <c r="H14" s="23">
        <v>2</v>
      </c>
      <c r="I14" s="23">
        <v>100</v>
      </c>
      <c r="J14" s="23">
        <v>592.2295</v>
      </c>
      <c r="K14" s="23">
        <v>3</v>
      </c>
      <c r="L14" s="23">
        <v>4</v>
      </c>
      <c r="M14" s="23">
        <v>2</v>
      </c>
      <c r="N14" s="23">
        <v>12</v>
      </c>
      <c r="O14" s="23">
        <v>65</v>
      </c>
      <c r="P14" s="23">
        <v>173.235</v>
      </c>
      <c r="Q14" s="23">
        <v>84</v>
      </c>
      <c r="R14" s="23">
        <v>244.59</v>
      </c>
      <c r="S14" s="23">
        <v>8</v>
      </c>
      <c r="T14" s="23">
        <v>58.65</v>
      </c>
      <c r="U14" s="23">
        <v>11</v>
      </c>
      <c r="V14" s="23">
        <v>42.6</v>
      </c>
      <c r="W14" s="284" t="s">
        <v>224</v>
      </c>
      <c r="X14" s="285"/>
      <c r="Y14" s="23">
        <v>21</v>
      </c>
      <c r="Z14" s="23">
        <v>55.48</v>
      </c>
      <c r="AA14" s="23">
        <v>25</v>
      </c>
      <c r="AB14" s="23">
        <v>161.5</v>
      </c>
      <c r="AC14" s="23">
        <v>28</v>
      </c>
      <c r="AD14" s="23">
        <v>360.565555</v>
      </c>
      <c r="AE14" s="23">
        <v>73</v>
      </c>
      <c r="AF14" s="23">
        <v>335.51</v>
      </c>
      <c r="AG14" s="23">
        <v>12</v>
      </c>
      <c r="AH14" s="23">
        <v>14.029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7.75</v>
      </c>
      <c r="AQ14" s="23">
        <v>23</v>
      </c>
      <c r="AR14" s="23">
        <v>54.25</v>
      </c>
      <c r="AS14" s="23">
        <v>8</v>
      </c>
      <c r="AT14" s="23">
        <v>1.75</v>
      </c>
    </row>
    <row r="15" spans="1:46" s="22" customFormat="1" ht="16.5" customHeight="1">
      <c r="A15" s="284" t="s">
        <v>225</v>
      </c>
      <c r="B15" s="285"/>
      <c r="C15" s="23">
        <v>115</v>
      </c>
      <c r="D15" s="23">
        <v>1091.54213</v>
      </c>
      <c r="E15" s="23">
        <v>9</v>
      </c>
      <c r="F15" s="23">
        <v>25.37013</v>
      </c>
      <c r="G15" s="23">
        <v>1</v>
      </c>
      <c r="H15" s="23">
        <v>4</v>
      </c>
      <c r="I15" s="23">
        <v>20</v>
      </c>
      <c r="J15" s="23">
        <v>817.38</v>
      </c>
      <c r="K15" s="23">
        <v>1</v>
      </c>
      <c r="L15" s="23">
        <v>0.15</v>
      </c>
      <c r="M15" s="23">
        <v>1</v>
      </c>
      <c r="N15" s="23">
        <v>0.2</v>
      </c>
      <c r="O15" s="23">
        <v>11</v>
      </c>
      <c r="P15" s="23">
        <v>42.89</v>
      </c>
      <c r="Q15" s="23">
        <v>18</v>
      </c>
      <c r="R15" s="23">
        <v>29.936</v>
      </c>
      <c r="S15" s="23">
        <v>4</v>
      </c>
      <c r="T15" s="23">
        <v>19.35</v>
      </c>
      <c r="U15" s="23">
        <v>2</v>
      </c>
      <c r="V15" s="23">
        <v>0.35</v>
      </c>
      <c r="W15" s="284" t="s">
        <v>225</v>
      </c>
      <c r="X15" s="285"/>
      <c r="Y15" s="23">
        <v>3</v>
      </c>
      <c r="Z15" s="23">
        <v>3.8</v>
      </c>
      <c r="AA15" s="23">
        <v>10</v>
      </c>
      <c r="AB15" s="23">
        <v>20.15</v>
      </c>
      <c r="AC15" s="23">
        <v>12</v>
      </c>
      <c r="AD15" s="23">
        <v>82.951</v>
      </c>
      <c r="AE15" s="23">
        <v>14</v>
      </c>
      <c r="AF15" s="23">
        <v>21.305</v>
      </c>
      <c r="AG15" s="23">
        <v>4</v>
      </c>
      <c r="AH15" s="23">
        <v>10.96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12.5</v>
      </c>
      <c r="AS15" s="23">
        <v>2</v>
      </c>
      <c r="AT15" s="23">
        <v>0.25</v>
      </c>
    </row>
    <row r="16" spans="1:46" s="22" customFormat="1" ht="16.5" customHeight="1">
      <c r="A16" s="286" t="s">
        <v>230</v>
      </c>
      <c r="B16" s="283"/>
      <c r="C16" s="23">
        <v>290</v>
      </c>
      <c r="D16" s="23">
        <v>1298.713</v>
      </c>
      <c r="E16" s="23">
        <v>10</v>
      </c>
      <c r="F16" s="23">
        <v>33.805</v>
      </c>
      <c r="G16" s="23">
        <v>5</v>
      </c>
      <c r="H16" s="23">
        <v>168.05</v>
      </c>
      <c r="I16" s="23">
        <v>57</v>
      </c>
      <c r="J16" s="23">
        <v>269.73</v>
      </c>
      <c r="K16" s="23">
        <v>0</v>
      </c>
      <c r="L16" s="23">
        <v>0</v>
      </c>
      <c r="M16" s="23">
        <v>4</v>
      </c>
      <c r="N16" s="23">
        <v>97</v>
      </c>
      <c r="O16" s="23">
        <v>46</v>
      </c>
      <c r="P16" s="23">
        <v>219.81</v>
      </c>
      <c r="Q16" s="23">
        <v>44</v>
      </c>
      <c r="R16" s="23">
        <v>168.02</v>
      </c>
      <c r="S16" s="23">
        <v>5</v>
      </c>
      <c r="T16" s="23">
        <v>16.55</v>
      </c>
      <c r="U16" s="23">
        <v>9</v>
      </c>
      <c r="V16" s="23">
        <v>57.36</v>
      </c>
      <c r="W16" s="286" t="s">
        <v>230</v>
      </c>
      <c r="X16" s="283"/>
      <c r="Y16" s="23">
        <v>17</v>
      </c>
      <c r="Z16" s="23">
        <v>21.2</v>
      </c>
      <c r="AA16" s="23">
        <v>8</v>
      </c>
      <c r="AB16" s="23">
        <v>7.518</v>
      </c>
      <c r="AC16" s="23">
        <v>6</v>
      </c>
      <c r="AD16" s="23">
        <v>20.7</v>
      </c>
      <c r="AE16" s="23">
        <v>55</v>
      </c>
      <c r="AF16" s="23">
        <v>150.47</v>
      </c>
      <c r="AG16" s="23">
        <v>4</v>
      </c>
      <c r="AH16" s="23">
        <v>6.1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10</v>
      </c>
      <c r="AR16" s="23">
        <v>5.8</v>
      </c>
      <c r="AS16" s="23">
        <v>9</v>
      </c>
      <c r="AT16" s="23">
        <v>56.4</v>
      </c>
    </row>
    <row r="17" spans="1:46" s="22" customFormat="1" ht="16.5" customHeight="1">
      <c r="A17" s="284" t="s">
        <v>231</v>
      </c>
      <c r="B17" s="285"/>
      <c r="C17" s="23">
        <v>29</v>
      </c>
      <c r="D17" s="23">
        <v>83.308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14.208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8.5</v>
      </c>
      <c r="Q17" s="23">
        <v>5</v>
      </c>
      <c r="R17" s="23">
        <v>4.5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3</v>
      </c>
      <c r="AB17" s="23">
        <v>25</v>
      </c>
      <c r="AC17" s="23">
        <v>4</v>
      </c>
      <c r="AD17" s="23">
        <v>5</v>
      </c>
      <c r="AE17" s="23">
        <v>3</v>
      </c>
      <c r="AF17" s="23">
        <v>16.5</v>
      </c>
      <c r="AG17" s="23">
        <v>1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1</v>
      </c>
      <c r="AT17" s="23">
        <v>6.6</v>
      </c>
    </row>
    <row r="18" spans="1:46" s="22" customFormat="1" ht="16.5" customHeight="1">
      <c r="A18" s="284" t="s">
        <v>232</v>
      </c>
      <c r="B18" s="285"/>
      <c r="C18" s="23">
        <v>50</v>
      </c>
      <c r="D18" s="23">
        <v>270.47</v>
      </c>
      <c r="E18" s="23">
        <v>2</v>
      </c>
      <c r="F18" s="23">
        <v>30.96</v>
      </c>
      <c r="G18" s="23">
        <v>1</v>
      </c>
      <c r="H18" s="23">
        <v>0.05</v>
      </c>
      <c r="I18" s="23">
        <v>9</v>
      </c>
      <c r="J18" s="23">
        <v>132.8</v>
      </c>
      <c r="K18" s="23">
        <v>0</v>
      </c>
      <c r="L18" s="23">
        <v>0</v>
      </c>
      <c r="M18" s="23">
        <v>0</v>
      </c>
      <c r="N18" s="23">
        <v>0</v>
      </c>
      <c r="O18" s="23">
        <v>13</v>
      </c>
      <c r="P18" s="23">
        <v>27.59</v>
      </c>
      <c r="Q18" s="23">
        <v>5</v>
      </c>
      <c r="R18" s="23">
        <v>28.7</v>
      </c>
      <c r="S18" s="23">
        <v>0</v>
      </c>
      <c r="T18" s="23">
        <v>0</v>
      </c>
      <c r="U18" s="23">
        <v>2</v>
      </c>
      <c r="V18" s="23">
        <v>4.1</v>
      </c>
      <c r="W18" s="284" t="s">
        <v>232</v>
      </c>
      <c r="X18" s="285"/>
      <c r="Y18" s="23">
        <v>2</v>
      </c>
      <c r="Z18" s="23">
        <v>2.51</v>
      </c>
      <c r="AA18" s="23">
        <v>4</v>
      </c>
      <c r="AB18" s="23">
        <v>18.5</v>
      </c>
      <c r="AC18" s="23">
        <v>1</v>
      </c>
      <c r="AD18" s="23">
        <v>6</v>
      </c>
      <c r="AE18" s="23">
        <v>9</v>
      </c>
      <c r="AF18" s="23">
        <v>18.26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1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27</v>
      </c>
      <c r="D19" s="23">
        <v>45.345</v>
      </c>
      <c r="E19" s="23">
        <v>3</v>
      </c>
      <c r="F19" s="23">
        <v>2.5</v>
      </c>
      <c r="G19" s="23">
        <v>0</v>
      </c>
      <c r="H19" s="23">
        <v>0</v>
      </c>
      <c r="I19" s="23">
        <v>6</v>
      </c>
      <c r="J19" s="23">
        <v>15.1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7.1</v>
      </c>
      <c r="Q19" s="23">
        <v>8</v>
      </c>
      <c r="R19" s="23">
        <v>8.2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11.8</v>
      </c>
      <c r="AE19" s="23">
        <v>3</v>
      </c>
      <c r="AF19" s="23">
        <v>0.645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82</v>
      </c>
      <c r="D20" s="23">
        <v>253.7655</v>
      </c>
      <c r="E20" s="23">
        <v>4</v>
      </c>
      <c r="F20" s="23">
        <v>22.5</v>
      </c>
      <c r="G20" s="23">
        <v>0</v>
      </c>
      <c r="H20" s="23">
        <v>0</v>
      </c>
      <c r="I20" s="23">
        <v>28</v>
      </c>
      <c r="J20" s="23">
        <v>115.6255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10.86</v>
      </c>
      <c r="Q20" s="23">
        <v>13</v>
      </c>
      <c r="R20" s="23">
        <v>27.76</v>
      </c>
      <c r="S20" s="23">
        <v>0</v>
      </c>
      <c r="T20" s="23">
        <v>0</v>
      </c>
      <c r="U20" s="23">
        <v>1</v>
      </c>
      <c r="V20" s="23">
        <v>0.5</v>
      </c>
      <c r="W20" s="284" t="s">
        <v>234</v>
      </c>
      <c r="X20" s="285"/>
      <c r="Y20" s="23">
        <v>2</v>
      </c>
      <c r="Z20" s="23">
        <v>3.5</v>
      </c>
      <c r="AA20" s="23">
        <v>5</v>
      </c>
      <c r="AB20" s="23">
        <v>43.8</v>
      </c>
      <c r="AC20" s="23">
        <v>4</v>
      </c>
      <c r="AD20" s="23">
        <v>4.6</v>
      </c>
      <c r="AE20" s="23">
        <v>6</v>
      </c>
      <c r="AF20" s="23">
        <v>8.1</v>
      </c>
      <c r="AG20" s="23">
        <v>2</v>
      </c>
      <c r="AH20" s="23">
        <v>2.6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0.3</v>
      </c>
      <c r="AQ20" s="23">
        <v>1</v>
      </c>
      <c r="AR20" s="23">
        <v>2</v>
      </c>
      <c r="AS20" s="23">
        <v>6</v>
      </c>
      <c r="AT20" s="23">
        <v>11.62</v>
      </c>
    </row>
    <row r="21" spans="1:46" s="22" customFormat="1" ht="16.5" customHeight="1">
      <c r="A21" s="284" t="s">
        <v>235</v>
      </c>
      <c r="B21" s="285"/>
      <c r="C21" s="23">
        <v>20</v>
      </c>
      <c r="D21" s="23">
        <v>44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26.3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5</v>
      </c>
      <c r="R21" s="23">
        <v>5.1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0.5</v>
      </c>
      <c r="AC21" s="23">
        <v>3</v>
      </c>
      <c r="AD21" s="23">
        <v>5.3</v>
      </c>
      <c r="AE21" s="23">
        <v>4</v>
      </c>
      <c r="AF21" s="23">
        <v>3.8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2</v>
      </c>
    </row>
    <row r="22" spans="1:46" s="22" customFormat="1" ht="16.5" customHeight="1">
      <c r="A22" s="284" t="s">
        <v>236</v>
      </c>
      <c r="B22" s="285"/>
      <c r="C22" s="23">
        <v>31</v>
      </c>
      <c r="D22" s="23">
        <v>74.97</v>
      </c>
      <c r="E22" s="23">
        <v>3</v>
      </c>
      <c r="F22" s="23">
        <v>9.5</v>
      </c>
      <c r="G22" s="23">
        <v>1</v>
      </c>
      <c r="H22" s="23">
        <v>10</v>
      </c>
      <c r="I22" s="23">
        <v>1</v>
      </c>
      <c r="J22" s="23">
        <v>0.18</v>
      </c>
      <c r="K22" s="23">
        <v>1</v>
      </c>
      <c r="L22" s="23">
        <v>1</v>
      </c>
      <c r="M22" s="23">
        <v>0</v>
      </c>
      <c r="N22" s="23">
        <v>0</v>
      </c>
      <c r="O22" s="23">
        <v>10</v>
      </c>
      <c r="P22" s="23">
        <v>24.13</v>
      </c>
      <c r="Q22" s="23">
        <v>3</v>
      </c>
      <c r="R22" s="23">
        <v>9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3</v>
      </c>
      <c r="Z22" s="23">
        <v>4</v>
      </c>
      <c r="AA22" s="23">
        <v>2</v>
      </c>
      <c r="AB22" s="23">
        <v>2.06</v>
      </c>
      <c r="AC22" s="23">
        <v>0</v>
      </c>
      <c r="AD22" s="23">
        <v>0</v>
      </c>
      <c r="AE22" s="23">
        <v>4</v>
      </c>
      <c r="AF22" s="23">
        <v>7</v>
      </c>
      <c r="AG22" s="23">
        <v>2</v>
      </c>
      <c r="AH22" s="23">
        <v>3.1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5</v>
      </c>
    </row>
    <row r="23" spans="1:46" s="22" customFormat="1" ht="16.5" customHeight="1">
      <c r="A23" s="284" t="s">
        <v>237</v>
      </c>
      <c r="B23" s="285"/>
      <c r="C23" s="23">
        <v>21</v>
      </c>
      <c r="D23" s="23">
        <v>1409.70626</v>
      </c>
      <c r="E23" s="23">
        <v>2</v>
      </c>
      <c r="F23" s="23">
        <v>0.65</v>
      </c>
      <c r="G23" s="23">
        <v>0</v>
      </c>
      <c r="H23" s="23">
        <v>0</v>
      </c>
      <c r="I23" s="23">
        <v>7</v>
      </c>
      <c r="J23" s="23">
        <v>1324.85626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10.2</v>
      </c>
      <c r="Q23" s="23">
        <v>1</v>
      </c>
      <c r="R23" s="23">
        <v>2</v>
      </c>
      <c r="S23" s="23">
        <v>1</v>
      </c>
      <c r="T23" s="23">
        <v>10</v>
      </c>
      <c r="U23" s="23">
        <v>0</v>
      </c>
      <c r="V23" s="23">
        <v>0</v>
      </c>
      <c r="W23" s="284" t="s">
        <v>237</v>
      </c>
      <c r="X23" s="285"/>
      <c r="Y23" s="23">
        <v>1</v>
      </c>
      <c r="Z23" s="23">
        <v>0.1</v>
      </c>
      <c r="AA23" s="23">
        <v>1</v>
      </c>
      <c r="AB23" s="23">
        <v>3</v>
      </c>
      <c r="AC23" s="23">
        <v>1</v>
      </c>
      <c r="AD23" s="23">
        <v>5</v>
      </c>
      <c r="AE23" s="23">
        <v>1</v>
      </c>
      <c r="AF23" s="23">
        <v>3</v>
      </c>
      <c r="AG23" s="23">
        <v>1</v>
      </c>
      <c r="AH23" s="23">
        <v>47.9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3</v>
      </c>
    </row>
    <row r="24" spans="1:46" s="22" customFormat="1" ht="16.5" customHeight="1">
      <c r="A24" s="284" t="s">
        <v>238</v>
      </c>
      <c r="B24" s="285"/>
      <c r="C24" s="23">
        <v>21</v>
      </c>
      <c r="D24" s="23">
        <v>64.461</v>
      </c>
      <c r="E24" s="23">
        <v>1</v>
      </c>
      <c r="F24" s="23">
        <v>10</v>
      </c>
      <c r="G24" s="23">
        <v>1</v>
      </c>
      <c r="H24" s="23">
        <v>16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0.5</v>
      </c>
      <c r="O24" s="23">
        <v>4</v>
      </c>
      <c r="P24" s="23">
        <v>5.5</v>
      </c>
      <c r="Q24" s="23">
        <v>6</v>
      </c>
      <c r="R24" s="23">
        <v>5.45</v>
      </c>
      <c r="S24" s="23">
        <v>1</v>
      </c>
      <c r="T24" s="23">
        <v>1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1</v>
      </c>
      <c r="AB24" s="23">
        <v>0.41</v>
      </c>
      <c r="AC24" s="23">
        <v>0</v>
      </c>
      <c r="AD24" s="23">
        <v>0</v>
      </c>
      <c r="AE24" s="23">
        <v>4</v>
      </c>
      <c r="AF24" s="23">
        <v>3.501</v>
      </c>
      <c r="AG24" s="23">
        <v>2</v>
      </c>
      <c r="AH24" s="23">
        <v>22.1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5</v>
      </c>
      <c r="D25" s="23">
        <v>29.6</v>
      </c>
      <c r="E25" s="23">
        <v>2</v>
      </c>
      <c r="F25" s="23">
        <v>1.5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20.5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5.6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7</v>
      </c>
      <c r="D26" s="23">
        <v>12.002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0.3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0.3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11</v>
      </c>
      <c r="AE26" s="23">
        <v>2</v>
      </c>
      <c r="AF26" s="23">
        <v>0.4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0.002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27</v>
      </c>
      <c r="D28" s="23">
        <v>82.7925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7.9925</v>
      </c>
      <c r="K28" s="23">
        <v>0</v>
      </c>
      <c r="L28" s="23">
        <v>0</v>
      </c>
      <c r="M28" s="23">
        <v>1</v>
      </c>
      <c r="N28" s="23">
        <v>2</v>
      </c>
      <c r="O28" s="23">
        <v>6</v>
      </c>
      <c r="P28" s="23">
        <v>4.8</v>
      </c>
      <c r="Q28" s="23">
        <v>2</v>
      </c>
      <c r="R28" s="23">
        <v>3.2</v>
      </c>
      <c r="S28" s="23">
        <v>3</v>
      </c>
      <c r="T28" s="23">
        <v>26</v>
      </c>
      <c r="U28" s="23">
        <v>1</v>
      </c>
      <c r="V28" s="23">
        <v>1</v>
      </c>
      <c r="W28" s="284" t="s">
        <v>241</v>
      </c>
      <c r="X28" s="285"/>
      <c r="Y28" s="23">
        <v>0</v>
      </c>
      <c r="Z28" s="23">
        <v>0</v>
      </c>
      <c r="AA28" s="23">
        <v>2</v>
      </c>
      <c r="AB28" s="23">
        <v>2</v>
      </c>
      <c r="AC28" s="23">
        <v>2</v>
      </c>
      <c r="AD28" s="23">
        <v>15</v>
      </c>
      <c r="AE28" s="23">
        <v>7</v>
      </c>
      <c r="AF28" s="23">
        <v>19.8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47</v>
      </c>
      <c r="D29" s="23">
        <v>225.946406</v>
      </c>
      <c r="E29" s="23">
        <v>2</v>
      </c>
      <c r="F29" s="23">
        <v>0.61</v>
      </c>
      <c r="G29" s="23">
        <v>0</v>
      </c>
      <c r="H29" s="23">
        <v>0</v>
      </c>
      <c r="I29" s="23">
        <v>6</v>
      </c>
      <c r="J29" s="23">
        <v>40.15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48.28</v>
      </c>
      <c r="Q29" s="23">
        <v>5</v>
      </c>
      <c r="R29" s="23">
        <v>8.3</v>
      </c>
      <c r="S29" s="23">
        <v>2</v>
      </c>
      <c r="T29" s="23">
        <v>4.45</v>
      </c>
      <c r="U29" s="23">
        <v>2</v>
      </c>
      <c r="V29" s="23">
        <v>4.006</v>
      </c>
      <c r="W29" s="284" t="s">
        <v>242</v>
      </c>
      <c r="X29" s="285"/>
      <c r="Y29" s="23">
        <v>1</v>
      </c>
      <c r="Z29" s="23">
        <v>29.15</v>
      </c>
      <c r="AA29" s="23">
        <v>2</v>
      </c>
      <c r="AB29" s="23">
        <v>29</v>
      </c>
      <c r="AC29" s="23">
        <v>1</v>
      </c>
      <c r="AD29" s="23">
        <v>3</v>
      </c>
      <c r="AE29" s="23">
        <v>12</v>
      </c>
      <c r="AF29" s="23">
        <v>37.650406</v>
      </c>
      <c r="AG29" s="23">
        <v>0</v>
      </c>
      <c r="AH29" s="23">
        <v>0</v>
      </c>
      <c r="AI29" s="23">
        <v>0</v>
      </c>
      <c r="AJ29" s="23">
        <v>0</v>
      </c>
      <c r="AK29" s="23">
        <v>2</v>
      </c>
      <c r="AL29" s="23">
        <v>10.25</v>
      </c>
      <c r="AM29" s="23">
        <v>0</v>
      </c>
      <c r="AN29" s="23">
        <v>0</v>
      </c>
      <c r="AO29" s="23">
        <v>2</v>
      </c>
      <c r="AP29" s="23">
        <v>1</v>
      </c>
      <c r="AQ29" s="23">
        <v>2</v>
      </c>
      <c r="AR29" s="23">
        <v>2.1</v>
      </c>
      <c r="AS29" s="23">
        <v>1</v>
      </c>
      <c r="AT29" s="23">
        <v>8</v>
      </c>
    </row>
    <row r="30" spans="1:46" s="22" customFormat="1" ht="16.5" customHeight="1">
      <c r="A30" s="284" t="s">
        <v>243</v>
      </c>
      <c r="B30" s="285"/>
      <c r="C30" s="23">
        <v>14</v>
      </c>
      <c r="D30" s="23">
        <v>33.52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8.2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1</v>
      </c>
      <c r="Z30" s="23">
        <v>0.5</v>
      </c>
      <c r="AA30" s="23">
        <v>2</v>
      </c>
      <c r="AB30" s="23">
        <v>4.8</v>
      </c>
      <c r="AC30" s="23">
        <v>2</v>
      </c>
      <c r="AD30" s="23">
        <v>4.02</v>
      </c>
      <c r="AE30" s="23">
        <v>4</v>
      </c>
      <c r="AF30" s="23">
        <v>3</v>
      </c>
      <c r="AG30" s="23">
        <v>1</v>
      </c>
      <c r="AH30" s="23">
        <v>12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5</v>
      </c>
      <c r="D31" s="23">
        <v>19.5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</v>
      </c>
      <c r="R31" s="23">
        <v>6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0.5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8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19.5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23">
        <v>6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0.5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8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中華民國112年1月20日編製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400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400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E28" sqref="E2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3" t="s">
        <v>2</v>
      </c>
      <c r="G1" s="424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5" t="s">
        <v>186</v>
      </c>
      <c r="G2" s="426"/>
    </row>
    <row r="3" spans="1:7" ht="15.75">
      <c r="A3" s="342" t="s">
        <v>187</v>
      </c>
      <c r="B3" s="342"/>
      <c r="C3" s="342"/>
      <c r="D3" s="342"/>
      <c r="E3" s="342"/>
      <c r="F3" s="342"/>
      <c r="G3" s="342"/>
    </row>
    <row r="4" spans="1:7" ht="15.75">
      <c r="A4" s="343"/>
      <c r="B4" s="343"/>
      <c r="C4" s="343"/>
      <c r="D4" s="343"/>
      <c r="E4" s="343"/>
      <c r="F4" s="343"/>
      <c r="G4" s="343"/>
    </row>
    <row r="5" spans="1:7" ht="15.75">
      <c r="A5" s="77"/>
      <c r="B5" s="77"/>
      <c r="C5" s="320" t="str">
        <f>CONCATENATE('2491-00-06'!G5,"底")</f>
        <v>中華民國111年12月底</v>
      </c>
      <c r="D5" s="320"/>
      <c r="E5" s="320"/>
      <c r="F5" s="77"/>
      <c r="G5" s="161" t="s">
        <v>188</v>
      </c>
    </row>
    <row r="6" spans="1:7" ht="15.75">
      <c r="A6" s="427"/>
      <c r="B6" s="427"/>
      <c r="C6" s="428"/>
      <c r="D6" s="366" t="s">
        <v>130</v>
      </c>
      <c r="E6" s="356" t="s">
        <v>132</v>
      </c>
      <c r="F6" s="393"/>
      <c r="G6" s="393"/>
    </row>
    <row r="7" spans="1:7" ht="15.75">
      <c r="A7" s="429"/>
      <c r="B7" s="429"/>
      <c r="C7" s="430"/>
      <c r="D7" s="367"/>
      <c r="E7" s="358"/>
      <c r="F7" s="394"/>
      <c r="G7" s="394"/>
    </row>
    <row r="8" spans="1:7" ht="15.75">
      <c r="A8" s="431" t="s">
        <v>33</v>
      </c>
      <c r="B8" s="431"/>
      <c r="C8" s="432"/>
      <c r="D8" s="162">
        <v>5616</v>
      </c>
      <c r="E8" s="162"/>
      <c r="F8" s="162"/>
      <c r="G8" s="162">
        <v>4899</v>
      </c>
    </row>
    <row r="9" spans="1:7" ht="15.75">
      <c r="A9" s="433" t="s">
        <v>189</v>
      </c>
      <c r="B9" s="433"/>
      <c r="C9" s="434"/>
      <c r="D9" s="162"/>
      <c r="E9" s="162"/>
      <c r="F9" s="162"/>
      <c r="G9" s="162"/>
    </row>
    <row r="10" spans="1:7" ht="15.75">
      <c r="A10" s="433" t="s">
        <v>190</v>
      </c>
      <c r="B10" s="433"/>
      <c r="C10" s="434"/>
      <c r="D10" s="162">
        <v>1473</v>
      </c>
      <c r="E10" s="162"/>
      <c r="F10" s="162"/>
      <c r="G10" s="170">
        <v>0</v>
      </c>
    </row>
    <row r="11" spans="1:7" ht="15.75">
      <c r="A11" s="433" t="s">
        <v>191</v>
      </c>
      <c r="B11" s="433"/>
      <c r="C11" s="434"/>
      <c r="D11" s="162">
        <v>1621</v>
      </c>
      <c r="E11" s="162"/>
      <c r="F11" s="162"/>
      <c r="G11" s="170">
        <v>0</v>
      </c>
    </row>
    <row r="12" spans="1:7" ht="15.75">
      <c r="A12" s="433" t="s">
        <v>192</v>
      </c>
      <c r="B12" s="433"/>
      <c r="C12" s="434"/>
      <c r="D12" s="162">
        <v>1171</v>
      </c>
      <c r="E12" s="162"/>
      <c r="F12" s="162"/>
      <c r="G12" s="170">
        <v>0</v>
      </c>
    </row>
    <row r="13" spans="1:7" ht="15.75">
      <c r="A13" s="433" t="s">
        <v>193</v>
      </c>
      <c r="B13" s="433"/>
      <c r="C13" s="434"/>
      <c r="D13" s="162">
        <v>484</v>
      </c>
      <c r="E13" s="162"/>
      <c r="F13" s="162"/>
      <c r="G13" s="170">
        <v>0</v>
      </c>
    </row>
    <row r="14" spans="1:7" ht="15.75">
      <c r="A14" s="433" t="s">
        <v>194</v>
      </c>
      <c r="B14" s="433"/>
      <c r="C14" s="434"/>
      <c r="D14" s="162">
        <v>291</v>
      </c>
      <c r="E14" s="162"/>
      <c r="F14" s="162"/>
      <c r="G14" s="170">
        <v>0</v>
      </c>
    </row>
    <row r="15" spans="1:7" ht="15.75">
      <c r="A15" s="433" t="s">
        <v>195</v>
      </c>
      <c r="B15" s="433"/>
      <c r="C15" s="434"/>
      <c r="D15" s="162">
        <v>81</v>
      </c>
      <c r="E15" s="162"/>
      <c r="F15" s="162"/>
      <c r="G15" s="170">
        <v>0</v>
      </c>
    </row>
    <row r="16" spans="1:7" ht="15.75">
      <c r="A16" s="433" t="s">
        <v>196</v>
      </c>
      <c r="B16" s="433"/>
      <c r="C16" s="434"/>
      <c r="D16" s="162">
        <v>40</v>
      </c>
      <c r="E16" s="162"/>
      <c r="F16" s="162"/>
      <c r="G16" s="170">
        <v>0</v>
      </c>
    </row>
    <row r="17" spans="1:7" ht="15.75">
      <c r="A17" s="433" t="s">
        <v>197</v>
      </c>
      <c r="B17" s="433"/>
      <c r="C17" s="434"/>
      <c r="D17" s="162">
        <v>59</v>
      </c>
      <c r="E17" s="162"/>
      <c r="F17" s="162"/>
      <c r="G17" s="170">
        <v>0</v>
      </c>
    </row>
    <row r="18" spans="1:7" ht="15.75">
      <c r="A18" s="433" t="s">
        <v>198</v>
      </c>
      <c r="B18" s="433"/>
      <c r="C18" s="434"/>
      <c r="D18" s="162">
        <v>103</v>
      </c>
      <c r="E18" s="162"/>
      <c r="F18" s="162"/>
      <c r="G18" s="170">
        <v>0</v>
      </c>
    </row>
    <row r="19" spans="1:7" ht="15.75">
      <c r="A19" s="433" t="s">
        <v>199</v>
      </c>
      <c r="B19" s="433"/>
      <c r="C19" s="434"/>
      <c r="D19" s="162">
        <v>71</v>
      </c>
      <c r="E19" s="162"/>
      <c r="F19" s="162"/>
      <c r="G19" s="170">
        <v>0</v>
      </c>
    </row>
    <row r="20" spans="1:7" ht="15.75">
      <c r="A20" s="433" t="s">
        <v>200</v>
      </c>
      <c r="B20" s="433"/>
      <c r="C20" s="434"/>
      <c r="D20" s="162">
        <v>30</v>
      </c>
      <c r="E20" s="162"/>
      <c r="F20" s="162"/>
      <c r="G20" s="170">
        <v>0</v>
      </c>
    </row>
    <row r="21" spans="1:7" ht="15.75">
      <c r="A21" s="433" t="s">
        <v>201</v>
      </c>
      <c r="B21" s="433"/>
      <c r="C21" s="434"/>
      <c r="D21" s="162">
        <v>192</v>
      </c>
      <c r="E21" s="162"/>
      <c r="F21" s="162"/>
      <c r="G21" s="170">
        <v>0</v>
      </c>
    </row>
    <row r="22" spans="1:7" ht="15.75">
      <c r="A22" s="433"/>
      <c r="B22" s="433"/>
      <c r="C22" s="434"/>
      <c r="D22" s="162"/>
      <c r="E22" s="162"/>
      <c r="F22" s="162"/>
      <c r="G22" s="162"/>
    </row>
    <row r="23" spans="1:7" ht="15.75">
      <c r="A23" s="433" t="s">
        <v>202</v>
      </c>
      <c r="B23" s="433"/>
      <c r="C23" s="434"/>
      <c r="D23" s="162">
        <v>5616</v>
      </c>
      <c r="E23" s="162"/>
      <c r="F23" s="162"/>
      <c r="G23" s="162">
        <v>4899</v>
      </c>
    </row>
    <row r="24" spans="1:7" ht="15.75">
      <c r="A24" s="433" t="s">
        <v>203</v>
      </c>
      <c r="B24" s="433"/>
      <c r="C24" s="434"/>
      <c r="D24" s="162">
        <v>43</v>
      </c>
      <c r="E24" s="162"/>
      <c r="F24" s="162"/>
      <c r="G24" s="162">
        <v>16</v>
      </c>
    </row>
    <row r="25" spans="1:7" ht="15.75">
      <c r="A25" s="433" t="s">
        <v>204</v>
      </c>
      <c r="B25" s="433"/>
      <c r="C25" s="434"/>
      <c r="D25" s="162">
        <v>14</v>
      </c>
      <c r="E25" s="162"/>
      <c r="F25" s="162"/>
      <c r="G25" s="162">
        <v>3</v>
      </c>
    </row>
    <row r="26" spans="1:7" ht="15.75">
      <c r="A26" s="433" t="s">
        <v>205</v>
      </c>
      <c r="B26" s="433"/>
      <c r="C26" s="434"/>
      <c r="D26" s="162">
        <v>1086</v>
      </c>
      <c r="E26" s="162"/>
      <c r="F26" s="162"/>
      <c r="G26" s="162">
        <v>200</v>
      </c>
    </row>
    <row r="27" spans="1:7" ht="15.75">
      <c r="A27" s="433" t="s">
        <v>206</v>
      </c>
      <c r="B27" s="433"/>
      <c r="C27" s="434"/>
      <c r="D27" s="162">
        <v>38</v>
      </c>
      <c r="E27" s="162"/>
      <c r="F27" s="162"/>
      <c r="G27" s="162">
        <v>0</v>
      </c>
    </row>
    <row r="28" spans="1:7" ht="15.75">
      <c r="A28" s="433" t="s">
        <v>207</v>
      </c>
      <c r="B28" s="433"/>
      <c r="C28" s="434"/>
      <c r="D28" s="162">
        <v>6</v>
      </c>
      <c r="E28" s="162"/>
      <c r="F28" s="162"/>
      <c r="G28" s="162">
        <v>1</v>
      </c>
    </row>
    <row r="29" spans="1:7" ht="15.75">
      <c r="A29" s="438" t="s">
        <v>372</v>
      </c>
      <c r="B29" s="438"/>
      <c r="C29" s="439"/>
      <c r="D29" s="162">
        <v>402</v>
      </c>
      <c r="E29" s="162"/>
      <c r="F29" s="162"/>
      <c r="G29" s="162">
        <v>33</v>
      </c>
    </row>
    <row r="30" spans="1:7" ht="15.75">
      <c r="A30" s="433" t="s">
        <v>208</v>
      </c>
      <c r="B30" s="433"/>
      <c r="C30" s="434"/>
      <c r="D30" s="162">
        <v>944</v>
      </c>
      <c r="E30" s="162"/>
      <c r="F30" s="162"/>
      <c r="G30" s="162">
        <v>58</v>
      </c>
    </row>
    <row r="31" spans="1:7" ht="15.75">
      <c r="A31" s="433" t="s">
        <v>209</v>
      </c>
      <c r="B31" s="433"/>
      <c r="C31" s="434"/>
      <c r="D31" s="162">
        <v>149</v>
      </c>
      <c r="E31" s="162"/>
      <c r="F31" s="162"/>
      <c r="G31" s="162">
        <v>25</v>
      </c>
    </row>
    <row r="32" spans="1:7" ht="15.75">
      <c r="A32" s="433" t="s">
        <v>210</v>
      </c>
      <c r="B32" s="433"/>
      <c r="C32" s="434"/>
      <c r="D32" s="162">
        <v>13</v>
      </c>
      <c r="E32" s="162"/>
      <c r="F32" s="162"/>
      <c r="G32" s="162">
        <v>2</v>
      </c>
    </row>
    <row r="33" spans="1:7" ht="15.75">
      <c r="A33" s="438" t="s">
        <v>371</v>
      </c>
      <c r="B33" s="438"/>
      <c r="C33" s="439"/>
      <c r="D33" s="162">
        <v>525</v>
      </c>
      <c r="E33" s="162"/>
      <c r="F33" s="162"/>
      <c r="G33" s="162">
        <v>87</v>
      </c>
    </row>
    <row r="34" spans="1:7" ht="15.75">
      <c r="A34" s="433" t="s">
        <v>211</v>
      </c>
      <c r="B34" s="433"/>
      <c r="C34" s="434"/>
      <c r="D34" s="162">
        <v>721</v>
      </c>
      <c r="E34" s="162"/>
      <c r="F34" s="162"/>
      <c r="G34" s="162">
        <v>182</v>
      </c>
    </row>
    <row r="35" spans="1:7" ht="15.75">
      <c r="A35" s="433" t="s">
        <v>212</v>
      </c>
      <c r="B35" s="433"/>
      <c r="C35" s="434"/>
      <c r="D35" s="162">
        <v>374</v>
      </c>
      <c r="E35" s="162"/>
      <c r="F35" s="162"/>
      <c r="G35" s="162">
        <v>2</v>
      </c>
    </row>
    <row r="36" spans="1:7" ht="15.75">
      <c r="A36" s="433" t="s">
        <v>213</v>
      </c>
      <c r="B36" s="433"/>
      <c r="C36" s="434"/>
      <c r="D36" s="162">
        <v>881</v>
      </c>
      <c r="E36" s="162"/>
      <c r="F36" s="162"/>
      <c r="G36" s="162">
        <v>107</v>
      </c>
    </row>
    <row r="37" spans="1:7" ht="15.75">
      <c r="A37" s="433" t="s">
        <v>214</v>
      </c>
      <c r="B37" s="433"/>
      <c r="C37" s="434"/>
      <c r="D37" s="162">
        <v>114</v>
      </c>
      <c r="E37" s="162"/>
      <c r="F37" s="162"/>
      <c r="G37" s="162">
        <v>1162</v>
      </c>
    </row>
    <row r="38" spans="1:7" ht="15.75">
      <c r="A38" s="433" t="s">
        <v>215</v>
      </c>
      <c r="B38" s="433"/>
      <c r="C38" s="434"/>
      <c r="D38" s="162">
        <v>0</v>
      </c>
      <c r="E38" s="162"/>
      <c r="F38" s="162"/>
      <c r="G38" s="162">
        <v>0</v>
      </c>
    </row>
    <row r="39" spans="1:7" ht="15.75">
      <c r="A39" s="438" t="s">
        <v>384</v>
      </c>
      <c r="B39" s="438"/>
      <c r="C39" s="439"/>
      <c r="D39" s="162">
        <v>2</v>
      </c>
      <c r="E39" s="162"/>
      <c r="F39" s="162"/>
      <c r="G39" s="162">
        <v>0</v>
      </c>
    </row>
    <row r="40" spans="1:7" ht="15.75">
      <c r="A40" s="433" t="s">
        <v>216</v>
      </c>
      <c r="B40" s="433"/>
      <c r="C40" s="434"/>
      <c r="D40" s="162">
        <v>0</v>
      </c>
      <c r="E40" s="162"/>
      <c r="F40" s="162"/>
      <c r="G40" s="162">
        <v>0</v>
      </c>
    </row>
    <row r="41" spans="1:7" ht="15.75">
      <c r="A41" s="433" t="s">
        <v>217</v>
      </c>
      <c r="B41" s="433"/>
      <c r="C41" s="434"/>
      <c r="D41" s="162">
        <v>15</v>
      </c>
      <c r="E41" s="162"/>
      <c r="F41" s="162"/>
      <c r="G41" s="162">
        <v>1</v>
      </c>
    </row>
    <row r="42" spans="1:7" ht="15.75">
      <c r="A42" s="433" t="s">
        <v>218</v>
      </c>
      <c r="B42" s="433"/>
      <c r="C42" s="434"/>
      <c r="D42" s="162">
        <v>142</v>
      </c>
      <c r="E42" s="162"/>
      <c r="F42" s="162"/>
      <c r="G42" s="162">
        <v>0</v>
      </c>
    </row>
    <row r="43" spans="1:7" ht="15.75">
      <c r="A43" s="435" t="s">
        <v>219</v>
      </c>
      <c r="B43" s="435"/>
      <c r="C43" s="436"/>
      <c r="D43" s="162">
        <v>147</v>
      </c>
      <c r="E43" s="162"/>
      <c r="F43" s="162"/>
      <c r="G43" s="162">
        <v>3020</v>
      </c>
    </row>
    <row r="44" spans="1:7" ht="15.7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40"/>
      <c r="B49" s="440"/>
      <c r="C49" s="440"/>
      <c r="D49" s="440"/>
      <c r="E49" s="440"/>
      <c r="F49" s="440"/>
      <c r="G49" s="440"/>
    </row>
    <row r="50" spans="1:7" ht="15.75">
      <c r="A50" s="368" t="s">
        <v>221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view="pageBreakPreview" zoomScale="85" zoomScaleSheetLayoutView="85" zoomScalePageLayoutView="0" workbookViewId="0" topLeftCell="A1">
      <selection activeCell="A1" sqref="A1:O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9" t="s">
        <v>318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182" customFormat="1" ht="38.2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184" customFormat="1" ht="36" customHeight="1">
      <c r="A3" s="451" t="s">
        <v>404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3" t="s">
        <v>319</v>
      </c>
      <c r="N4" s="453"/>
      <c r="O4" s="453"/>
    </row>
    <row r="5" spans="1:15" s="186" customFormat="1" ht="36" customHeight="1">
      <c r="A5" s="454" t="s">
        <v>8</v>
      </c>
      <c r="B5" s="454"/>
      <c r="C5" s="457" t="s">
        <v>320</v>
      </c>
      <c r="D5" s="460" t="s">
        <v>321</v>
      </c>
      <c r="E5" s="447"/>
      <c r="F5" s="447"/>
      <c r="G5" s="447"/>
      <c r="H5" s="447"/>
      <c r="I5" s="461"/>
      <c r="J5" s="447" t="s">
        <v>322</v>
      </c>
      <c r="K5" s="447"/>
      <c r="L5" s="447"/>
      <c r="M5" s="447"/>
      <c r="N5" s="447"/>
      <c r="O5" s="447"/>
    </row>
    <row r="6" spans="1:15" s="187" customFormat="1" ht="33.75" customHeight="1">
      <c r="A6" s="455"/>
      <c r="B6" s="455"/>
      <c r="C6" s="458" t="s">
        <v>317</v>
      </c>
      <c r="D6" s="462" t="s">
        <v>323</v>
      </c>
      <c r="E6" s="444"/>
      <c r="F6" s="445" t="s">
        <v>324</v>
      </c>
      <c r="G6" s="446"/>
      <c r="H6" s="445" t="s">
        <v>325</v>
      </c>
      <c r="I6" s="461"/>
      <c r="J6" s="443" t="s">
        <v>326</v>
      </c>
      <c r="K6" s="444"/>
      <c r="L6" s="445" t="s">
        <v>324</v>
      </c>
      <c r="M6" s="446"/>
      <c r="N6" s="445" t="s">
        <v>325</v>
      </c>
      <c r="O6" s="447"/>
    </row>
    <row r="7" spans="1:15" s="187" customFormat="1" ht="33" customHeight="1">
      <c r="A7" s="456"/>
      <c r="B7" s="456"/>
      <c r="C7" s="459" t="s">
        <v>317</v>
      </c>
      <c r="D7" s="188" t="s">
        <v>327</v>
      </c>
      <c r="E7" s="189" t="s">
        <v>328</v>
      </c>
      <c r="F7" s="188" t="s">
        <v>327</v>
      </c>
      <c r="G7" s="189" t="s">
        <v>328</v>
      </c>
      <c r="H7" s="188" t="s">
        <v>327</v>
      </c>
      <c r="I7" s="190" t="s">
        <v>328</v>
      </c>
      <c r="J7" s="189" t="s">
        <v>329</v>
      </c>
      <c r="K7" s="189" t="s">
        <v>328</v>
      </c>
      <c r="L7" s="189" t="s">
        <v>329</v>
      </c>
      <c r="M7" s="189" t="s">
        <v>328</v>
      </c>
      <c r="N7" s="189" t="s">
        <v>329</v>
      </c>
      <c r="O7" s="189" t="s">
        <v>328</v>
      </c>
    </row>
    <row r="8" spans="1:15" s="187" customFormat="1" ht="16.5" customHeight="1">
      <c r="A8" s="448" t="s">
        <v>33</v>
      </c>
      <c r="B8" s="448"/>
      <c r="C8" s="191" t="s">
        <v>330</v>
      </c>
      <c r="D8" s="192">
        <v>751912</v>
      </c>
      <c r="E8" s="193">
        <v>100</v>
      </c>
      <c r="F8" s="192">
        <v>513421</v>
      </c>
      <c r="G8" s="193">
        <v>68.2820596027194</v>
      </c>
      <c r="H8" s="192">
        <v>238491</v>
      </c>
      <c r="I8" s="193">
        <v>31.7179403972805</v>
      </c>
      <c r="J8" s="194">
        <v>27370553.745917</v>
      </c>
      <c r="K8" s="193">
        <v>100</v>
      </c>
      <c r="L8" s="194">
        <v>23572602.091395</v>
      </c>
      <c r="M8" s="193">
        <v>86.1239502504089</v>
      </c>
      <c r="N8" s="194">
        <v>3797951.654522</v>
      </c>
      <c r="O8" s="193">
        <v>13.876049749591</v>
      </c>
    </row>
    <row r="9" spans="1:15" s="187" customFormat="1" ht="16.5" customHeight="1">
      <c r="A9" s="282" t="s">
        <v>229</v>
      </c>
      <c r="B9" s="286"/>
      <c r="C9" s="195" t="s">
        <v>331</v>
      </c>
      <c r="D9" s="192">
        <v>750224</v>
      </c>
      <c r="E9" s="193">
        <v>100</v>
      </c>
      <c r="F9" s="192">
        <v>512212</v>
      </c>
      <c r="G9" s="193">
        <v>68.2745420034549</v>
      </c>
      <c r="H9" s="192">
        <v>238012</v>
      </c>
      <c r="I9" s="193">
        <v>31.725457996545</v>
      </c>
      <c r="J9" s="194">
        <v>27344282.528689</v>
      </c>
      <c r="K9" s="193">
        <v>100</v>
      </c>
      <c r="L9" s="194">
        <v>23553913.394455</v>
      </c>
      <c r="M9" s="193">
        <v>86.1383485551056</v>
      </c>
      <c r="N9" s="194">
        <v>3790369.134234</v>
      </c>
      <c r="O9" s="193">
        <v>13.8616514448943</v>
      </c>
    </row>
    <row r="10" spans="1:15" s="187" customFormat="1" ht="16.5" customHeight="1">
      <c r="A10" s="284" t="s">
        <v>269</v>
      </c>
      <c r="B10" s="284"/>
      <c r="C10" s="195" t="s">
        <v>332</v>
      </c>
      <c r="D10" s="192">
        <v>145699</v>
      </c>
      <c r="E10" s="193">
        <v>100</v>
      </c>
      <c r="F10" s="192">
        <v>100035</v>
      </c>
      <c r="G10" s="193">
        <v>68.6586730176596</v>
      </c>
      <c r="H10" s="192">
        <v>45664</v>
      </c>
      <c r="I10" s="193">
        <v>31.3413269823403</v>
      </c>
      <c r="J10" s="194">
        <v>2654044.138885</v>
      </c>
      <c r="K10" s="193">
        <v>100</v>
      </c>
      <c r="L10" s="194">
        <v>2216135.638579</v>
      </c>
      <c r="M10" s="193">
        <v>83.5003309142412</v>
      </c>
      <c r="N10" s="194">
        <v>437908.500306</v>
      </c>
      <c r="O10" s="193">
        <v>16.4996690857587</v>
      </c>
    </row>
    <row r="11" spans="1:15" s="187" customFormat="1" ht="16.5" customHeight="1">
      <c r="A11" s="284" t="s">
        <v>268</v>
      </c>
      <c r="B11" s="284"/>
      <c r="C11" s="195" t="s">
        <v>333</v>
      </c>
      <c r="D11" s="192">
        <v>174691</v>
      </c>
      <c r="E11" s="193">
        <v>100</v>
      </c>
      <c r="F11" s="192">
        <v>118195</v>
      </c>
      <c r="G11" s="193">
        <v>67.6594672879541</v>
      </c>
      <c r="H11" s="192">
        <v>56496</v>
      </c>
      <c r="I11" s="193">
        <v>32.3405327120458</v>
      </c>
      <c r="J11" s="194">
        <v>14140348.488006</v>
      </c>
      <c r="K11" s="193">
        <v>100</v>
      </c>
      <c r="L11" s="194">
        <v>12252945.081643</v>
      </c>
      <c r="M11" s="193">
        <v>86.6523557890817</v>
      </c>
      <c r="N11" s="194">
        <v>1887403.406363</v>
      </c>
      <c r="O11" s="193">
        <v>13.3476442109182</v>
      </c>
    </row>
    <row r="12" spans="1:15" s="187" customFormat="1" ht="16.5" customHeight="1">
      <c r="A12" s="284" t="s">
        <v>302</v>
      </c>
      <c r="B12" s="284"/>
      <c r="C12" s="195" t="s">
        <v>334</v>
      </c>
      <c r="D12" s="192">
        <v>68214</v>
      </c>
      <c r="E12" s="193">
        <v>100</v>
      </c>
      <c r="F12" s="192">
        <v>46597</v>
      </c>
      <c r="G12" s="193">
        <v>68.3100243351804</v>
      </c>
      <c r="H12" s="192">
        <v>21617</v>
      </c>
      <c r="I12" s="193">
        <v>31.6899756648195</v>
      </c>
      <c r="J12" s="194">
        <v>1632926.24127</v>
      </c>
      <c r="K12" s="193">
        <v>100</v>
      </c>
      <c r="L12" s="194">
        <v>1429591.318977</v>
      </c>
      <c r="M12" s="193">
        <v>87.5478195429784</v>
      </c>
      <c r="N12" s="194">
        <v>203334.922293</v>
      </c>
      <c r="O12" s="193">
        <v>12.4521804570215</v>
      </c>
    </row>
    <row r="13" spans="1:15" s="187" customFormat="1" ht="16.5" customHeight="1">
      <c r="A13" s="284" t="s">
        <v>224</v>
      </c>
      <c r="B13" s="284"/>
      <c r="C13" s="195" t="s">
        <v>335</v>
      </c>
      <c r="D13" s="192">
        <v>113762</v>
      </c>
      <c r="E13" s="193">
        <v>100</v>
      </c>
      <c r="F13" s="192">
        <v>76834</v>
      </c>
      <c r="G13" s="193">
        <v>67.5392486067403</v>
      </c>
      <c r="H13" s="192">
        <v>36928</v>
      </c>
      <c r="I13" s="193">
        <v>32.4607513932596</v>
      </c>
      <c r="J13" s="194">
        <v>2071238.761214</v>
      </c>
      <c r="K13" s="193">
        <v>100</v>
      </c>
      <c r="L13" s="194">
        <v>1664870.570844</v>
      </c>
      <c r="M13" s="193">
        <v>80.3804275016648</v>
      </c>
      <c r="N13" s="194">
        <v>406368.19037</v>
      </c>
      <c r="O13" s="193">
        <v>19.6195724983351</v>
      </c>
    </row>
    <row r="14" spans="1:15" s="187" customFormat="1" ht="16.5" customHeight="1">
      <c r="A14" s="284" t="s">
        <v>225</v>
      </c>
      <c r="B14" s="284"/>
      <c r="C14" s="195" t="s">
        <v>336</v>
      </c>
      <c r="D14" s="192">
        <v>42868</v>
      </c>
      <c r="E14" s="193">
        <v>100</v>
      </c>
      <c r="F14" s="192">
        <v>29543</v>
      </c>
      <c r="G14" s="193">
        <v>68.9162078940001</v>
      </c>
      <c r="H14" s="192">
        <v>13325</v>
      </c>
      <c r="I14" s="193">
        <v>31.0837921059998</v>
      </c>
      <c r="J14" s="194">
        <v>1068490.903557</v>
      </c>
      <c r="K14" s="193">
        <v>100</v>
      </c>
      <c r="L14" s="194">
        <v>886415.370269</v>
      </c>
      <c r="M14" s="193">
        <v>82.9595616881836</v>
      </c>
      <c r="N14" s="194">
        <v>182075.533288</v>
      </c>
      <c r="O14" s="193">
        <v>17.0404383118163</v>
      </c>
    </row>
    <row r="15" spans="1:15" s="187" customFormat="1" ht="16.5" customHeight="1">
      <c r="A15" s="286" t="s">
        <v>230</v>
      </c>
      <c r="B15" s="286"/>
      <c r="C15" s="195" t="s">
        <v>337</v>
      </c>
      <c r="D15" s="192">
        <v>84627</v>
      </c>
      <c r="E15" s="193">
        <v>100</v>
      </c>
      <c r="F15" s="192">
        <v>58051</v>
      </c>
      <c r="G15" s="193">
        <v>68.5963108700532</v>
      </c>
      <c r="H15" s="192">
        <v>26576</v>
      </c>
      <c r="I15" s="193">
        <v>31.4036891299467</v>
      </c>
      <c r="J15" s="194">
        <v>2242912.439572</v>
      </c>
      <c r="K15" s="193">
        <v>100</v>
      </c>
      <c r="L15" s="194">
        <v>1972588.242321</v>
      </c>
      <c r="M15" s="193">
        <v>87.9476259312831</v>
      </c>
      <c r="N15" s="194">
        <v>270324.197251</v>
      </c>
      <c r="O15" s="193">
        <v>12.0523740687168</v>
      </c>
    </row>
    <row r="16" spans="1:15" s="187" customFormat="1" ht="16.5" customHeight="1">
      <c r="A16" s="284" t="s">
        <v>231</v>
      </c>
      <c r="B16" s="284"/>
      <c r="C16" s="195" t="s">
        <v>338</v>
      </c>
      <c r="D16" s="192">
        <v>7060</v>
      </c>
      <c r="E16" s="193">
        <v>100</v>
      </c>
      <c r="F16" s="192">
        <v>5013</v>
      </c>
      <c r="G16" s="193">
        <v>71.0056657223796</v>
      </c>
      <c r="H16" s="192">
        <v>2047</v>
      </c>
      <c r="I16" s="193">
        <v>28.9943342776203</v>
      </c>
      <c r="J16" s="194">
        <v>101744.63311</v>
      </c>
      <c r="K16" s="193">
        <v>100</v>
      </c>
      <c r="L16" s="194">
        <v>80960.864504</v>
      </c>
      <c r="M16" s="193">
        <v>79.5726143279421</v>
      </c>
      <c r="N16" s="194">
        <v>20783.768606</v>
      </c>
      <c r="O16" s="193">
        <v>20.4273856720578</v>
      </c>
    </row>
    <row r="17" spans="1:15" s="187" customFormat="1" ht="16.5" customHeight="1">
      <c r="A17" s="284" t="s">
        <v>232</v>
      </c>
      <c r="B17" s="284"/>
      <c r="C17" s="195" t="s">
        <v>339</v>
      </c>
      <c r="D17" s="192">
        <v>15266</v>
      </c>
      <c r="E17" s="193">
        <v>100</v>
      </c>
      <c r="F17" s="192">
        <v>10725</v>
      </c>
      <c r="G17" s="193">
        <v>70.2541595702869</v>
      </c>
      <c r="H17" s="192">
        <v>4541</v>
      </c>
      <c r="I17" s="193">
        <v>29.745840429713</v>
      </c>
      <c r="J17" s="194">
        <v>615393.219134</v>
      </c>
      <c r="K17" s="193">
        <v>100</v>
      </c>
      <c r="L17" s="194">
        <v>543692.114024</v>
      </c>
      <c r="M17" s="193">
        <v>88.3487333170651</v>
      </c>
      <c r="N17" s="194">
        <v>71701.10511</v>
      </c>
      <c r="O17" s="193">
        <v>11.6512666829348</v>
      </c>
    </row>
    <row r="18" spans="1:15" s="187" customFormat="1" ht="16.5" customHeight="1">
      <c r="A18" s="284" t="s">
        <v>233</v>
      </c>
      <c r="B18" s="284"/>
      <c r="C18" s="195" t="s">
        <v>340</v>
      </c>
      <c r="D18" s="192">
        <v>8351</v>
      </c>
      <c r="E18" s="193">
        <v>100</v>
      </c>
      <c r="F18" s="192">
        <v>5866</v>
      </c>
      <c r="G18" s="193">
        <v>70.2430846605196</v>
      </c>
      <c r="H18" s="192">
        <v>2485</v>
      </c>
      <c r="I18" s="193">
        <v>29.7569153394803</v>
      </c>
      <c r="J18" s="194">
        <v>296094.296267</v>
      </c>
      <c r="K18" s="193">
        <v>100</v>
      </c>
      <c r="L18" s="194">
        <v>257455.910476</v>
      </c>
      <c r="M18" s="193">
        <v>86.9506483987931</v>
      </c>
      <c r="N18" s="194">
        <v>38638.385791</v>
      </c>
      <c r="O18" s="193">
        <v>13.0493516012068</v>
      </c>
    </row>
    <row r="19" spans="1:15" s="187" customFormat="1" ht="16.5" customHeight="1">
      <c r="A19" s="284" t="s">
        <v>234</v>
      </c>
      <c r="B19" s="284"/>
      <c r="C19" s="195" t="s">
        <v>341</v>
      </c>
      <c r="D19" s="192">
        <v>29580</v>
      </c>
      <c r="E19" s="193">
        <v>100</v>
      </c>
      <c r="F19" s="192">
        <v>20225</v>
      </c>
      <c r="G19" s="193">
        <v>68.3739012846517</v>
      </c>
      <c r="H19" s="192">
        <v>9355</v>
      </c>
      <c r="I19" s="193">
        <v>31.6260987153482</v>
      </c>
      <c r="J19" s="194">
        <v>598513.520189</v>
      </c>
      <c r="K19" s="193">
        <v>100</v>
      </c>
      <c r="L19" s="194">
        <v>530809.774614</v>
      </c>
      <c r="M19" s="193">
        <v>88.6880173477751</v>
      </c>
      <c r="N19" s="194">
        <v>67703.745575</v>
      </c>
      <c r="O19" s="193">
        <v>11.3119826522248</v>
      </c>
    </row>
    <row r="20" spans="1:15" s="187" customFormat="1" ht="16.5" customHeight="1">
      <c r="A20" s="284" t="s">
        <v>235</v>
      </c>
      <c r="B20" s="284"/>
      <c r="C20" s="195" t="s">
        <v>342</v>
      </c>
      <c r="D20" s="192">
        <v>6055</v>
      </c>
      <c r="E20" s="193">
        <v>100</v>
      </c>
      <c r="F20" s="192">
        <v>4043</v>
      </c>
      <c r="G20" s="193">
        <v>66.7712634186622</v>
      </c>
      <c r="H20" s="192">
        <v>2012</v>
      </c>
      <c r="I20" s="193">
        <v>33.2287365813377</v>
      </c>
      <c r="J20" s="194">
        <v>112725.176921</v>
      </c>
      <c r="K20" s="193">
        <v>100</v>
      </c>
      <c r="L20" s="194">
        <v>95849.843424</v>
      </c>
      <c r="M20" s="193">
        <v>85.0296677655014</v>
      </c>
      <c r="N20" s="194">
        <v>16875.333497</v>
      </c>
      <c r="O20" s="193">
        <v>14.9703322344985</v>
      </c>
    </row>
    <row r="21" spans="1:15" s="187" customFormat="1" ht="16.5" customHeight="1">
      <c r="A21" s="284" t="s">
        <v>236</v>
      </c>
      <c r="B21" s="284"/>
      <c r="C21" s="195" t="s">
        <v>343</v>
      </c>
      <c r="D21" s="192">
        <v>8214</v>
      </c>
      <c r="E21" s="193">
        <v>100</v>
      </c>
      <c r="F21" s="192">
        <v>5770</v>
      </c>
      <c r="G21" s="193">
        <v>70.2459215972729</v>
      </c>
      <c r="H21" s="192">
        <v>2444</v>
      </c>
      <c r="I21" s="193">
        <v>29.754078402727</v>
      </c>
      <c r="J21" s="194">
        <v>294242.505475</v>
      </c>
      <c r="K21" s="193">
        <v>100</v>
      </c>
      <c r="L21" s="194">
        <v>275369.259406</v>
      </c>
      <c r="M21" s="193">
        <v>93.5858192756574</v>
      </c>
      <c r="N21" s="194">
        <v>18873.246069</v>
      </c>
      <c r="O21" s="193">
        <v>6.41418072434254</v>
      </c>
    </row>
    <row r="22" spans="1:15" s="187" customFormat="1" ht="16.5" customHeight="1">
      <c r="A22" s="284" t="s">
        <v>237</v>
      </c>
      <c r="B22" s="284"/>
      <c r="C22" s="195" t="s">
        <v>344</v>
      </c>
      <c r="D22" s="192">
        <v>5362</v>
      </c>
      <c r="E22" s="193">
        <v>100</v>
      </c>
      <c r="F22" s="192">
        <v>3720</v>
      </c>
      <c r="G22" s="193">
        <v>69.3770980977247</v>
      </c>
      <c r="H22" s="192">
        <v>1642</v>
      </c>
      <c r="I22" s="193">
        <v>30.6229019022752</v>
      </c>
      <c r="J22" s="194">
        <v>81524.666282</v>
      </c>
      <c r="K22" s="193">
        <v>100</v>
      </c>
      <c r="L22" s="194">
        <v>67600.995804</v>
      </c>
      <c r="M22" s="193">
        <v>82.9209107954677</v>
      </c>
      <c r="N22" s="194">
        <v>13923.670478</v>
      </c>
      <c r="O22" s="193">
        <v>17.0790892045322</v>
      </c>
    </row>
    <row r="23" spans="1:15" s="187" customFormat="1" ht="16.5" customHeight="1">
      <c r="A23" s="284" t="s">
        <v>238</v>
      </c>
      <c r="B23" s="284"/>
      <c r="C23" s="195" t="s">
        <v>345</v>
      </c>
      <c r="D23" s="192">
        <v>8540</v>
      </c>
      <c r="E23" s="193">
        <v>100</v>
      </c>
      <c r="F23" s="192">
        <v>5743</v>
      </c>
      <c r="G23" s="193">
        <v>67.2482435597189</v>
      </c>
      <c r="H23" s="192">
        <v>2797</v>
      </c>
      <c r="I23" s="193">
        <v>32.751756440281</v>
      </c>
      <c r="J23" s="194">
        <v>123599.814708</v>
      </c>
      <c r="K23" s="193">
        <v>100</v>
      </c>
      <c r="L23" s="194">
        <v>98560.283664</v>
      </c>
      <c r="M23" s="193">
        <v>79.7414493677397</v>
      </c>
      <c r="N23" s="194">
        <v>25039.531044</v>
      </c>
      <c r="O23" s="193">
        <v>20.2585506322602</v>
      </c>
    </row>
    <row r="24" spans="1:15" s="187" customFormat="1" ht="16.5" customHeight="1">
      <c r="A24" s="284" t="s">
        <v>223</v>
      </c>
      <c r="B24" s="284"/>
      <c r="C24" s="195" t="s">
        <v>346</v>
      </c>
      <c r="D24" s="192">
        <v>1739</v>
      </c>
      <c r="E24" s="193">
        <v>100</v>
      </c>
      <c r="F24" s="192">
        <v>1134</v>
      </c>
      <c r="G24" s="193">
        <v>65.2098907418056</v>
      </c>
      <c r="H24" s="192">
        <v>605</v>
      </c>
      <c r="I24" s="193">
        <v>34.7901092581943</v>
      </c>
      <c r="J24" s="194">
        <v>18895.277032</v>
      </c>
      <c r="K24" s="193">
        <v>100</v>
      </c>
      <c r="L24" s="194">
        <v>15046.033252</v>
      </c>
      <c r="M24" s="193">
        <v>79.6285401188819</v>
      </c>
      <c r="N24" s="194">
        <v>3849.24378</v>
      </c>
      <c r="O24" s="193">
        <v>20.371459881118</v>
      </c>
    </row>
    <row r="25" spans="1:15" s="187" customFormat="1" ht="16.5" customHeight="1">
      <c r="A25" s="284" t="s">
        <v>239</v>
      </c>
      <c r="B25" s="284"/>
      <c r="C25" s="195" t="s">
        <v>347</v>
      </c>
      <c r="D25" s="192">
        <v>3974</v>
      </c>
      <c r="E25" s="193">
        <v>100</v>
      </c>
      <c r="F25" s="192">
        <v>2680</v>
      </c>
      <c r="G25" s="193">
        <v>67.4383492702566</v>
      </c>
      <c r="H25" s="192">
        <v>1294</v>
      </c>
      <c r="I25" s="193">
        <v>32.5616507297433</v>
      </c>
      <c r="J25" s="194">
        <v>81237.459439</v>
      </c>
      <c r="K25" s="193">
        <v>100</v>
      </c>
      <c r="L25" s="194">
        <v>70416.742583</v>
      </c>
      <c r="M25" s="193">
        <v>86.680138779912</v>
      </c>
      <c r="N25" s="194">
        <v>10820.716856</v>
      </c>
      <c r="O25" s="193">
        <v>13.3198612200879</v>
      </c>
    </row>
    <row r="26" spans="1:15" s="187" customFormat="1" ht="16.5" customHeight="1">
      <c r="A26" s="284" t="s">
        <v>240</v>
      </c>
      <c r="B26" s="284"/>
      <c r="C26" s="195" t="s">
        <v>348</v>
      </c>
      <c r="D26" s="192">
        <v>1051</v>
      </c>
      <c r="E26" s="193">
        <v>100</v>
      </c>
      <c r="F26" s="192">
        <v>687</v>
      </c>
      <c r="G26" s="193">
        <v>65.3663177925784</v>
      </c>
      <c r="H26" s="192">
        <v>364</v>
      </c>
      <c r="I26" s="193">
        <v>34.6336822074215</v>
      </c>
      <c r="J26" s="194">
        <v>13019.620358</v>
      </c>
      <c r="K26" s="193">
        <v>100</v>
      </c>
      <c r="L26" s="194">
        <v>10929.95535</v>
      </c>
      <c r="M26" s="193">
        <v>83.9498775652395</v>
      </c>
      <c r="N26" s="194">
        <v>2089.665008</v>
      </c>
      <c r="O26" s="193">
        <v>16.0501224347604</v>
      </c>
    </row>
    <row r="27" spans="1:15" s="187" customFormat="1" ht="16.5" customHeight="1">
      <c r="A27" s="284" t="s">
        <v>241</v>
      </c>
      <c r="B27" s="284"/>
      <c r="C27" s="195" t="s">
        <v>349</v>
      </c>
      <c r="D27" s="192">
        <v>6386</v>
      </c>
      <c r="E27" s="193">
        <v>100</v>
      </c>
      <c r="F27" s="192">
        <v>4299</v>
      </c>
      <c r="G27" s="193">
        <v>67.319135609145</v>
      </c>
      <c r="H27" s="192">
        <v>2087</v>
      </c>
      <c r="I27" s="193">
        <v>32.6808643908549</v>
      </c>
      <c r="J27" s="194">
        <v>88295.556082</v>
      </c>
      <c r="K27" s="193">
        <v>100</v>
      </c>
      <c r="L27" s="194">
        <v>74568.222364</v>
      </c>
      <c r="M27" s="193">
        <v>84.4529732558097</v>
      </c>
      <c r="N27" s="194">
        <v>13727.333718</v>
      </c>
      <c r="O27" s="193">
        <v>15.5470267441902</v>
      </c>
    </row>
    <row r="28" spans="1:15" s="187" customFormat="1" ht="16.5" customHeight="1">
      <c r="A28" s="284" t="s">
        <v>242</v>
      </c>
      <c r="B28" s="284"/>
      <c r="C28" s="195" t="s">
        <v>350</v>
      </c>
      <c r="D28" s="192">
        <v>13367</v>
      </c>
      <c r="E28" s="193">
        <v>100</v>
      </c>
      <c r="F28" s="192">
        <v>9435</v>
      </c>
      <c r="G28" s="193">
        <v>70.5842747063664</v>
      </c>
      <c r="H28" s="192">
        <v>3932</v>
      </c>
      <c r="I28" s="193">
        <v>29.4157252936335</v>
      </c>
      <c r="J28" s="194">
        <v>1031525.568631</v>
      </c>
      <c r="K28" s="193">
        <v>100</v>
      </c>
      <c r="L28" s="194">
        <v>955097.2711</v>
      </c>
      <c r="M28" s="193">
        <v>92.5907510336915</v>
      </c>
      <c r="N28" s="194">
        <v>76428.297531</v>
      </c>
      <c r="O28" s="193">
        <v>7.40924896630847</v>
      </c>
    </row>
    <row r="29" spans="1:15" s="187" customFormat="1" ht="16.5" customHeight="1">
      <c r="A29" s="284" t="s">
        <v>243</v>
      </c>
      <c r="B29" s="284"/>
      <c r="C29" s="195" t="s">
        <v>351</v>
      </c>
      <c r="D29" s="192">
        <v>5418</v>
      </c>
      <c r="E29" s="193">
        <v>100</v>
      </c>
      <c r="F29" s="192">
        <v>3617</v>
      </c>
      <c r="G29" s="193">
        <v>66.7589516426725</v>
      </c>
      <c r="H29" s="192">
        <v>1801</v>
      </c>
      <c r="I29" s="193">
        <v>33.2410483573274</v>
      </c>
      <c r="J29" s="194">
        <v>77510.242557</v>
      </c>
      <c r="K29" s="193">
        <v>100</v>
      </c>
      <c r="L29" s="194">
        <v>55009.901257</v>
      </c>
      <c r="M29" s="193">
        <v>70.9711380615877</v>
      </c>
      <c r="N29" s="194">
        <v>22500.3413</v>
      </c>
      <c r="O29" s="193">
        <v>29.0288619384122</v>
      </c>
    </row>
    <row r="30" spans="1:15" s="187" customFormat="1" ht="16.5" customHeight="1">
      <c r="A30" s="282" t="s">
        <v>244</v>
      </c>
      <c r="B30" s="286"/>
      <c r="C30" s="195" t="s">
        <v>352</v>
      </c>
      <c r="D30" s="192">
        <v>1688</v>
      </c>
      <c r="E30" s="193">
        <v>100</v>
      </c>
      <c r="F30" s="192">
        <v>1209</v>
      </c>
      <c r="G30" s="193">
        <v>71.6232227488151</v>
      </c>
      <c r="H30" s="192">
        <v>479</v>
      </c>
      <c r="I30" s="193">
        <v>28.3767772511848</v>
      </c>
      <c r="J30" s="194">
        <v>26271.217228</v>
      </c>
      <c r="K30" s="193">
        <v>100</v>
      </c>
      <c r="L30" s="194">
        <v>18688.69694</v>
      </c>
      <c r="M30" s="193">
        <v>71.1375372439214</v>
      </c>
      <c r="N30" s="194">
        <v>7582.520288</v>
      </c>
      <c r="O30" s="193">
        <v>28.8624627560785</v>
      </c>
    </row>
    <row r="31" spans="1:15" s="187" customFormat="1" ht="16.5" customHeight="1">
      <c r="A31" s="441" t="s">
        <v>353</v>
      </c>
      <c r="B31" s="441"/>
      <c r="C31" s="196" t="s">
        <v>354</v>
      </c>
      <c r="D31" s="192">
        <v>1449</v>
      </c>
      <c r="E31" s="193">
        <v>100</v>
      </c>
      <c r="F31" s="192">
        <v>1026</v>
      </c>
      <c r="G31" s="193">
        <v>70.807453416149</v>
      </c>
      <c r="H31" s="192">
        <v>423</v>
      </c>
      <c r="I31" s="193">
        <v>29.1925465838509</v>
      </c>
      <c r="J31" s="194">
        <v>24093.186228</v>
      </c>
      <c r="K31" s="193">
        <v>100</v>
      </c>
      <c r="L31" s="194">
        <v>16881.00594</v>
      </c>
      <c r="M31" s="193">
        <v>70.0654773521887</v>
      </c>
      <c r="N31" s="194">
        <v>7212.180288</v>
      </c>
      <c r="O31" s="193">
        <v>29.9345226478112</v>
      </c>
    </row>
    <row r="32" spans="1:15" s="187" customFormat="1" ht="16.5" customHeight="1">
      <c r="A32" s="442" t="s">
        <v>355</v>
      </c>
      <c r="B32" s="442"/>
      <c r="C32" s="197" t="s">
        <v>356</v>
      </c>
      <c r="D32" s="192">
        <v>239</v>
      </c>
      <c r="E32" s="193">
        <v>100</v>
      </c>
      <c r="F32" s="192">
        <v>183</v>
      </c>
      <c r="G32" s="193">
        <v>76.5690376569037</v>
      </c>
      <c r="H32" s="192">
        <v>56</v>
      </c>
      <c r="I32" s="193">
        <v>23.4309623430962</v>
      </c>
      <c r="J32" s="194">
        <v>2178.031</v>
      </c>
      <c r="K32" s="193">
        <v>100</v>
      </c>
      <c r="L32" s="194">
        <v>1807.691</v>
      </c>
      <c r="M32" s="193">
        <v>82.9965689193588</v>
      </c>
      <c r="N32" s="194">
        <v>370.34</v>
      </c>
      <c r="O32" s="193">
        <v>17.0034310806411</v>
      </c>
    </row>
    <row r="33" spans="1:15" s="199" customFormat="1" ht="17.25" customHeight="1">
      <c r="A33" s="198" t="s">
        <v>357</v>
      </c>
      <c r="B33" s="198"/>
      <c r="C33" s="198"/>
      <c r="D33" s="198" t="s">
        <v>358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">
      <c r="A35" s="203" t="s">
        <v>359</v>
      </c>
      <c r="B35" s="184" t="s">
        <v>360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401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361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362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366</v>
      </c>
      <c r="B42" s="184" t="s">
        <v>367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A9" sqref="A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257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中華民國111年12月底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中華民國111年12月底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378</v>
      </c>
      <c r="J6" s="243"/>
      <c r="K6" s="238" t="s">
        <v>12</v>
      </c>
      <c r="L6" s="246"/>
      <c r="M6" s="248" t="s">
        <v>13</v>
      </c>
      <c r="N6" s="249"/>
      <c r="O6" s="265" t="s">
        <v>368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373</v>
      </c>
      <c r="Z6" s="266"/>
      <c r="AA6" s="242" t="s">
        <v>17</v>
      </c>
      <c r="AB6" s="243"/>
      <c r="AC6" s="242" t="s">
        <v>299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751912</v>
      </c>
      <c r="D9" s="38">
        <v>27370553.745917</v>
      </c>
      <c r="E9" s="38">
        <v>18640</v>
      </c>
      <c r="F9" s="38">
        <v>660130.16572</v>
      </c>
      <c r="G9" s="38">
        <v>4229</v>
      </c>
      <c r="H9" s="38">
        <v>312519.125931</v>
      </c>
      <c r="I9" s="38">
        <v>199930</v>
      </c>
      <c r="J9" s="38">
        <v>8295352.761468</v>
      </c>
      <c r="K9" s="38">
        <v>7342</v>
      </c>
      <c r="L9" s="38">
        <v>1224528.390228</v>
      </c>
      <c r="M9" s="38">
        <v>3486</v>
      </c>
      <c r="N9" s="38">
        <v>192225.498128</v>
      </c>
      <c r="O9" s="38">
        <v>116544</v>
      </c>
      <c r="P9" s="38">
        <v>1379298.081015</v>
      </c>
      <c r="Q9" s="38">
        <v>95572</v>
      </c>
      <c r="R9" s="38">
        <v>1054850.513737</v>
      </c>
      <c r="S9" s="38">
        <v>16481</v>
      </c>
      <c r="T9" s="38">
        <v>1016555.955909</v>
      </c>
      <c r="U9" s="38">
        <v>7530</v>
      </c>
      <c r="V9" s="38">
        <v>64290.375773</v>
      </c>
      <c r="W9" s="36" t="s">
        <v>33</v>
      </c>
      <c r="X9" s="37"/>
      <c r="Y9" s="38">
        <v>27165</v>
      </c>
      <c r="Z9" s="38">
        <v>551254.98994</v>
      </c>
      <c r="AA9" s="38">
        <v>57385</v>
      </c>
      <c r="AB9" s="38">
        <v>9084107.213706</v>
      </c>
      <c r="AC9" s="38">
        <v>38819</v>
      </c>
      <c r="AD9" s="38">
        <v>1486750.173311</v>
      </c>
      <c r="AE9" s="38">
        <v>97952</v>
      </c>
      <c r="AF9" s="38">
        <v>1264790.954869</v>
      </c>
      <c r="AG9" s="38">
        <v>22973</v>
      </c>
      <c r="AH9" s="38">
        <v>368310.170321</v>
      </c>
      <c r="AI9" s="38">
        <v>1</v>
      </c>
      <c r="AJ9" s="38">
        <v>6.5</v>
      </c>
      <c r="AK9" s="38">
        <v>434</v>
      </c>
      <c r="AL9" s="38">
        <v>1751.433442</v>
      </c>
      <c r="AM9" s="38">
        <v>57</v>
      </c>
      <c r="AN9" s="38">
        <v>269.25</v>
      </c>
      <c r="AO9" s="38">
        <v>3256</v>
      </c>
      <c r="AP9" s="38">
        <v>82318.592457</v>
      </c>
      <c r="AQ9" s="38">
        <v>13867</v>
      </c>
      <c r="AR9" s="38">
        <v>149095.009192</v>
      </c>
      <c r="AS9" s="38">
        <v>20249</v>
      </c>
      <c r="AT9" s="38">
        <v>182148.59077</v>
      </c>
    </row>
    <row r="10" spans="1:46" s="22" customFormat="1" ht="45" customHeight="1">
      <c r="A10" s="36" t="s">
        <v>47</v>
      </c>
      <c r="B10" s="37"/>
      <c r="C10" s="38">
        <v>10479</v>
      </c>
      <c r="D10" s="38">
        <v>17593957.503156</v>
      </c>
      <c r="E10" s="38">
        <v>211</v>
      </c>
      <c r="F10" s="38">
        <v>427137.361443</v>
      </c>
      <c r="G10" s="38">
        <v>41</v>
      </c>
      <c r="H10" s="38">
        <v>243034.36368</v>
      </c>
      <c r="I10" s="38">
        <v>2760</v>
      </c>
      <c r="J10" s="38">
        <v>4303888.613189</v>
      </c>
      <c r="K10" s="38">
        <v>252</v>
      </c>
      <c r="L10" s="38">
        <v>1062088.107783</v>
      </c>
      <c r="M10" s="38">
        <v>21</v>
      </c>
      <c r="N10" s="38">
        <v>166130.51399</v>
      </c>
      <c r="O10" s="38">
        <v>664</v>
      </c>
      <c r="P10" s="38">
        <v>491987.582972</v>
      </c>
      <c r="Q10" s="38">
        <v>1087</v>
      </c>
      <c r="R10" s="38">
        <v>501179.995143</v>
      </c>
      <c r="S10" s="38">
        <v>405</v>
      </c>
      <c r="T10" s="38">
        <v>753856.019396</v>
      </c>
      <c r="U10" s="38">
        <v>22</v>
      </c>
      <c r="V10" s="38">
        <v>13087.2884</v>
      </c>
      <c r="W10" s="36" t="s">
        <v>47</v>
      </c>
      <c r="X10" s="37"/>
      <c r="Y10" s="38">
        <v>643</v>
      </c>
      <c r="Z10" s="38">
        <v>357318.586847</v>
      </c>
      <c r="AA10" s="38">
        <v>1820</v>
      </c>
      <c r="AB10" s="38">
        <v>7755606.632484</v>
      </c>
      <c r="AC10" s="38">
        <v>801</v>
      </c>
      <c r="AD10" s="38">
        <v>711816.942217</v>
      </c>
      <c r="AE10" s="38">
        <v>1164</v>
      </c>
      <c r="AF10" s="38">
        <v>449215.071552</v>
      </c>
      <c r="AG10" s="38">
        <v>177</v>
      </c>
      <c r="AH10" s="38">
        <v>186538.887566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43</v>
      </c>
      <c r="AP10" s="38">
        <v>51982.29926</v>
      </c>
      <c r="AQ10" s="38">
        <v>182</v>
      </c>
      <c r="AR10" s="38">
        <v>65689.264357</v>
      </c>
      <c r="AS10" s="38">
        <v>184</v>
      </c>
      <c r="AT10" s="38">
        <v>53399.572877</v>
      </c>
    </row>
    <row r="11" spans="1:46" s="22" customFormat="1" ht="45" customHeight="1">
      <c r="A11" s="36" t="s">
        <v>48</v>
      </c>
      <c r="B11" s="37"/>
      <c r="C11" s="38">
        <v>120565</v>
      </c>
      <c r="D11" s="38">
        <v>1216309.917974</v>
      </c>
      <c r="E11" s="38">
        <v>5388</v>
      </c>
      <c r="F11" s="38">
        <v>56963.485966</v>
      </c>
      <c r="G11" s="38">
        <v>1487</v>
      </c>
      <c r="H11" s="38">
        <v>21811.021938</v>
      </c>
      <c r="I11" s="38">
        <v>35532</v>
      </c>
      <c r="J11" s="38">
        <v>455463.945192</v>
      </c>
      <c r="K11" s="38">
        <v>1889</v>
      </c>
      <c r="L11" s="38">
        <v>32018.198179</v>
      </c>
      <c r="M11" s="38">
        <v>623</v>
      </c>
      <c r="N11" s="38">
        <v>3902.516688</v>
      </c>
      <c r="O11" s="38">
        <v>19847</v>
      </c>
      <c r="P11" s="38">
        <v>132414.384658</v>
      </c>
      <c r="Q11" s="38">
        <v>12249</v>
      </c>
      <c r="R11" s="38">
        <v>56521.985224</v>
      </c>
      <c r="S11" s="38">
        <v>2720</v>
      </c>
      <c r="T11" s="38">
        <v>48189.878825</v>
      </c>
      <c r="U11" s="38">
        <v>1182</v>
      </c>
      <c r="V11" s="38">
        <v>8743.425362</v>
      </c>
      <c r="W11" s="36" t="s">
        <v>48</v>
      </c>
      <c r="X11" s="37"/>
      <c r="Y11" s="38">
        <v>2640</v>
      </c>
      <c r="Z11" s="38">
        <v>15498.583742</v>
      </c>
      <c r="AA11" s="38">
        <v>6353</v>
      </c>
      <c r="AB11" s="38">
        <v>116570.787671</v>
      </c>
      <c r="AC11" s="38">
        <v>8446</v>
      </c>
      <c r="AD11" s="38">
        <v>110935.858965</v>
      </c>
      <c r="AE11" s="38">
        <v>12080</v>
      </c>
      <c r="AF11" s="38">
        <v>90092.351982</v>
      </c>
      <c r="AG11" s="38">
        <v>4625</v>
      </c>
      <c r="AH11" s="38">
        <v>32194.031398</v>
      </c>
      <c r="AI11" s="38">
        <v>0</v>
      </c>
      <c r="AJ11" s="38">
        <v>0</v>
      </c>
      <c r="AK11" s="38">
        <v>38</v>
      </c>
      <c r="AL11" s="38">
        <v>66.474666</v>
      </c>
      <c r="AM11" s="38">
        <v>26</v>
      </c>
      <c r="AN11" s="38">
        <v>106.92</v>
      </c>
      <c r="AO11" s="38">
        <v>630</v>
      </c>
      <c r="AP11" s="38">
        <v>7171.428062</v>
      </c>
      <c r="AQ11" s="38">
        <v>1839</v>
      </c>
      <c r="AR11" s="38">
        <v>8402.458801</v>
      </c>
      <c r="AS11" s="38">
        <v>2971</v>
      </c>
      <c r="AT11" s="38">
        <v>19242.180655</v>
      </c>
    </row>
    <row r="12" spans="1:46" s="22" customFormat="1" ht="45" customHeight="1">
      <c r="A12" s="36" t="s">
        <v>270</v>
      </c>
      <c r="B12" s="37"/>
      <c r="C12" s="38">
        <v>144395</v>
      </c>
      <c r="D12" s="38">
        <v>1385428.382856</v>
      </c>
      <c r="E12" s="38">
        <v>2294</v>
      </c>
      <c r="F12" s="38">
        <v>24528.08182</v>
      </c>
      <c r="G12" s="38">
        <v>407</v>
      </c>
      <c r="H12" s="38">
        <v>6667.652408</v>
      </c>
      <c r="I12" s="38">
        <v>46559</v>
      </c>
      <c r="J12" s="38">
        <v>562072.692446</v>
      </c>
      <c r="K12" s="38">
        <v>817</v>
      </c>
      <c r="L12" s="38">
        <v>16079.837968</v>
      </c>
      <c r="M12" s="38">
        <v>652</v>
      </c>
      <c r="N12" s="38">
        <v>3314.248725</v>
      </c>
      <c r="O12" s="38">
        <v>24552</v>
      </c>
      <c r="P12" s="38">
        <v>159456.191866</v>
      </c>
      <c r="Q12" s="38">
        <v>17560</v>
      </c>
      <c r="R12" s="38">
        <v>87200.064145</v>
      </c>
      <c r="S12" s="38">
        <v>2050</v>
      </c>
      <c r="T12" s="38">
        <v>30130.022675</v>
      </c>
      <c r="U12" s="38">
        <v>983</v>
      </c>
      <c r="V12" s="38">
        <v>5395.563335</v>
      </c>
      <c r="W12" s="36" t="s">
        <v>270</v>
      </c>
      <c r="X12" s="37"/>
      <c r="Y12" s="38">
        <v>5307</v>
      </c>
      <c r="Z12" s="38">
        <v>31368.119259</v>
      </c>
      <c r="AA12" s="38">
        <v>8728</v>
      </c>
      <c r="AB12" s="38">
        <v>159643.419749</v>
      </c>
      <c r="AC12" s="38">
        <v>5316</v>
      </c>
      <c r="AD12" s="38">
        <v>117266.723378</v>
      </c>
      <c r="AE12" s="38">
        <v>18202</v>
      </c>
      <c r="AF12" s="38">
        <v>114571.966086</v>
      </c>
      <c r="AG12" s="38">
        <v>3504</v>
      </c>
      <c r="AH12" s="38">
        <v>26958.467227</v>
      </c>
      <c r="AI12" s="38">
        <v>0</v>
      </c>
      <c r="AJ12" s="38">
        <v>0</v>
      </c>
      <c r="AK12" s="38">
        <v>60</v>
      </c>
      <c r="AL12" s="38">
        <v>180.65552</v>
      </c>
      <c r="AM12" s="38">
        <v>5</v>
      </c>
      <c r="AN12" s="38">
        <v>16.9</v>
      </c>
      <c r="AO12" s="38">
        <v>489</v>
      </c>
      <c r="AP12" s="38">
        <v>3746.200409</v>
      </c>
      <c r="AQ12" s="38">
        <v>2694</v>
      </c>
      <c r="AR12" s="38">
        <v>14680.537144</v>
      </c>
      <c r="AS12" s="38">
        <v>4216</v>
      </c>
      <c r="AT12" s="38">
        <v>22151.038696</v>
      </c>
    </row>
    <row r="13" spans="1:46" s="22" customFormat="1" ht="45" customHeight="1">
      <c r="A13" s="36" t="s">
        <v>49</v>
      </c>
      <c r="B13" s="37"/>
      <c r="C13" s="38">
        <v>168520</v>
      </c>
      <c r="D13" s="38">
        <v>2579886.74249</v>
      </c>
      <c r="E13" s="38">
        <v>2648</v>
      </c>
      <c r="F13" s="38">
        <v>53688.120394</v>
      </c>
      <c r="G13" s="38">
        <v>363</v>
      </c>
      <c r="H13" s="38">
        <v>10490.384115</v>
      </c>
      <c r="I13" s="38">
        <v>26834</v>
      </c>
      <c r="J13" s="38">
        <v>518433.573978</v>
      </c>
      <c r="K13" s="38">
        <v>1302</v>
      </c>
      <c r="L13" s="38">
        <v>44461.758446</v>
      </c>
      <c r="M13" s="38">
        <v>368</v>
      </c>
      <c r="N13" s="38">
        <v>3701.083232</v>
      </c>
      <c r="O13" s="38">
        <v>19361</v>
      </c>
      <c r="P13" s="38">
        <v>241081.253911</v>
      </c>
      <c r="Q13" s="38">
        <v>26130</v>
      </c>
      <c r="R13" s="38">
        <v>203126.353959</v>
      </c>
      <c r="S13" s="38">
        <v>4722</v>
      </c>
      <c r="T13" s="38">
        <v>79005.9589</v>
      </c>
      <c r="U13" s="38">
        <v>1940</v>
      </c>
      <c r="V13" s="38">
        <v>14983.946024</v>
      </c>
      <c r="W13" s="36" t="s">
        <v>49</v>
      </c>
      <c r="X13" s="37"/>
      <c r="Y13" s="38">
        <v>10702</v>
      </c>
      <c r="Z13" s="38">
        <v>108385.117612</v>
      </c>
      <c r="AA13" s="38">
        <v>21797</v>
      </c>
      <c r="AB13" s="38">
        <v>646953.535522</v>
      </c>
      <c r="AC13" s="38">
        <v>8300</v>
      </c>
      <c r="AD13" s="38">
        <v>276675.210103</v>
      </c>
      <c r="AE13" s="38">
        <v>30430</v>
      </c>
      <c r="AF13" s="38">
        <v>242596.558842</v>
      </c>
      <c r="AG13" s="38">
        <v>5004</v>
      </c>
      <c r="AH13" s="38">
        <v>52910.26737</v>
      </c>
      <c r="AI13" s="38">
        <v>0</v>
      </c>
      <c r="AJ13" s="38">
        <v>0</v>
      </c>
      <c r="AK13" s="38">
        <v>164</v>
      </c>
      <c r="AL13" s="38">
        <v>700.14523</v>
      </c>
      <c r="AM13" s="38">
        <v>4</v>
      </c>
      <c r="AN13" s="38">
        <v>23</v>
      </c>
      <c r="AO13" s="38">
        <v>846</v>
      </c>
      <c r="AP13" s="38">
        <v>9346.279553</v>
      </c>
      <c r="AQ13" s="38">
        <v>3638</v>
      </c>
      <c r="AR13" s="38">
        <v>37249.206426</v>
      </c>
      <c r="AS13" s="38">
        <v>3967</v>
      </c>
      <c r="AT13" s="38">
        <v>36074.988873</v>
      </c>
    </row>
    <row r="14" spans="1:46" s="22" customFormat="1" ht="45" customHeight="1">
      <c r="A14" s="36" t="s">
        <v>303</v>
      </c>
      <c r="B14" s="37"/>
      <c r="C14" s="38">
        <v>67572</v>
      </c>
      <c r="D14" s="38">
        <v>718793.548096</v>
      </c>
      <c r="E14" s="38">
        <v>1211</v>
      </c>
      <c r="F14" s="38">
        <v>13587.685718</v>
      </c>
      <c r="G14" s="38">
        <v>339</v>
      </c>
      <c r="H14" s="38">
        <v>4714.714</v>
      </c>
      <c r="I14" s="38">
        <v>20619</v>
      </c>
      <c r="J14" s="38">
        <v>319406.099564</v>
      </c>
      <c r="K14" s="38">
        <v>550</v>
      </c>
      <c r="L14" s="38">
        <v>8886.215973</v>
      </c>
      <c r="M14" s="38">
        <v>449</v>
      </c>
      <c r="N14" s="38">
        <v>3729.618302</v>
      </c>
      <c r="O14" s="38">
        <v>12318</v>
      </c>
      <c r="P14" s="38">
        <v>81229.071806</v>
      </c>
      <c r="Q14" s="38">
        <v>7320</v>
      </c>
      <c r="R14" s="38">
        <v>36642.198016</v>
      </c>
      <c r="S14" s="38">
        <v>1457</v>
      </c>
      <c r="T14" s="38">
        <v>21277.458298</v>
      </c>
      <c r="U14" s="38">
        <v>499</v>
      </c>
      <c r="V14" s="38">
        <v>2616.4281</v>
      </c>
      <c r="W14" s="36" t="s">
        <v>303</v>
      </c>
      <c r="X14" s="37"/>
      <c r="Y14" s="38">
        <v>1696</v>
      </c>
      <c r="Z14" s="38">
        <v>8356.467374</v>
      </c>
      <c r="AA14" s="38">
        <v>3976</v>
      </c>
      <c r="AB14" s="38">
        <v>67129.860301</v>
      </c>
      <c r="AC14" s="38">
        <v>3619</v>
      </c>
      <c r="AD14" s="38">
        <v>63030.002394</v>
      </c>
      <c r="AE14" s="38">
        <v>8163</v>
      </c>
      <c r="AF14" s="38">
        <v>54640.886823</v>
      </c>
      <c r="AG14" s="38">
        <v>2232</v>
      </c>
      <c r="AH14" s="38">
        <v>14960.637451</v>
      </c>
      <c r="AI14" s="38">
        <v>0</v>
      </c>
      <c r="AJ14" s="38">
        <v>0</v>
      </c>
      <c r="AK14" s="38">
        <v>35</v>
      </c>
      <c r="AL14" s="38">
        <v>51.591</v>
      </c>
      <c r="AM14" s="38">
        <v>4</v>
      </c>
      <c r="AN14" s="38">
        <v>27</v>
      </c>
      <c r="AO14" s="38">
        <v>278</v>
      </c>
      <c r="AP14" s="38">
        <v>2015.961</v>
      </c>
      <c r="AQ14" s="38">
        <v>1165</v>
      </c>
      <c r="AR14" s="38">
        <v>4072.018582</v>
      </c>
      <c r="AS14" s="38">
        <v>1642</v>
      </c>
      <c r="AT14" s="38">
        <v>12419.633394</v>
      </c>
    </row>
    <row r="15" spans="1:46" s="22" customFormat="1" ht="45" customHeight="1">
      <c r="A15" s="36" t="s">
        <v>283</v>
      </c>
      <c r="B15" s="37"/>
      <c r="C15" s="38">
        <v>112744</v>
      </c>
      <c r="D15" s="38">
        <v>982584.545473</v>
      </c>
      <c r="E15" s="38">
        <v>2411</v>
      </c>
      <c r="F15" s="38">
        <v>25282.008658</v>
      </c>
      <c r="G15" s="38">
        <v>581</v>
      </c>
      <c r="H15" s="38">
        <v>8959.556613</v>
      </c>
      <c r="I15" s="38">
        <v>34428</v>
      </c>
      <c r="J15" s="38">
        <v>356956.176143</v>
      </c>
      <c r="K15" s="38">
        <v>929</v>
      </c>
      <c r="L15" s="38">
        <v>13293.290063</v>
      </c>
      <c r="M15" s="38">
        <v>439</v>
      </c>
      <c r="N15" s="38">
        <v>2955.087109</v>
      </c>
      <c r="O15" s="38">
        <v>16868</v>
      </c>
      <c r="P15" s="38">
        <v>109040.37199</v>
      </c>
      <c r="Q15" s="38">
        <v>14468</v>
      </c>
      <c r="R15" s="38">
        <v>62627.456278</v>
      </c>
      <c r="S15" s="38">
        <v>1817</v>
      </c>
      <c r="T15" s="38">
        <v>27477.903967</v>
      </c>
      <c r="U15" s="38">
        <v>1090</v>
      </c>
      <c r="V15" s="38">
        <v>6422.243318</v>
      </c>
      <c r="W15" s="36" t="s">
        <v>285</v>
      </c>
      <c r="X15" s="37"/>
      <c r="Y15" s="38">
        <v>3194</v>
      </c>
      <c r="Z15" s="38">
        <v>12958.983853</v>
      </c>
      <c r="AA15" s="38">
        <v>7055</v>
      </c>
      <c r="AB15" s="38">
        <v>132547.004216</v>
      </c>
      <c r="AC15" s="38">
        <v>6077</v>
      </c>
      <c r="AD15" s="38">
        <v>102502.657982</v>
      </c>
      <c r="AE15" s="38">
        <v>14116</v>
      </c>
      <c r="AF15" s="38">
        <v>65581.710312</v>
      </c>
      <c r="AG15" s="38">
        <v>3356</v>
      </c>
      <c r="AH15" s="38">
        <v>25916.060458</v>
      </c>
      <c r="AI15" s="38">
        <v>0</v>
      </c>
      <c r="AJ15" s="38">
        <v>0</v>
      </c>
      <c r="AK15" s="38">
        <v>72</v>
      </c>
      <c r="AL15" s="38">
        <v>206.496</v>
      </c>
      <c r="AM15" s="38">
        <v>7</v>
      </c>
      <c r="AN15" s="38">
        <v>43.2</v>
      </c>
      <c r="AO15" s="38">
        <v>485</v>
      </c>
      <c r="AP15" s="38">
        <v>2637.450562</v>
      </c>
      <c r="AQ15" s="38">
        <v>2230</v>
      </c>
      <c r="AR15" s="38">
        <v>9267.572919</v>
      </c>
      <c r="AS15" s="38">
        <v>3121</v>
      </c>
      <c r="AT15" s="38">
        <v>17909.315032</v>
      </c>
    </row>
    <row r="16" spans="1:46" s="22" customFormat="1" ht="45" customHeight="1">
      <c r="A16" s="36" t="s">
        <v>274</v>
      </c>
      <c r="B16" s="37"/>
      <c r="C16" s="38">
        <v>42449</v>
      </c>
      <c r="D16" s="38">
        <v>453882.194852</v>
      </c>
      <c r="E16" s="38">
        <v>1266</v>
      </c>
      <c r="F16" s="38">
        <v>17746.094499</v>
      </c>
      <c r="G16" s="38">
        <v>295</v>
      </c>
      <c r="H16" s="38">
        <v>4930.69097</v>
      </c>
      <c r="I16" s="38">
        <v>13411</v>
      </c>
      <c r="J16" s="38">
        <v>185350.320002</v>
      </c>
      <c r="K16" s="38">
        <v>620</v>
      </c>
      <c r="L16" s="38">
        <v>10167.819593</v>
      </c>
      <c r="M16" s="38">
        <v>205</v>
      </c>
      <c r="N16" s="38">
        <v>1462.636</v>
      </c>
      <c r="O16" s="38">
        <v>6290</v>
      </c>
      <c r="P16" s="38">
        <v>40633.013518</v>
      </c>
      <c r="Q16" s="38">
        <v>5147</v>
      </c>
      <c r="R16" s="38">
        <v>26536.193454</v>
      </c>
      <c r="S16" s="38">
        <v>681</v>
      </c>
      <c r="T16" s="38">
        <v>10509.2015</v>
      </c>
      <c r="U16" s="38">
        <v>369</v>
      </c>
      <c r="V16" s="38">
        <v>2494.574134</v>
      </c>
      <c r="W16" s="36" t="s">
        <v>286</v>
      </c>
      <c r="X16" s="37"/>
      <c r="Y16" s="38">
        <v>949</v>
      </c>
      <c r="Z16" s="38">
        <v>3819.086368</v>
      </c>
      <c r="AA16" s="38">
        <v>2733</v>
      </c>
      <c r="AB16" s="38">
        <v>62033.405688</v>
      </c>
      <c r="AC16" s="38">
        <v>2572</v>
      </c>
      <c r="AD16" s="38">
        <v>41733.619268</v>
      </c>
      <c r="AE16" s="38">
        <v>4504</v>
      </c>
      <c r="AF16" s="38">
        <v>25721.100359</v>
      </c>
      <c r="AG16" s="38">
        <v>1232</v>
      </c>
      <c r="AH16" s="38">
        <v>8802.87722</v>
      </c>
      <c r="AI16" s="38">
        <v>0</v>
      </c>
      <c r="AJ16" s="38">
        <v>0</v>
      </c>
      <c r="AK16" s="38">
        <v>24</v>
      </c>
      <c r="AL16" s="38">
        <v>89.276026</v>
      </c>
      <c r="AM16" s="38">
        <v>4</v>
      </c>
      <c r="AN16" s="38">
        <v>28.68</v>
      </c>
      <c r="AO16" s="38">
        <v>154</v>
      </c>
      <c r="AP16" s="38">
        <v>1589.78995</v>
      </c>
      <c r="AQ16" s="38">
        <v>668</v>
      </c>
      <c r="AR16" s="38">
        <v>2790.837223</v>
      </c>
      <c r="AS16" s="38">
        <v>1325</v>
      </c>
      <c r="AT16" s="38">
        <v>7442.97908</v>
      </c>
    </row>
    <row r="17" spans="1:46" s="22" customFormat="1" ht="45" customHeight="1">
      <c r="A17" s="36" t="s">
        <v>245</v>
      </c>
      <c r="B17" s="37"/>
      <c r="C17" s="38">
        <v>83589</v>
      </c>
      <c r="D17" s="38">
        <v>767171.996159</v>
      </c>
      <c r="E17" s="38">
        <v>3154</v>
      </c>
      <c r="F17" s="38">
        <v>35725.308922</v>
      </c>
      <c r="G17" s="38">
        <v>714</v>
      </c>
      <c r="H17" s="38">
        <v>11892.742207</v>
      </c>
      <c r="I17" s="38">
        <v>18994</v>
      </c>
      <c r="J17" s="38">
        <v>224476.238819</v>
      </c>
      <c r="K17" s="38">
        <v>951</v>
      </c>
      <c r="L17" s="38">
        <v>13632.719437</v>
      </c>
      <c r="M17" s="38">
        <v>728</v>
      </c>
      <c r="N17" s="38">
        <v>6994.794082</v>
      </c>
      <c r="O17" s="38">
        <v>16581</v>
      </c>
      <c r="P17" s="38">
        <v>112487.576092</v>
      </c>
      <c r="Q17" s="38">
        <v>11568</v>
      </c>
      <c r="R17" s="38">
        <v>60819.557908</v>
      </c>
      <c r="S17" s="38">
        <v>2573</v>
      </c>
      <c r="T17" s="38">
        <v>37868.389154</v>
      </c>
      <c r="U17" s="38">
        <v>1443</v>
      </c>
      <c r="V17" s="38">
        <v>10534.3871</v>
      </c>
      <c r="W17" s="36" t="s">
        <v>50</v>
      </c>
      <c r="X17" s="37"/>
      <c r="Y17" s="38">
        <v>1965</v>
      </c>
      <c r="Z17" s="38">
        <v>8718.448942</v>
      </c>
      <c r="AA17" s="38">
        <v>4889</v>
      </c>
      <c r="AB17" s="38">
        <v>95185.743055</v>
      </c>
      <c r="AC17" s="38">
        <v>3678</v>
      </c>
      <c r="AD17" s="38">
        <v>62614.659004</v>
      </c>
      <c r="AE17" s="38">
        <v>8905</v>
      </c>
      <c r="AF17" s="38">
        <v>42566.172742</v>
      </c>
      <c r="AG17" s="38">
        <v>2835</v>
      </c>
      <c r="AH17" s="38">
        <v>19952.741631</v>
      </c>
      <c r="AI17" s="38">
        <v>1</v>
      </c>
      <c r="AJ17" s="38">
        <v>6.5</v>
      </c>
      <c r="AK17" s="38">
        <v>38</v>
      </c>
      <c r="AL17" s="38">
        <v>455.395</v>
      </c>
      <c r="AM17" s="38">
        <v>7</v>
      </c>
      <c r="AN17" s="38">
        <v>23.55</v>
      </c>
      <c r="AO17" s="38">
        <v>329</v>
      </c>
      <c r="AP17" s="38">
        <v>3825.483661</v>
      </c>
      <c r="AQ17" s="38">
        <v>1431</v>
      </c>
      <c r="AR17" s="38">
        <v>6465.22124</v>
      </c>
      <c r="AS17" s="38">
        <v>2805</v>
      </c>
      <c r="AT17" s="38">
        <v>12926.367163</v>
      </c>
    </row>
    <row r="18" spans="1:46" s="22" customFormat="1" ht="45" customHeight="1">
      <c r="A18" s="36" t="s">
        <v>51</v>
      </c>
      <c r="B18" s="37"/>
      <c r="C18" s="38">
        <v>629</v>
      </c>
      <c r="D18" s="38">
        <v>241422.786836</v>
      </c>
      <c r="E18" s="38">
        <v>17</v>
      </c>
      <c r="F18" s="38">
        <v>1690</v>
      </c>
      <c r="G18" s="38">
        <v>1</v>
      </c>
      <c r="H18" s="38">
        <v>15</v>
      </c>
      <c r="I18" s="38">
        <v>283</v>
      </c>
      <c r="J18" s="38">
        <v>174921.33038</v>
      </c>
      <c r="K18" s="38">
        <v>16</v>
      </c>
      <c r="L18" s="38">
        <v>2234.728826</v>
      </c>
      <c r="M18" s="38">
        <v>1</v>
      </c>
      <c r="N18" s="38">
        <v>35</v>
      </c>
      <c r="O18" s="38">
        <v>37</v>
      </c>
      <c r="P18" s="38">
        <v>1567.8791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1248.76155</v>
      </c>
      <c r="AA18" s="38">
        <v>28</v>
      </c>
      <c r="AB18" s="38">
        <v>44672.79032</v>
      </c>
      <c r="AC18" s="38">
        <v>10</v>
      </c>
      <c r="AD18" s="38">
        <v>174.5</v>
      </c>
      <c r="AE18" s="38">
        <v>131</v>
      </c>
      <c r="AF18" s="38">
        <v>13808.84416</v>
      </c>
      <c r="AG18" s="38">
        <v>2</v>
      </c>
      <c r="AH18" s="38">
        <v>10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386</v>
      </c>
      <c r="B19" s="300"/>
      <c r="C19" s="38">
        <v>516</v>
      </c>
      <c r="D19" s="38">
        <v>1095275.171801</v>
      </c>
      <c r="E19" s="38">
        <v>8</v>
      </c>
      <c r="F19" s="38">
        <v>395.5276</v>
      </c>
      <c r="G19" s="38">
        <v>0</v>
      </c>
      <c r="H19" s="38">
        <v>0</v>
      </c>
      <c r="I19" s="38">
        <v>289</v>
      </c>
      <c r="J19" s="38">
        <v>928849.73641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19346.60961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20</v>
      </c>
      <c r="Z19" s="38">
        <v>3548.79939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119356.625491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2</v>
      </c>
      <c r="AP19" s="38">
        <v>3.7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387</v>
      </c>
      <c r="B20" s="300"/>
      <c r="C20" s="38">
        <v>175</v>
      </c>
      <c r="D20" s="38">
        <v>97387.502052</v>
      </c>
      <c r="E20" s="38">
        <v>1</v>
      </c>
      <c r="F20" s="38">
        <v>8.5</v>
      </c>
      <c r="G20" s="38">
        <v>0</v>
      </c>
      <c r="H20" s="38">
        <v>0</v>
      </c>
      <c r="I20" s="38">
        <v>108</v>
      </c>
      <c r="J20" s="38">
        <v>56442.260119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1036.17677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5</v>
      </c>
      <c r="Z20" s="38">
        <v>24.035003</v>
      </c>
      <c r="AA20" s="38">
        <v>1</v>
      </c>
      <c r="AB20" s="38">
        <v>110</v>
      </c>
      <c r="AC20" s="38">
        <v>0</v>
      </c>
      <c r="AD20" s="38">
        <v>0</v>
      </c>
      <c r="AE20" s="38">
        <v>46</v>
      </c>
      <c r="AF20" s="38">
        <v>37941.08923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388</v>
      </c>
      <c r="B21" s="300"/>
      <c r="C21" s="38">
        <v>113</v>
      </c>
      <c r="D21" s="38">
        <v>217035.364578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205141.908986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239.304702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6734.84116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74</v>
      </c>
      <c r="D22" s="38">
        <v>5910.64683</v>
      </c>
      <c r="E22" s="38">
        <v>29</v>
      </c>
      <c r="F22" s="38">
        <v>2402.1607</v>
      </c>
      <c r="G22" s="38">
        <v>0</v>
      </c>
      <c r="H22" s="38">
        <v>0</v>
      </c>
      <c r="I22" s="38">
        <v>22</v>
      </c>
      <c r="J22" s="38">
        <v>1638.8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53</v>
      </c>
      <c r="D23" s="38">
        <v>5286.9</v>
      </c>
      <c r="E23" s="38">
        <v>1</v>
      </c>
      <c r="F23" s="38">
        <v>5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4130</v>
      </c>
      <c r="Q23" s="38">
        <v>1</v>
      </c>
      <c r="R23" s="38">
        <v>5</v>
      </c>
      <c r="S23" s="38">
        <v>25</v>
      </c>
      <c r="T23" s="38">
        <v>154.2</v>
      </c>
      <c r="U23" s="38">
        <v>0</v>
      </c>
      <c r="V23" s="38">
        <v>0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39</v>
      </c>
      <c r="D24" s="38">
        <v>10220.542764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1386.46624</v>
      </c>
      <c r="K24" s="38">
        <v>3</v>
      </c>
      <c r="L24" s="38">
        <v>864.11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6820.666524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中華民國112年1月20日編製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中華民國112年1月20日編製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393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314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315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AO7:AP7"/>
    <mergeCell ref="AK6:AL7"/>
    <mergeCell ref="AM6:AN6"/>
    <mergeCell ref="Y6:Z7"/>
    <mergeCell ref="AA6:AB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M6:N6"/>
    <mergeCell ref="AG6:AH7"/>
    <mergeCell ref="AC5:AN5"/>
    <mergeCell ref="A6:B8"/>
    <mergeCell ref="C6:D7"/>
    <mergeCell ref="E6: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A62" sqref="A62:X6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250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中華民國111年12月底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751912</v>
      </c>
      <c r="D9" s="57">
        <v>27370553.745917</v>
      </c>
      <c r="E9" s="57">
        <v>158268</v>
      </c>
      <c r="F9" s="57">
        <v>55589.625722</v>
      </c>
      <c r="G9" s="57">
        <v>278543</v>
      </c>
      <c r="H9" s="57">
        <v>484965.543993</v>
      </c>
      <c r="I9" s="57">
        <v>142745</v>
      </c>
      <c r="J9" s="57">
        <v>800886.37356</v>
      </c>
      <c r="K9" s="57">
        <v>76868</v>
      </c>
      <c r="L9" s="57">
        <v>920233.851817</v>
      </c>
      <c r="M9" s="57">
        <v>42611</v>
      </c>
      <c r="N9" s="57">
        <v>1026252.225578</v>
      </c>
      <c r="O9" s="57">
        <v>8945</v>
      </c>
      <c r="P9" s="57">
        <v>290722.979596</v>
      </c>
      <c r="Q9" s="57">
        <v>4949</v>
      </c>
      <c r="R9" s="57">
        <v>212003.328187</v>
      </c>
      <c r="S9" s="57">
        <v>16827</v>
      </c>
      <c r="T9" s="57">
        <v>1100768.403493</v>
      </c>
      <c r="U9" s="57">
        <v>16956</v>
      </c>
      <c r="V9" s="57">
        <v>3406724.301005</v>
      </c>
      <c r="W9" s="57">
        <v>5200</v>
      </c>
      <c r="X9" s="57">
        <v>19072407.112966</v>
      </c>
    </row>
    <row r="10" spans="1:24" s="50" customFormat="1" ht="12.75" customHeight="1">
      <c r="A10" s="55" t="s">
        <v>68</v>
      </c>
      <c r="B10" s="56"/>
      <c r="C10" s="57">
        <v>18640</v>
      </c>
      <c r="D10" s="57">
        <v>660130.16572</v>
      </c>
      <c r="E10" s="57">
        <v>3765</v>
      </c>
      <c r="F10" s="57">
        <v>1254.747387</v>
      </c>
      <c r="G10" s="57">
        <v>6659</v>
      </c>
      <c r="H10" s="57">
        <v>12093.383681</v>
      </c>
      <c r="I10" s="57">
        <v>3326</v>
      </c>
      <c r="J10" s="57">
        <v>19044.549045</v>
      </c>
      <c r="K10" s="57">
        <v>2201</v>
      </c>
      <c r="L10" s="57">
        <v>26467.879914</v>
      </c>
      <c r="M10" s="57">
        <v>1175</v>
      </c>
      <c r="N10" s="57">
        <v>28209.501926</v>
      </c>
      <c r="O10" s="57">
        <v>244</v>
      </c>
      <c r="P10" s="57">
        <v>7875.605337</v>
      </c>
      <c r="Q10" s="57">
        <v>131</v>
      </c>
      <c r="R10" s="57">
        <v>5680.45</v>
      </c>
      <c r="S10" s="57">
        <v>486</v>
      </c>
      <c r="T10" s="57">
        <v>32003.53614</v>
      </c>
      <c r="U10" s="57">
        <v>482</v>
      </c>
      <c r="V10" s="57">
        <v>98040.82303</v>
      </c>
      <c r="W10" s="57">
        <v>171</v>
      </c>
      <c r="X10" s="57">
        <v>429459.68926</v>
      </c>
    </row>
    <row r="11" spans="1:24" s="50" customFormat="1" ht="12.75" customHeight="1">
      <c r="A11" s="55" t="s">
        <v>69</v>
      </c>
      <c r="B11" s="56"/>
      <c r="C11" s="57">
        <v>4229</v>
      </c>
      <c r="D11" s="57">
        <v>312519.125931</v>
      </c>
      <c r="E11" s="57">
        <v>433</v>
      </c>
      <c r="F11" s="57">
        <v>143.970129</v>
      </c>
      <c r="G11" s="57">
        <v>1314</v>
      </c>
      <c r="H11" s="57">
        <v>2831.428888</v>
      </c>
      <c r="I11" s="57">
        <v>794</v>
      </c>
      <c r="J11" s="57">
        <v>4509.194226</v>
      </c>
      <c r="K11" s="57">
        <v>684</v>
      </c>
      <c r="L11" s="57">
        <v>8204.658533</v>
      </c>
      <c r="M11" s="57">
        <v>524</v>
      </c>
      <c r="N11" s="57">
        <v>12545.612896</v>
      </c>
      <c r="O11" s="57">
        <v>87</v>
      </c>
      <c r="P11" s="57">
        <v>2817.198169</v>
      </c>
      <c r="Q11" s="57">
        <v>46</v>
      </c>
      <c r="R11" s="57">
        <v>1998.85</v>
      </c>
      <c r="S11" s="57">
        <v>178</v>
      </c>
      <c r="T11" s="57">
        <v>11924.14077</v>
      </c>
      <c r="U11" s="57">
        <v>141</v>
      </c>
      <c r="V11" s="57">
        <v>24794.85864</v>
      </c>
      <c r="W11" s="57">
        <v>28</v>
      </c>
      <c r="X11" s="57">
        <v>242749.21368</v>
      </c>
    </row>
    <row r="12" spans="1:24" s="50" customFormat="1" ht="12.75" customHeight="1">
      <c r="A12" s="55" t="s">
        <v>70</v>
      </c>
      <c r="B12" s="56"/>
      <c r="C12" s="57">
        <v>199930</v>
      </c>
      <c r="D12" s="57">
        <v>8295352.761468</v>
      </c>
      <c r="E12" s="57">
        <v>29594</v>
      </c>
      <c r="F12" s="57">
        <v>11139.576494</v>
      </c>
      <c r="G12" s="57">
        <v>72364</v>
      </c>
      <c r="H12" s="57">
        <v>127278.316127</v>
      </c>
      <c r="I12" s="57">
        <v>44693</v>
      </c>
      <c r="J12" s="57">
        <v>248779.99073</v>
      </c>
      <c r="K12" s="57">
        <v>23367</v>
      </c>
      <c r="L12" s="57">
        <v>281056.736045</v>
      </c>
      <c r="M12" s="57">
        <v>12299</v>
      </c>
      <c r="N12" s="57">
        <v>294612.511242</v>
      </c>
      <c r="O12" s="57">
        <v>2643</v>
      </c>
      <c r="P12" s="57">
        <v>86707.205163</v>
      </c>
      <c r="Q12" s="57">
        <v>1543</v>
      </c>
      <c r="R12" s="57">
        <v>66737.079414</v>
      </c>
      <c r="S12" s="57">
        <v>5634</v>
      </c>
      <c r="T12" s="57">
        <v>373045.47977</v>
      </c>
      <c r="U12" s="57">
        <v>5915</v>
      </c>
      <c r="V12" s="57">
        <v>1222809.76569</v>
      </c>
      <c r="W12" s="57">
        <v>1878</v>
      </c>
      <c r="X12" s="57">
        <v>5583186.100793</v>
      </c>
    </row>
    <row r="13" spans="1:24" s="50" customFormat="1" ht="12.75" customHeight="1">
      <c r="A13" s="55" t="s">
        <v>71</v>
      </c>
      <c r="B13" s="56"/>
      <c r="C13" s="57">
        <v>19302</v>
      </c>
      <c r="D13" s="57">
        <v>478897.578561</v>
      </c>
      <c r="E13" s="57">
        <v>4230</v>
      </c>
      <c r="F13" s="57">
        <v>1523.750181</v>
      </c>
      <c r="G13" s="57">
        <v>7184</v>
      </c>
      <c r="H13" s="57">
        <v>12582.493422</v>
      </c>
      <c r="I13" s="57">
        <v>3529</v>
      </c>
      <c r="J13" s="57">
        <v>20081.081543</v>
      </c>
      <c r="K13" s="57">
        <v>2033</v>
      </c>
      <c r="L13" s="57">
        <v>24846.408659</v>
      </c>
      <c r="M13" s="57">
        <v>1103</v>
      </c>
      <c r="N13" s="57">
        <v>26648.690685</v>
      </c>
      <c r="O13" s="57">
        <v>176</v>
      </c>
      <c r="P13" s="57">
        <v>5818.55598</v>
      </c>
      <c r="Q13" s="57">
        <v>108</v>
      </c>
      <c r="R13" s="57">
        <v>4685.80098</v>
      </c>
      <c r="S13" s="57">
        <v>426</v>
      </c>
      <c r="T13" s="57">
        <v>28872.264179</v>
      </c>
      <c r="U13" s="57">
        <v>402</v>
      </c>
      <c r="V13" s="57">
        <v>85059.074302</v>
      </c>
      <c r="W13" s="57">
        <v>111</v>
      </c>
      <c r="X13" s="57">
        <v>268779.45863</v>
      </c>
    </row>
    <row r="14" spans="1:24" s="50" customFormat="1" ht="12.75" customHeight="1">
      <c r="A14" s="55" t="s">
        <v>72</v>
      </c>
      <c r="B14" s="56"/>
      <c r="C14" s="57">
        <v>1645</v>
      </c>
      <c r="D14" s="57">
        <v>51268.512198</v>
      </c>
      <c r="E14" s="57">
        <v>347</v>
      </c>
      <c r="F14" s="57">
        <v>117.299476</v>
      </c>
      <c r="G14" s="57">
        <v>612</v>
      </c>
      <c r="H14" s="57">
        <v>1185.413631</v>
      </c>
      <c r="I14" s="57">
        <v>276</v>
      </c>
      <c r="J14" s="57">
        <v>1591.227701</v>
      </c>
      <c r="K14" s="57">
        <v>159</v>
      </c>
      <c r="L14" s="57">
        <v>1907.13955</v>
      </c>
      <c r="M14" s="57">
        <v>97</v>
      </c>
      <c r="N14" s="57">
        <v>2344.8258</v>
      </c>
      <c r="O14" s="57">
        <v>13</v>
      </c>
      <c r="P14" s="57">
        <v>425.121</v>
      </c>
      <c r="Q14" s="57">
        <v>9</v>
      </c>
      <c r="R14" s="57">
        <v>383.38917</v>
      </c>
      <c r="S14" s="57">
        <v>46</v>
      </c>
      <c r="T14" s="57">
        <v>3249.17873</v>
      </c>
      <c r="U14" s="57">
        <v>68</v>
      </c>
      <c r="V14" s="57">
        <v>15676.51715</v>
      </c>
      <c r="W14" s="57">
        <v>18</v>
      </c>
      <c r="X14" s="57">
        <v>24388.39999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9399</v>
      </c>
      <c r="D16" s="57">
        <v>392027.950282</v>
      </c>
      <c r="E16" s="57">
        <v>819</v>
      </c>
      <c r="F16" s="57">
        <v>315.375944</v>
      </c>
      <c r="G16" s="57">
        <v>2773</v>
      </c>
      <c r="H16" s="57">
        <v>5010.957537</v>
      </c>
      <c r="I16" s="57">
        <v>2840</v>
      </c>
      <c r="J16" s="57">
        <v>15667.622212</v>
      </c>
      <c r="K16" s="57">
        <v>1285</v>
      </c>
      <c r="L16" s="57">
        <v>15801.25377</v>
      </c>
      <c r="M16" s="57">
        <v>763</v>
      </c>
      <c r="N16" s="57">
        <v>18483.232</v>
      </c>
      <c r="O16" s="57">
        <v>123</v>
      </c>
      <c r="P16" s="57">
        <v>4100.41882</v>
      </c>
      <c r="Q16" s="57">
        <v>91</v>
      </c>
      <c r="R16" s="57">
        <v>3960.142686</v>
      </c>
      <c r="S16" s="57">
        <v>319</v>
      </c>
      <c r="T16" s="57">
        <v>21092.369213</v>
      </c>
      <c r="U16" s="57">
        <v>283</v>
      </c>
      <c r="V16" s="57">
        <v>56976.68282</v>
      </c>
      <c r="W16" s="57">
        <v>103</v>
      </c>
      <c r="X16" s="57">
        <v>250619.89528</v>
      </c>
    </row>
    <row r="17" spans="1:24" s="50" customFormat="1" ht="12.75" customHeight="1">
      <c r="A17" s="55" t="s">
        <v>75</v>
      </c>
      <c r="B17" s="56"/>
      <c r="C17" s="57">
        <v>5068</v>
      </c>
      <c r="D17" s="57">
        <v>87080.490819</v>
      </c>
      <c r="E17" s="57">
        <v>1111</v>
      </c>
      <c r="F17" s="57">
        <v>418.158562</v>
      </c>
      <c r="G17" s="57">
        <v>1843</v>
      </c>
      <c r="H17" s="57">
        <v>3071.367381</v>
      </c>
      <c r="I17" s="57">
        <v>1084</v>
      </c>
      <c r="J17" s="57">
        <v>5981.318006</v>
      </c>
      <c r="K17" s="57">
        <v>501</v>
      </c>
      <c r="L17" s="57">
        <v>5970.04451</v>
      </c>
      <c r="M17" s="57">
        <v>248</v>
      </c>
      <c r="N17" s="57">
        <v>5954.118</v>
      </c>
      <c r="O17" s="57">
        <v>52</v>
      </c>
      <c r="P17" s="57">
        <v>1685.04982</v>
      </c>
      <c r="Q17" s="57">
        <v>23</v>
      </c>
      <c r="R17" s="57">
        <v>974.628</v>
      </c>
      <c r="S17" s="57">
        <v>96</v>
      </c>
      <c r="T17" s="57">
        <v>6305.79409</v>
      </c>
      <c r="U17" s="57">
        <v>85</v>
      </c>
      <c r="V17" s="57">
        <v>17084.26931</v>
      </c>
      <c r="W17" s="57">
        <v>25</v>
      </c>
      <c r="X17" s="57">
        <v>39635.74314</v>
      </c>
    </row>
    <row r="18" spans="1:24" s="50" customFormat="1" ht="12.75" customHeight="1">
      <c r="A18" s="55" t="s">
        <v>76</v>
      </c>
      <c r="B18" s="56"/>
      <c r="C18" s="57">
        <v>1966</v>
      </c>
      <c r="D18" s="57">
        <v>33647.700018</v>
      </c>
      <c r="E18" s="57">
        <v>333</v>
      </c>
      <c r="F18" s="57">
        <v>121.424777</v>
      </c>
      <c r="G18" s="57">
        <v>684</v>
      </c>
      <c r="H18" s="57">
        <v>1169.305311</v>
      </c>
      <c r="I18" s="57">
        <v>492</v>
      </c>
      <c r="J18" s="57">
        <v>2719.62</v>
      </c>
      <c r="K18" s="57">
        <v>198</v>
      </c>
      <c r="L18" s="57">
        <v>2419.06874</v>
      </c>
      <c r="M18" s="57">
        <v>131</v>
      </c>
      <c r="N18" s="57">
        <v>3095.85</v>
      </c>
      <c r="O18" s="57">
        <v>20</v>
      </c>
      <c r="P18" s="57">
        <v>675.898</v>
      </c>
      <c r="Q18" s="57">
        <v>10</v>
      </c>
      <c r="R18" s="57">
        <v>413.2</v>
      </c>
      <c r="S18" s="57">
        <v>54</v>
      </c>
      <c r="T18" s="57">
        <v>3671.43925</v>
      </c>
      <c r="U18" s="57">
        <v>36</v>
      </c>
      <c r="V18" s="57">
        <v>6848.42375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3662</v>
      </c>
      <c r="D19" s="57">
        <v>44041.929255</v>
      </c>
      <c r="E19" s="57">
        <v>495</v>
      </c>
      <c r="F19" s="57">
        <v>188.413665</v>
      </c>
      <c r="G19" s="57">
        <v>1277</v>
      </c>
      <c r="H19" s="57">
        <v>2316.697287</v>
      </c>
      <c r="I19" s="57">
        <v>972</v>
      </c>
      <c r="J19" s="57">
        <v>5391.709573</v>
      </c>
      <c r="K19" s="57">
        <v>474</v>
      </c>
      <c r="L19" s="57">
        <v>5720.7</v>
      </c>
      <c r="M19" s="57">
        <v>233</v>
      </c>
      <c r="N19" s="57">
        <v>5627.6345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74</v>
      </c>
      <c r="T19" s="57">
        <v>4941.86112</v>
      </c>
      <c r="U19" s="57">
        <v>58</v>
      </c>
      <c r="V19" s="57">
        <v>10650.83946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3067</v>
      </c>
      <c r="D20" s="57">
        <v>56891.088348</v>
      </c>
      <c r="E20" s="57">
        <v>335</v>
      </c>
      <c r="F20" s="57">
        <v>138.195609</v>
      </c>
      <c r="G20" s="57">
        <v>1198</v>
      </c>
      <c r="H20" s="57">
        <v>2124.6489</v>
      </c>
      <c r="I20" s="57">
        <v>712</v>
      </c>
      <c r="J20" s="57">
        <v>3942.883665</v>
      </c>
      <c r="K20" s="57">
        <v>393</v>
      </c>
      <c r="L20" s="57">
        <v>4817.07626</v>
      </c>
      <c r="M20" s="57">
        <v>188</v>
      </c>
      <c r="N20" s="57">
        <v>4503.494809</v>
      </c>
      <c r="O20" s="57">
        <v>38</v>
      </c>
      <c r="P20" s="57">
        <v>1234.649999</v>
      </c>
      <c r="Q20" s="57">
        <v>24</v>
      </c>
      <c r="R20" s="57">
        <v>1051.648899</v>
      </c>
      <c r="S20" s="57">
        <v>82</v>
      </c>
      <c r="T20" s="57">
        <v>5562.47986</v>
      </c>
      <c r="U20" s="57">
        <v>87</v>
      </c>
      <c r="V20" s="57">
        <v>19338.73493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10582</v>
      </c>
      <c r="D21" s="57">
        <v>101805.023685</v>
      </c>
      <c r="E21" s="57">
        <v>2043</v>
      </c>
      <c r="F21" s="57">
        <v>752.368934</v>
      </c>
      <c r="G21" s="57">
        <v>4835</v>
      </c>
      <c r="H21" s="57">
        <v>8037.998325</v>
      </c>
      <c r="I21" s="57">
        <v>1999</v>
      </c>
      <c r="J21" s="57">
        <v>11008.601265</v>
      </c>
      <c r="K21" s="57">
        <v>896</v>
      </c>
      <c r="L21" s="57">
        <v>10613.570698</v>
      </c>
      <c r="M21" s="57">
        <v>402</v>
      </c>
      <c r="N21" s="57">
        <v>9526.099114</v>
      </c>
      <c r="O21" s="57">
        <v>75</v>
      </c>
      <c r="P21" s="57">
        <v>2467.153</v>
      </c>
      <c r="Q21" s="57">
        <v>52</v>
      </c>
      <c r="R21" s="57">
        <v>2227.098264</v>
      </c>
      <c r="S21" s="57">
        <v>142</v>
      </c>
      <c r="T21" s="57">
        <v>9264.82216</v>
      </c>
      <c r="U21" s="57">
        <v>115</v>
      </c>
      <c r="V21" s="57">
        <v>23431.27589</v>
      </c>
      <c r="W21" s="57">
        <v>23</v>
      </c>
      <c r="X21" s="57">
        <v>24476.036035</v>
      </c>
    </row>
    <row r="22" spans="1:24" s="50" customFormat="1" ht="12.75" customHeight="1">
      <c r="A22" s="55" t="s">
        <v>80</v>
      </c>
      <c r="B22" s="56"/>
      <c r="C22" s="57">
        <v>312</v>
      </c>
      <c r="D22" s="57">
        <v>23899.403013</v>
      </c>
      <c r="E22" s="57">
        <v>28</v>
      </c>
      <c r="F22" s="57">
        <v>7.37316</v>
      </c>
      <c r="G22" s="57">
        <v>80</v>
      </c>
      <c r="H22" s="57">
        <v>134.41</v>
      </c>
      <c r="I22" s="57">
        <v>72</v>
      </c>
      <c r="J22" s="57">
        <v>415.8</v>
      </c>
      <c r="K22" s="57">
        <v>46</v>
      </c>
      <c r="L22" s="57">
        <v>549.55</v>
      </c>
      <c r="M22" s="57">
        <v>33</v>
      </c>
      <c r="N22" s="57">
        <v>805.5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1197.185503</v>
      </c>
      <c r="U22" s="57">
        <v>14</v>
      </c>
      <c r="V22" s="57">
        <v>2818.7092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8711</v>
      </c>
      <c r="D23" s="57">
        <v>638504.843097</v>
      </c>
      <c r="E23" s="57">
        <v>954</v>
      </c>
      <c r="F23" s="57">
        <v>374.595582</v>
      </c>
      <c r="G23" s="57">
        <v>2823</v>
      </c>
      <c r="H23" s="57">
        <v>4973.166353</v>
      </c>
      <c r="I23" s="57">
        <v>2159</v>
      </c>
      <c r="J23" s="57">
        <v>12123.768643</v>
      </c>
      <c r="K23" s="57">
        <v>1096</v>
      </c>
      <c r="L23" s="57">
        <v>13158.617634</v>
      </c>
      <c r="M23" s="57">
        <v>609</v>
      </c>
      <c r="N23" s="57">
        <v>14552.643439</v>
      </c>
      <c r="O23" s="57">
        <v>137</v>
      </c>
      <c r="P23" s="57">
        <v>4519.05172</v>
      </c>
      <c r="Q23" s="57">
        <v>73</v>
      </c>
      <c r="R23" s="57">
        <v>3139.756</v>
      </c>
      <c r="S23" s="57">
        <v>337</v>
      </c>
      <c r="T23" s="57">
        <v>22357.163115</v>
      </c>
      <c r="U23" s="57">
        <v>375</v>
      </c>
      <c r="V23" s="57">
        <v>76237.556603</v>
      </c>
      <c r="W23" s="57">
        <v>148</v>
      </c>
      <c r="X23" s="57">
        <v>487068.524008</v>
      </c>
    </row>
    <row r="24" spans="1:24" s="50" customFormat="1" ht="12.75" customHeight="1">
      <c r="A24" s="55" t="s">
        <v>82</v>
      </c>
      <c r="B24" s="56"/>
      <c r="C24" s="57">
        <v>7005</v>
      </c>
      <c r="D24" s="57">
        <v>219820.135386</v>
      </c>
      <c r="E24" s="57">
        <v>1389</v>
      </c>
      <c r="F24" s="57">
        <v>465.828958</v>
      </c>
      <c r="G24" s="57">
        <v>2382</v>
      </c>
      <c r="H24" s="57">
        <v>4113.448112</v>
      </c>
      <c r="I24" s="57">
        <v>1408</v>
      </c>
      <c r="J24" s="57">
        <v>7815.570592</v>
      </c>
      <c r="K24" s="57">
        <v>765</v>
      </c>
      <c r="L24" s="57">
        <v>9073.704872</v>
      </c>
      <c r="M24" s="57">
        <v>384</v>
      </c>
      <c r="N24" s="57">
        <v>9292.250076</v>
      </c>
      <c r="O24" s="57">
        <v>101</v>
      </c>
      <c r="P24" s="57">
        <v>3378.40948</v>
      </c>
      <c r="Q24" s="57">
        <v>70</v>
      </c>
      <c r="R24" s="57">
        <v>3028.851322</v>
      </c>
      <c r="S24" s="57">
        <v>206</v>
      </c>
      <c r="T24" s="57">
        <v>13527.013678</v>
      </c>
      <c r="U24" s="57">
        <v>239</v>
      </c>
      <c r="V24" s="57">
        <v>51050.801566</v>
      </c>
      <c r="W24" s="57">
        <v>61</v>
      </c>
      <c r="X24" s="57">
        <v>118074.25673</v>
      </c>
    </row>
    <row r="25" spans="1:24" s="50" customFormat="1" ht="12.75" customHeight="1">
      <c r="A25" s="55" t="s">
        <v>277</v>
      </c>
      <c r="B25" s="56"/>
      <c r="C25" s="57">
        <v>210</v>
      </c>
      <c r="D25" s="57">
        <v>49094.80053</v>
      </c>
      <c r="E25" s="57">
        <v>12</v>
      </c>
      <c r="F25" s="57">
        <v>3.51</v>
      </c>
      <c r="G25" s="57">
        <v>26</v>
      </c>
      <c r="H25" s="57">
        <v>57.58</v>
      </c>
      <c r="I25" s="57">
        <v>23</v>
      </c>
      <c r="J25" s="57">
        <v>121.7</v>
      </c>
      <c r="K25" s="57">
        <v>28</v>
      </c>
      <c r="L25" s="57">
        <v>347.1</v>
      </c>
      <c r="M25" s="57">
        <v>15</v>
      </c>
      <c r="N25" s="57">
        <v>365.14</v>
      </c>
      <c r="O25" s="57">
        <v>6</v>
      </c>
      <c r="P25" s="57">
        <v>193.1</v>
      </c>
      <c r="Q25" s="57">
        <v>6</v>
      </c>
      <c r="R25" s="57">
        <v>269.12</v>
      </c>
      <c r="S25" s="57">
        <v>16</v>
      </c>
      <c r="T25" s="57">
        <v>1163.61024</v>
      </c>
      <c r="U25" s="57">
        <v>47</v>
      </c>
      <c r="V25" s="57">
        <v>11691.02754</v>
      </c>
      <c r="W25" s="57">
        <v>31</v>
      </c>
      <c r="X25" s="57">
        <v>34882.91275</v>
      </c>
    </row>
    <row r="26" spans="1:24" s="50" customFormat="1" ht="12.75" customHeight="1">
      <c r="A26" s="55" t="s">
        <v>83</v>
      </c>
      <c r="B26" s="56"/>
      <c r="C26" s="57">
        <v>1776</v>
      </c>
      <c r="D26" s="57">
        <v>69416.582882</v>
      </c>
      <c r="E26" s="57">
        <v>165</v>
      </c>
      <c r="F26" s="57">
        <v>66.705813</v>
      </c>
      <c r="G26" s="57">
        <v>595</v>
      </c>
      <c r="H26" s="57">
        <v>1066.9905</v>
      </c>
      <c r="I26" s="57">
        <v>466</v>
      </c>
      <c r="J26" s="57">
        <v>2581.2661</v>
      </c>
      <c r="K26" s="57">
        <v>242</v>
      </c>
      <c r="L26" s="57">
        <v>2924.96476</v>
      </c>
      <c r="M26" s="57">
        <v>122</v>
      </c>
      <c r="N26" s="57">
        <v>3000.058999</v>
      </c>
      <c r="O26" s="57">
        <v>20</v>
      </c>
      <c r="P26" s="57">
        <v>671.67</v>
      </c>
      <c r="Q26" s="57">
        <v>21</v>
      </c>
      <c r="R26" s="57">
        <v>923.29416</v>
      </c>
      <c r="S26" s="57">
        <v>74</v>
      </c>
      <c r="T26" s="57">
        <v>4746.92056</v>
      </c>
      <c r="U26" s="57">
        <v>50</v>
      </c>
      <c r="V26" s="57">
        <v>11283.09168</v>
      </c>
      <c r="W26" s="57">
        <v>21</v>
      </c>
      <c r="X26" s="57">
        <v>42151.62031</v>
      </c>
    </row>
    <row r="27" spans="1:24" s="50" customFormat="1" ht="12.75" customHeight="1">
      <c r="A27" s="55" t="s">
        <v>84</v>
      </c>
      <c r="B27" s="56"/>
      <c r="C27" s="57">
        <v>8914</v>
      </c>
      <c r="D27" s="57">
        <v>224090.100272</v>
      </c>
      <c r="E27" s="57">
        <v>963</v>
      </c>
      <c r="F27" s="57">
        <v>406.396977</v>
      </c>
      <c r="G27" s="57">
        <v>3155</v>
      </c>
      <c r="H27" s="57">
        <v>5568.935799</v>
      </c>
      <c r="I27" s="57">
        <v>2313</v>
      </c>
      <c r="J27" s="57">
        <v>12824.787948</v>
      </c>
      <c r="K27" s="57">
        <v>1111</v>
      </c>
      <c r="L27" s="57">
        <v>13455.759599</v>
      </c>
      <c r="M27" s="57">
        <v>565</v>
      </c>
      <c r="N27" s="57">
        <v>13518.44789</v>
      </c>
      <c r="O27" s="57">
        <v>157</v>
      </c>
      <c r="P27" s="57">
        <v>5114.4136</v>
      </c>
      <c r="Q27" s="57">
        <v>67</v>
      </c>
      <c r="R27" s="57">
        <v>2917.857359</v>
      </c>
      <c r="S27" s="57">
        <v>255</v>
      </c>
      <c r="T27" s="57">
        <v>17070.44236</v>
      </c>
      <c r="U27" s="57">
        <v>257</v>
      </c>
      <c r="V27" s="57">
        <v>51114.01498</v>
      </c>
      <c r="W27" s="57">
        <v>71</v>
      </c>
      <c r="X27" s="57">
        <v>102099.04376</v>
      </c>
    </row>
    <row r="28" spans="1:24" s="50" customFormat="1" ht="12.75" customHeight="1">
      <c r="A28" s="55" t="s">
        <v>85</v>
      </c>
      <c r="B28" s="56"/>
      <c r="C28" s="57">
        <v>3545</v>
      </c>
      <c r="D28" s="57">
        <v>187593.463746</v>
      </c>
      <c r="E28" s="57">
        <v>519</v>
      </c>
      <c r="F28" s="57">
        <v>196.078028</v>
      </c>
      <c r="G28" s="57">
        <v>1226</v>
      </c>
      <c r="H28" s="57">
        <v>2220.712879</v>
      </c>
      <c r="I28" s="57">
        <v>682</v>
      </c>
      <c r="J28" s="57">
        <v>3885.379</v>
      </c>
      <c r="K28" s="57">
        <v>438</v>
      </c>
      <c r="L28" s="57">
        <v>5351.247</v>
      </c>
      <c r="M28" s="57">
        <v>285</v>
      </c>
      <c r="N28" s="57">
        <v>6929.656</v>
      </c>
      <c r="O28" s="57">
        <v>62</v>
      </c>
      <c r="P28" s="57">
        <v>2031.07</v>
      </c>
      <c r="Q28" s="57">
        <v>55</v>
      </c>
      <c r="R28" s="57">
        <v>2377.77904</v>
      </c>
      <c r="S28" s="57">
        <v>120</v>
      </c>
      <c r="T28" s="57">
        <v>7928.496384</v>
      </c>
      <c r="U28" s="57">
        <v>130</v>
      </c>
      <c r="V28" s="57">
        <v>25767.03058</v>
      </c>
      <c r="W28" s="57">
        <v>28</v>
      </c>
      <c r="X28" s="57">
        <v>130906.014835</v>
      </c>
    </row>
    <row r="29" spans="1:24" s="50" customFormat="1" ht="12.75" customHeight="1">
      <c r="A29" s="55" t="s">
        <v>86</v>
      </c>
      <c r="B29" s="56"/>
      <c r="C29" s="57">
        <v>7992</v>
      </c>
      <c r="D29" s="57">
        <v>572811.726737</v>
      </c>
      <c r="E29" s="57">
        <v>889</v>
      </c>
      <c r="F29" s="57">
        <v>349.634599</v>
      </c>
      <c r="G29" s="57">
        <v>2605</v>
      </c>
      <c r="H29" s="57">
        <v>4731.445444</v>
      </c>
      <c r="I29" s="57">
        <v>1774</v>
      </c>
      <c r="J29" s="57">
        <v>10068.012388</v>
      </c>
      <c r="K29" s="57">
        <v>1082</v>
      </c>
      <c r="L29" s="57">
        <v>12972.598506</v>
      </c>
      <c r="M29" s="57">
        <v>633</v>
      </c>
      <c r="N29" s="57">
        <v>15098.595499</v>
      </c>
      <c r="O29" s="57">
        <v>154</v>
      </c>
      <c r="P29" s="57">
        <v>5108.992053</v>
      </c>
      <c r="Q29" s="57">
        <v>81</v>
      </c>
      <c r="R29" s="57">
        <v>3477.28883</v>
      </c>
      <c r="S29" s="57">
        <v>344</v>
      </c>
      <c r="T29" s="57">
        <v>22482.74678</v>
      </c>
      <c r="U29" s="57">
        <v>349</v>
      </c>
      <c r="V29" s="57">
        <v>68649.461048</v>
      </c>
      <c r="W29" s="57">
        <v>81</v>
      </c>
      <c r="X29" s="57">
        <v>429872.95159</v>
      </c>
    </row>
    <row r="30" spans="1:24" s="50" customFormat="1" ht="12.75" customHeight="1">
      <c r="A30" s="55" t="s">
        <v>87</v>
      </c>
      <c r="B30" s="56"/>
      <c r="C30" s="57">
        <v>32624</v>
      </c>
      <c r="D30" s="57">
        <v>818456.283835</v>
      </c>
      <c r="E30" s="57">
        <v>4061</v>
      </c>
      <c r="F30" s="57">
        <v>1607.993188</v>
      </c>
      <c r="G30" s="57">
        <v>12458</v>
      </c>
      <c r="H30" s="57">
        <v>22063.238191</v>
      </c>
      <c r="I30" s="57">
        <v>8265</v>
      </c>
      <c r="J30" s="57">
        <v>45614.744468</v>
      </c>
      <c r="K30" s="57">
        <v>3741</v>
      </c>
      <c r="L30" s="57">
        <v>45257.844402</v>
      </c>
      <c r="M30" s="57">
        <v>1836</v>
      </c>
      <c r="N30" s="57">
        <v>43504.105742</v>
      </c>
      <c r="O30" s="57">
        <v>414</v>
      </c>
      <c r="P30" s="57">
        <v>13601.67592</v>
      </c>
      <c r="Q30" s="57">
        <v>250</v>
      </c>
      <c r="R30" s="57">
        <v>10725.14933</v>
      </c>
      <c r="S30" s="57">
        <v>807</v>
      </c>
      <c r="T30" s="57">
        <v>53850.092367</v>
      </c>
      <c r="U30" s="57">
        <v>664</v>
      </c>
      <c r="V30" s="57">
        <v>126246.61819</v>
      </c>
      <c r="W30" s="57">
        <v>128</v>
      </c>
      <c r="X30" s="57">
        <v>455984.822037</v>
      </c>
    </row>
    <row r="31" spans="1:24" s="50" customFormat="1" ht="12.75" customHeight="1">
      <c r="A31" s="55" t="s">
        <v>88</v>
      </c>
      <c r="B31" s="56"/>
      <c r="C31" s="57">
        <v>5145</v>
      </c>
      <c r="D31" s="57">
        <v>795410.806282</v>
      </c>
      <c r="E31" s="57">
        <v>678</v>
      </c>
      <c r="F31" s="57">
        <v>254.530876</v>
      </c>
      <c r="G31" s="57">
        <v>1598</v>
      </c>
      <c r="H31" s="57">
        <v>2870.327288</v>
      </c>
      <c r="I31" s="57">
        <v>953</v>
      </c>
      <c r="J31" s="57">
        <v>5333.958001</v>
      </c>
      <c r="K31" s="57">
        <v>684</v>
      </c>
      <c r="L31" s="57">
        <v>8200.748991</v>
      </c>
      <c r="M31" s="57">
        <v>351</v>
      </c>
      <c r="N31" s="57">
        <v>8406.365357</v>
      </c>
      <c r="O31" s="57">
        <v>83</v>
      </c>
      <c r="P31" s="57">
        <v>2675.22564</v>
      </c>
      <c r="Q31" s="57">
        <v>67</v>
      </c>
      <c r="R31" s="57">
        <v>2902.188932</v>
      </c>
      <c r="S31" s="57">
        <v>233</v>
      </c>
      <c r="T31" s="57">
        <v>15004.426301</v>
      </c>
      <c r="U31" s="57">
        <v>341</v>
      </c>
      <c r="V31" s="57">
        <v>74720.995529</v>
      </c>
      <c r="W31" s="57">
        <v>157</v>
      </c>
      <c r="X31" s="57">
        <v>675042.039367</v>
      </c>
    </row>
    <row r="32" spans="1:24" s="50" customFormat="1" ht="12.75" customHeight="1">
      <c r="A32" s="55" t="s">
        <v>89</v>
      </c>
      <c r="B32" s="56"/>
      <c r="C32" s="57">
        <v>23586</v>
      </c>
      <c r="D32" s="57">
        <v>2120374.127713</v>
      </c>
      <c r="E32" s="57">
        <v>3268</v>
      </c>
      <c r="F32" s="57">
        <v>1187.960248</v>
      </c>
      <c r="G32" s="57">
        <v>8085</v>
      </c>
      <c r="H32" s="57">
        <v>14145.764089</v>
      </c>
      <c r="I32" s="57">
        <v>4908</v>
      </c>
      <c r="J32" s="57">
        <v>27464.501321</v>
      </c>
      <c r="K32" s="57">
        <v>2932</v>
      </c>
      <c r="L32" s="57">
        <v>34820.161482</v>
      </c>
      <c r="M32" s="57">
        <v>1547</v>
      </c>
      <c r="N32" s="57">
        <v>36891.517089</v>
      </c>
      <c r="O32" s="57">
        <v>350</v>
      </c>
      <c r="P32" s="57">
        <v>11487.991763</v>
      </c>
      <c r="Q32" s="57">
        <v>210</v>
      </c>
      <c r="R32" s="57">
        <v>9179.99198</v>
      </c>
      <c r="S32" s="57">
        <v>777</v>
      </c>
      <c r="T32" s="57">
        <v>51340.196019</v>
      </c>
      <c r="U32" s="57">
        <v>1040</v>
      </c>
      <c r="V32" s="57">
        <v>225143.179808</v>
      </c>
      <c r="W32" s="57">
        <v>469</v>
      </c>
      <c r="X32" s="57">
        <v>1708712.863914</v>
      </c>
    </row>
    <row r="33" spans="1:24" s="50" customFormat="1" ht="12.75" customHeight="1">
      <c r="A33" s="55" t="s">
        <v>90</v>
      </c>
      <c r="B33" s="56"/>
      <c r="C33" s="57">
        <v>4995</v>
      </c>
      <c r="D33" s="57">
        <v>232694.965326</v>
      </c>
      <c r="E33" s="57">
        <v>453</v>
      </c>
      <c r="F33" s="57">
        <v>175.856363</v>
      </c>
      <c r="G33" s="57">
        <v>1547</v>
      </c>
      <c r="H33" s="57">
        <v>2722.087864</v>
      </c>
      <c r="I33" s="57">
        <v>1404</v>
      </c>
      <c r="J33" s="57">
        <v>7660.171839</v>
      </c>
      <c r="K33" s="57">
        <v>762</v>
      </c>
      <c r="L33" s="57">
        <v>9014.152038</v>
      </c>
      <c r="M33" s="57">
        <v>343</v>
      </c>
      <c r="N33" s="57">
        <v>8231.739645</v>
      </c>
      <c r="O33" s="57">
        <v>71</v>
      </c>
      <c r="P33" s="57">
        <v>2316.68906</v>
      </c>
      <c r="Q33" s="57">
        <v>46</v>
      </c>
      <c r="R33" s="57">
        <v>1983.19526</v>
      </c>
      <c r="S33" s="57">
        <v>162</v>
      </c>
      <c r="T33" s="57">
        <v>10795.575307</v>
      </c>
      <c r="U33" s="57">
        <v>147</v>
      </c>
      <c r="V33" s="57">
        <v>31910.05075</v>
      </c>
      <c r="W33" s="57">
        <v>60</v>
      </c>
      <c r="X33" s="57">
        <v>157885.4472</v>
      </c>
    </row>
    <row r="34" spans="1:24" s="50" customFormat="1" ht="12.75" customHeight="1">
      <c r="A34" s="55" t="s">
        <v>91</v>
      </c>
      <c r="B34" s="56"/>
      <c r="C34" s="57">
        <v>7107</v>
      </c>
      <c r="D34" s="57">
        <v>273920.49551</v>
      </c>
      <c r="E34" s="57">
        <v>1018</v>
      </c>
      <c r="F34" s="57">
        <v>402.150473</v>
      </c>
      <c r="G34" s="57">
        <v>2454</v>
      </c>
      <c r="H34" s="57">
        <v>4404.357112</v>
      </c>
      <c r="I34" s="57">
        <v>1558</v>
      </c>
      <c r="J34" s="57">
        <v>8710.186915</v>
      </c>
      <c r="K34" s="57">
        <v>937</v>
      </c>
      <c r="L34" s="57">
        <v>11194.051246</v>
      </c>
      <c r="M34" s="57">
        <v>495</v>
      </c>
      <c r="N34" s="57">
        <v>11708.819987</v>
      </c>
      <c r="O34" s="57">
        <v>89</v>
      </c>
      <c r="P34" s="57">
        <v>2876.03334</v>
      </c>
      <c r="Q34" s="57">
        <v>58</v>
      </c>
      <c r="R34" s="57">
        <v>2514.7556</v>
      </c>
      <c r="S34" s="57">
        <v>230</v>
      </c>
      <c r="T34" s="57">
        <v>15303.156206</v>
      </c>
      <c r="U34" s="57">
        <v>206</v>
      </c>
      <c r="V34" s="57">
        <v>41822.826851</v>
      </c>
      <c r="W34" s="57">
        <v>62</v>
      </c>
      <c r="X34" s="57">
        <v>174984.15778</v>
      </c>
    </row>
    <row r="35" spans="1:24" s="50" customFormat="1" ht="12.75" customHeight="1">
      <c r="A35" s="55" t="s">
        <v>92</v>
      </c>
      <c r="B35" s="56"/>
      <c r="C35" s="57">
        <v>2597</v>
      </c>
      <c r="D35" s="57">
        <v>73558.304973</v>
      </c>
      <c r="E35" s="57">
        <v>336</v>
      </c>
      <c r="F35" s="57">
        <v>126.715877</v>
      </c>
      <c r="G35" s="57">
        <v>930</v>
      </c>
      <c r="H35" s="57">
        <v>1703.683223</v>
      </c>
      <c r="I35" s="57">
        <v>609</v>
      </c>
      <c r="J35" s="57">
        <v>3434.244575</v>
      </c>
      <c r="K35" s="57">
        <v>313</v>
      </c>
      <c r="L35" s="57">
        <v>3713.6288</v>
      </c>
      <c r="M35" s="57">
        <v>170</v>
      </c>
      <c r="N35" s="57">
        <v>4063.95</v>
      </c>
      <c r="O35" s="57">
        <v>40</v>
      </c>
      <c r="P35" s="57">
        <v>1302.972222</v>
      </c>
      <c r="Q35" s="57">
        <v>15</v>
      </c>
      <c r="R35" s="57">
        <v>652.78</v>
      </c>
      <c r="S35" s="57">
        <v>85</v>
      </c>
      <c r="T35" s="57">
        <v>5519.12336</v>
      </c>
      <c r="U35" s="57">
        <v>79</v>
      </c>
      <c r="V35" s="57">
        <v>15072.420556</v>
      </c>
      <c r="W35" s="57">
        <v>20</v>
      </c>
      <c r="X35" s="57">
        <v>37968.78636</v>
      </c>
    </row>
    <row r="36" spans="1:24" s="50" customFormat="1" ht="12.75" customHeight="1">
      <c r="A36" s="55" t="s">
        <v>278</v>
      </c>
      <c r="B36" s="56"/>
      <c r="C36" s="57">
        <v>6231</v>
      </c>
      <c r="D36" s="57">
        <v>158634.35931</v>
      </c>
      <c r="E36" s="57">
        <v>1214</v>
      </c>
      <c r="F36" s="57">
        <v>446.629298</v>
      </c>
      <c r="G36" s="57">
        <v>2475</v>
      </c>
      <c r="H36" s="57">
        <v>4359.6235</v>
      </c>
      <c r="I36" s="57">
        <v>983</v>
      </c>
      <c r="J36" s="57">
        <v>5590.321212</v>
      </c>
      <c r="K36" s="57">
        <v>627</v>
      </c>
      <c r="L36" s="57">
        <v>7579.9448</v>
      </c>
      <c r="M36" s="57">
        <v>405</v>
      </c>
      <c r="N36" s="57">
        <v>9990.37674</v>
      </c>
      <c r="O36" s="57">
        <v>90</v>
      </c>
      <c r="P36" s="57">
        <v>2855.61206</v>
      </c>
      <c r="Q36" s="57">
        <v>33</v>
      </c>
      <c r="R36" s="57">
        <v>1400.39466</v>
      </c>
      <c r="S36" s="57">
        <v>147</v>
      </c>
      <c r="T36" s="57">
        <v>9337.10651</v>
      </c>
      <c r="U36" s="57">
        <v>199</v>
      </c>
      <c r="V36" s="57">
        <v>40655.07118</v>
      </c>
      <c r="W36" s="57">
        <v>58</v>
      </c>
      <c r="X36" s="57">
        <v>76419.27935</v>
      </c>
    </row>
    <row r="37" spans="1:24" s="50" customFormat="1" ht="12.75" customHeight="1">
      <c r="A37" s="55" t="s">
        <v>93</v>
      </c>
      <c r="B37" s="56"/>
      <c r="C37" s="57">
        <v>2499</v>
      </c>
      <c r="D37" s="57">
        <v>21165.561873</v>
      </c>
      <c r="E37" s="57">
        <v>548</v>
      </c>
      <c r="F37" s="57">
        <v>199.8247</v>
      </c>
      <c r="G37" s="57">
        <v>1081</v>
      </c>
      <c r="H37" s="57">
        <v>1815.550888</v>
      </c>
      <c r="I37" s="57">
        <v>479</v>
      </c>
      <c r="J37" s="57">
        <v>2603.95612</v>
      </c>
      <c r="K37" s="57">
        <v>192</v>
      </c>
      <c r="L37" s="57">
        <v>2234.32</v>
      </c>
      <c r="M37" s="57">
        <v>91</v>
      </c>
      <c r="N37" s="57">
        <v>2164.569</v>
      </c>
      <c r="O37" s="57">
        <v>20</v>
      </c>
      <c r="P37" s="57">
        <v>669.760795</v>
      </c>
      <c r="Q37" s="57">
        <v>12</v>
      </c>
      <c r="R37" s="57">
        <v>514.2</v>
      </c>
      <c r="S37" s="57">
        <v>42</v>
      </c>
      <c r="T37" s="57">
        <v>2807.111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6254</v>
      </c>
      <c r="D38" s="57">
        <v>146460.749666</v>
      </c>
      <c r="E38" s="57">
        <v>1401</v>
      </c>
      <c r="F38" s="57">
        <v>491.384159</v>
      </c>
      <c r="G38" s="57">
        <v>2395</v>
      </c>
      <c r="H38" s="57">
        <v>4071.078235</v>
      </c>
      <c r="I38" s="57">
        <v>1051</v>
      </c>
      <c r="J38" s="57">
        <v>5853.455712</v>
      </c>
      <c r="K38" s="57">
        <v>566</v>
      </c>
      <c r="L38" s="57">
        <v>6823.368367</v>
      </c>
      <c r="M38" s="57">
        <v>302</v>
      </c>
      <c r="N38" s="57">
        <v>7257.01407</v>
      </c>
      <c r="O38" s="57">
        <v>74</v>
      </c>
      <c r="P38" s="57">
        <v>2393.595291</v>
      </c>
      <c r="Q38" s="57">
        <v>38</v>
      </c>
      <c r="R38" s="57">
        <v>1660.921462</v>
      </c>
      <c r="S38" s="57">
        <v>159</v>
      </c>
      <c r="T38" s="57">
        <v>10613.952226</v>
      </c>
      <c r="U38" s="57">
        <v>219</v>
      </c>
      <c r="V38" s="57">
        <v>45468.805429</v>
      </c>
      <c r="W38" s="57">
        <v>49</v>
      </c>
      <c r="X38" s="57">
        <v>61827.174715</v>
      </c>
    </row>
    <row r="39" spans="1:24" s="50" customFormat="1" ht="12.75" customHeight="1">
      <c r="A39" s="55" t="s">
        <v>95</v>
      </c>
      <c r="B39" s="56"/>
      <c r="C39" s="57">
        <v>15706</v>
      </c>
      <c r="D39" s="57">
        <v>368519.347101</v>
      </c>
      <c r="E39" s="57">
        <v>1985</v>
      </c>
      <c r="F39" s="57">
        <v>801.421047</v>
      </c>
      <c r="G39" s="57">
        <v>6039</v>
      </c>
      <c r="H39" s="57">
        <v>10748.834856</v>
      </c>
      <c r="I39" s="57">
        <v>3676</v>
      </c>
      <c r="J39" s="57">
        <v>20259.101931</v>
      </c>
      <c r="K39" s="57">
        <v>1861</v>
      </c>
      <c r="L39" s="57">
        <v>22226.211361</v>
      </c>
      <c r="M39" s="57">
        <v>945</v>
      </c>
      <c r="N39" s="57">
        <v>22585.816801</v>
      </c>
      <c r="O39" s="57">
        <v>224</v>
      </c>
      <c r="P39" s="57">
        <v>7330.9001</v>
      </c>
      <c r="Q39" s="57">
        <v>88</v>
      </c>
      <c r="R39" s="57">
        <v>3814.89348</v>
      </c>
      <c r="S39" s="57">
        <v>379</v>
      </c>
      <c r="T39" s="57">
        <v>24816.703252</v>
      </c>
      <c r="U39" s="57">
        <v>395</v>
      </c>
      <c r="V39" s="57">
        <v>83315.614718</v>
      </c>
      <c r="W39" s="57">
        <v>114</v>
      </c>
      <c r="X39" s="57">
        <v>172619.849555</v>
      </c>
    </row>
    <row r="40" spans="1:24" s="50" customFormat="1" ht="12.75" customHeight="1">
      <c r="A40" s="55" t="s">
        <v>96</v>
      </c>
      <c r="B40" s="56"/>
      <c r="C40" s="57">
        <v>7342</v>
      </c>
      <c r="D40" s="57">
        <v>1224528.390228</v>
      </c>
      <c r="E40" s="57">
        <v>1402</v>
      </c>
      <c r="F40" s="57">
        <v>389.994324</v>
      </c>
      <c r="G40" s="57">
        <v>2337</v>
      </c>
      <c r="H40" s="57">
        <v>4242.390974</v>
      </c>
      <c r="I40" s="57">
        <v>1044</v>
      </c>
      <c r="J40" s="57">
        <v>6001.984393</v>
      </c>
      <c r="K40" s="57">
        <v>956</v>
      </c>
      <c r="L40" s="57">
        <v>11436.065631</v>
      </c>
      <c r="M40" s="57">
        <v>471</v>
      </c>
      <c r="N40" s="57">
        <v>11046.214085</v>
      </c>
      <c r="O40" s="57">
        <v>151</v>
      </c>
      <c r="P40" s="57">
        <v>4838.907843</v>
      </c>
      <c r="Q40" s="57">
        <v>91</v>
      </c>
      <c r="R40" s="57">
        <v>3994.25322</v>
      </c>
      <c r="S40" s="57">
        <v>300</v>
      </c>
      <c r="T40" s="57">
        <v>19722.823894</v>
      </c>
      <c r="U40" s="57">
        <v>369</v>
      </c>
      <c r="V40" s="57">
        <v>79722.177971</v>
      </c>
      <c r="W40" s="57">
        <v>221</v>
      </c>
      <c r="X40" s="57">
        <v>1083133.577893</v>
      </c>
    </row>
    <row r="41" spans="1:24" s="50" customFormat="1" ht="12.75" customHeight="1">
      <c r="A41" s="55" t="s">
        <v>97</v>
      </c>
      <c r="B41" s="56"/>
      <c r="C41" s="57">
        <v>3486</v>
      </c>
      <c r="D41" s="57">
        <v>192225.498128</v>
      </c>
      <c r="E41" s="57">
        <v>622</v>
      </c>
      <c r="F41" s="57">
        <v>241.259776</v>
      </c>
      <c r="G41" s="57">
        <v>1421</v>
      </c>
      <c r="H41" s="57">
        <v>2470.901232</v>
      </c>
      <c r="I41" s="57">
        <v>783</v>
      </c>
      <c r="J41" s="57">
        <v>4270.955248</v>
      </c>
      <c r="K41" s="57">
        <v>355</v>
      </c>
      <c r="L41" s="57">
        <v>4115.939246</v>
      </c>
      <c r="M41" s="57">
        <v>157</v>
      </c>
      <c r="N41" s="57">
        <v>3788.40001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49</v>
      </c>
      <c r="T41" s="57">
        <v>3071.116</v>
      </c>
      <c r="U41" s="57">
        <v>35</v>
      </c>
      <c r="V41" s="57">
        <v>6439.93232</v>
      </c>
      <c r="W41" s="57">
        <v>15</v>
      </c>
      <c r="X41" s="57">
        <v>166097.51399</v>
      </c>
    </row>
    <row r="42" spans="1:24" s="50" customFormat="1" ht="12.75" customHeight="1">
      <c r="A42" s="215" t="s">
        <v>369</v>
      </c>
      <c r="B42" s="56"/>
      <c r="C42" s="57">
        <v>116544</v>
      </c>
      <c r="D42" s="57">
        <v>1379298.081015</v>
      </c>
      <c r="E42" s="57">
        <v>24038</v>
      </c>
      <c r="F42" s="57">
        <v>8611.821458</v>
      </c>
      <c r="G42" s="57">
        <v>51130</v>
      </c>
      <c r="H42" s="57">
        <v>91518.349939</v>
      </c>
      <c r="I42" s="57">
        <v>20497</v>
      </c>
      <c r="J42" s="57">
        <v>113210.752032</v>
      </c>
      <c r="K42" s="57">
        <v>11104</v>
      </c>
      <c r="L42" s="57">
        <v>128756.290567</v>
      </c>
      <c r="M42" s="57">
        <v>5020</v>
      </c>
      <c r="N42" s="57">
        <v>119364.009753</v>
      </c>
      <c r="O42" s="57">
        <v>962</v>
      </c>
      <c r="P42" s="57">
        <v>31138.56344</v>
      </c>
      <c r="Q42" s="57">
        <v>405</v>
      </c>
      <c r="R42" s="57">
        <v>17263.151775</v>
      </c>
      <c r="S42" s="57">
        <v>1534</v>
      </c>
      <c r="T42" s="57">
        <v>97356.100828</v>
      </c>
      <c r="U42" s="57">
        <v>1577</v>
      </c>
      <c r="V42" s="57">
        <v>278230.716992</v>
      </c>
      <c r="W42" s="57">
        <v>277</v>
      </c>
      <c r="X42" s="57">
        <v>493848.324231</v>
      </c>
    </row>
    <row r="43" spans="1:24" s="50" customFormat="1" ht="12.75" customHeight="1">
      <c r="A43" s="55" t="s">
        <v>98</v>
      </c>
      <c r="B43" s="56"/>
      <c r="C43" s="57">
        <v>95572</v>
      </c>
      <c r="D43" s="57">
        <v>1054850.513737</v>
      </c>
      <c r="E43" s="57">
        <v>21861</v>
      </c>
      <c r="F43" s="57">
        <v>7990.335746</v>
      </c>
      <c r="G43" s="57">
        <v>37863</v>
      </c>
      <c r="H43" s="57">
        <v>63084.296924</v>
      </c>
      <c r="I43" s="57">
        <v>22950</v>
      </c>
      <c r="J43" s="57">
        <v>124957.808113</v>
      </c>
      <c r="K43" s="57">
        <v>7700</v>
      </c>
      <c r="L43" s="57">
        <v>90866.663546</v>
      </c>
      <c r="M43" s="57">
        <v>2892</v>
      </c>
      <c r="N43" s="57">
        <v>68042.789498</v>
      </c>
      <c r="O43" s="57">
        <v>537</v>
      </c>
      <c r="P43" s="57">
        <v>17488.603735</v>
      </c>
      <c r="Q43" s="57">
        <v>281</v>
      </c>
      <c r="R43" s="57">
        <v>12000.181131</v>
      </c>
      <c r="S43" s="57">
        <v>800</v>
      </c>
      <c r="T43" s="57">
        <v>52470.463766</v>
      </c>
      <c r="U43" s="57">
        <v>547</v>
      </c>
      <c r="V43" s="57">
        <v>105669.634511</v>
      </c>
      <c r="W43" s="57">
        <v>141</v>
      </c>
      <c r="X43" s="57">
        <v>512279.736767</v>
      </c>
    </row>
    <row r="44" spans="1:24" s="50" customFormat="1" ht="12.75" customHeight="1">
      <c r="A44" s="55" t="s">
        <v>99</v>
      </c>
      <c r="B44" s="56"/>
      <c r="C44" s="57">
        <v>16481</v>
      </c>
      <c r="D44" s="57">
        <v>1016555.955909</v>
      </c>
      <c r="E44" s="57">
        <v>1827</v>
      </c>
      <c r="F44" s="57">
        <v>601.200155</v>
      </c>
      <c r="G44" s="57">
        <v>4027</v>
      </c>
      <c r="H44" s="57">
        <v>8502.780996</v>
      </c>
      <c r="I44" s="57">
        <v>4318</v>
      </c>
      <c r="J44" s="57">
        <v>26017.052304</v>
      </c>
      <c r="K44" s="57">
        <v>2101</v>
      </c>
      <c r="L44" s="57">
        <v>25616.738722</v>
      </c>
      <c r="M44" s="57">
        <v>2145</v>
      </c>
      <c r="N44" s="57">
        <v>53329.163798</v>
      </c>
      <c r="O44" s="57">
        <v>720</v>
      </c>
      <c r="P44" s="57">
        <v>22294.812355</v>
      </c>
      <c r="Q44" s="57">
        <v>114</v>
      </c>
      <c r="R44" s="57">
        <v>4921.70209</v>
      </c>
      <c r="S44" s="57">
        <v>561</v>
      </c>
      <c r="T44" s="57">
        <v>33842.018945</v>
      </c>
      <c r="U44" s="57">
        <v>422</v>
      </c>
      <c r="V44" s="57">
        <v>82884.79484</v>
      </c>
      <c r="W44" s="57">
        <v>246</v>
      </c>
      <c r="X44" s="57">
        <v>758545.691704</v>
      </c>
    </row>
    <row r="45" spans="1:24" s="50" customFormat="1" ht="12.75" customHeight="1">
      <c r="A45" s="55" t="s">
        <v>100</v>
      </c>
      <c r="B45" s="56"/>
      <c r="C45" s="57">
        <v>7530</v>
      </c>
      <c r="D45" s="57">
        <v>64290.375773</v>
      </c>
      <c r="E45" s="57">
        <v>2228</v>
      </c>
      <c r="F45" s="57">
        <v>771.651409</v>
      </c>
      <c r="G45" s="57">
        <v>2748</v>
      </c>
      <c r="H45" s="57">
        <v>5052.562552</v>
      </c>
      <c r="I45" s="57">
        <v>1388</v>
      </c>
      <c r="J45" s="57">
        <v>7941.804776</v>
      </c>
      <c r="K45" s="57">
        <v>604</v>
      </c>
      <c r="L45" s="57">
        <v>7390.550544</v>
      </c>
      <c r="M45" s="57">
        <v>302</v>
      </c>
      <c r="N45" s="57">
        <v>7251.698259</v>
      </c>
      <c r="O45" s="57">
        <v>49</v>
      </c>
      <c r="P45" s="57">
        <v>1582.647443</v>
      </c>
      <c r="Q45" s="57">
        <v>31</v>
      </c>
      <c r="R45" s="57">
        <v>1304.90003</v>
      </c>
      <c r="S45" s="57">
        <v>92</v>
      </c>
      <c r="T45" s="57">
        <v>5758.52282</v>
      </c>
      <c r="U45" s="57">
        <v>79</v>
      </c>
      <c r="V45" s="57">
        <v>14464.02882</v>
      </c>
      <c r="W45" s="57">
        <v>9</v>
      </c>
      <c r="X45" s="57">
        <v>12772.00912</v>
      </c>
    </row>
    <row r="46" spans="1:24" s="50" customFormat="1" ht="12.75" customHeight="1">
      <c r="A46" s="215" t="s">
        <v>377</v>
      </c>
      <c r="B46" s="56"/>
      <c r="C46" s="57">
        <v>27165</v>
      </c>
      <c r="D46" s="57">
        <v>551254.98994</v>
      </c>
      <c r="E46" s="57">
        <v>8401</v>
      </c>
      <c r="F46" s="57">
        <v>2746.622693</v>
      </c>
      <c r="G46" s="57">
        <v>10604</v>
      </c>
      <c r="H46" s="57">
        <v>17548.781806</v>
      </c>
      <c r="I46" s="57">
        <v>4179</v>
      </c>
      <c r="J46" s="57">
        <v>23402.255758</v>
      </c>
      <c r="K46" s="57">
        <v>2015</v>
      </c>
      <c r="L46" s="57">
        <v>23594.854343</v>
      </c>
      <c r="M46" s="57">
        <v>761</v>
      </c>
      <c r="N46" s="57">
        <v>17979.982828</v>
      </c>
      <c r="O46" s="57">
        <v>219</v>
      </c>
      <c r="P46" s="57">
        <v>7125.28477</v>
      </c>
      <c r="Q46" s="57">
        <v>104</v>
      </c>
      <c r="R46" s="57">
        <v>4511.931034</v>
      </c>
      <c r="S46" s="57">
        <v>403</v>
      </c>
      <c r="T46" s="57">
        <v>25793.629226</v>
      </c>
      <c r="U46" s="57">
        <v>357</v>
      </c>
      <c r="V46" s="57">
        <v>73030.437241</v>
      </c>
      <c r="W46" s="57">
        <v>122</v>
      </c>
      <c r="X46" s="57">
        <v>355521.210241</v>
      </c>
    </row>
    <row r="47" spans="1:24" s="50" customFormat="1" ht="12.75" customHeight="1">
      <c r="A47" s="55" t="s">
        <v>101</v>
      </c>
      <c r="B47" s="56"/>
      <c r="C47" s="57">
        <v>57385</v>
      </c>
      <c r="D47" s="57">
        <v>9084107.213706</v>
      </c>
      <c r="E47" s="57">
        <v>11148</v>
      </c>
      <c r="F47" s="57">
        <v>3567.036315</v>
      </c>
      <c r="G47" s="57">
        <v>14831</v>
      </c>
      <c r="H47" s="57">
        <v>26736.159973</v>
      </c>
      <c r="I47" s="57">
        <v>8064</v>
      </c>
      <c r="J47" s="57">
        <v>48372.322505</v>
      </c>
      <c r="K47" s="57">
        <v>7736</v>
      </c>
      <c r="L47" s="57">
        <v>97252.687094</v>
      </c>
      <c r="M47" s="57">
        <v>6522</v>
      </c>
      <c r="N47" s="57">
        <v>161520.206165</v>
      </c>
      <c r="O47" s="57">
        <v>931</v>
      </c>
      <c r="P47" s="57">
        <v>31041.107076</v>
      </c>
      <c r="Q47" s="57">
        <v>716</v>
      </c>
      <c r="R47" s="57">
        <v>31445.105047</v>
      </c>
      <c r="S47" s="57">
        <v>2909</v>
      </c>
      <c r="T47" s="57">
        <v>195409.517559</v>
      </c>
      <c r="U47" s="57">
        <v>3387</v>
      </c>
      <c r="V47" s="57">
        <v>702815.631852</v>
      </c>
      <c r="W47" s="57">
        <v>1141</v>
      </c>
      <c r="X47" s="57">
        <v>7785947.44012</v>
      </c>
    </row>
    <row r="48" spans="1:24" s="50" customFormat="1" ht="12.75" customHeight="1">
      <c r="A48" s="55" t="s">
        <v>102</v>
      </c>
      <c r="B48" s="56"/>
      <c r="C48" s="57">
        <v>38819</v>
      </c>
      <c r="D48" s="57">
        <v>1486750.173311</v>
      </c>
      <c r="E48" s="57">
        <v>5711</v>
      </c>
      <c r="F48" s="57">
        <v>2132.162626</v>
      </c>
      <c r="G48" s="57">
        <v>10215</v>
      </c>
      <c r="H48" s="57">
        <v>18270.898951</v>
      </c>
      <c r="I48" s="57">
        <v>5474</v>
      </c>
      <c r="J48" s="57">
        <v>31649.648573</v>
      </c>
      <c r="K48" s="57">
        <v>6494</v>
      </c>
      <c r="L48" s="57">
        <v>79590.322549</v>
      </c>
      <c r="M48" s="57">
        <v>5296</v>
      </c>
      <c r="N48" s="57">
        <v>127930.651913</v>
      </c>
      <c r="O48" s="57">
        <v>1064</v>
      </c>
      <c r="P48" s="57">
        <v>34551.689813</v>
      </c>
      <c r="Q48" s="57">
        <v>403</v>
      </c>
      <c r="R48" s="57">
        <v>17295.178551</v>
      </c>
      <c r="S48" s="57">
        <v>1925</v>
      </c>
      <c r="T48" s="57">
        <v>123355.86356</v>
      </c>
      <c r="U48" s="57">
        <v>1802</v>
      </c>
      <c r="V48" s="57">
        <v>351775.192797</v>
      </c>
      <c r="W48" s="57">
        <v>435</v>
      </c>
      <c r="X48" s="57">
        <v>700198.563978</v>
      </c>
    </row>
    <row r="49" spans="1:24" s="50" customFormat="1" ht="12.75" customHeight="1">
      <c r="A49" s="55" t="s">
        <v>103</v>
      </c>
      <c r="B49" s="56"/>
      <c r="C49" s="57">
        <v>97952</v>
      </c>
      <c r="D49" s="57">
        <v>1264790.954869</v>
      </c>
      <c r="E49" s="57">
        <v>31582</v>
      </c>
      <c r="F49" s="57">
        <v>10511.479226</v>
      </c>
      <c r="G49" s="57">
        <v>39643</v>
      </c>
      <c r="H49" s="57">
        <v>65639.145294</v>
      </c>
      <c r="I49" s="57">
        <v>13100</v>
      </c>
      <c r="J49" s="57">
        <v>73858.373452</v>
      </c>
      <c r="K49" s="57">
        <v>6557</v>
      </c>
      <c r="L49" s="57">
        <v>77146.829953</v>
      </c>
      <c r="M49" s="57">
        <v>3148</v>
      </c>
      <c r="N49" s="57">
        <v>75168.631256</v>
      </c>
      <c r="O49" s="57">
        <v>822</v>
      </c>
      <c r="P49" s="57">
        <v>26506.853614</v>
      </c>
      <c r="Q49" s="57">
        <v>310</v>
      </c>
      <c r="R49" s="57">
        <v>13319.319315</v>
      </c>
      <c r="S49" s="57">
        <v>1238</v>
      </c>
      <c r="T49" s="57">
        <v>80300.134815</v>
      </c>
      <c r="U49" s="57">
        <v>1204</v>
      </c>
      <c r="V49" s="57">
        <v>246657.208565</v>
      </c>
      <c r="W49" s="57">
        <v>348</v>
      </c>
      <c r="X49" s="57">
        <v>595682.979379</v>
      </c>
    </row>
    <row r="50" spans="1:24" s="50" customFormat="1" ht="12.75" customHeight="1">
      <c r="A50" s="55" t="s">
        <v>104</v>
      </c>
      <c r="B50" s="56"/>
      <c r="C50" s="57">
        <v>22973</v>
      </c>
      <c r="D50" s="57">
        <v>368310.170321</v>
      </c>
      <c r="E50" s="57">
        <v>5175</v>
      </c>
      <c r="F50" s="57">
        <v>1750.566411</v>
      </c>
      <c r="G50" s="57">
        <v>7612</v>
      </c>
      <c r="H50" s="57">
        <v>13909.309142</v>
      </c>
      <c r="I50" s="57">
        <v>6055</v>
      </c>
      <c r="J50" s="57">
        <v>35075.729025</v>
      </c>
      <c r="K50" s="57">
        <v>2062</v>
      </c>
      <c r="L50" s="57">
        <v>23891.011749</v>
      </c>
      <c r="M50" s="57">
        <v>648</v>
      </c>
      <c r="N50" s="57">
        <v>15404.495041</v>
      </c>
      <c r="O50" s="57">
        <v>220</v>
      </c>
      <c r="P50" s="57">
        <v>7083.460073</v>
      </c>
      <c r="Q50" s="57">
        <v>637</v>
      </c>
      <c r="R50" s="57">
        <v>25703.5785</v>
      </c>
      <c r="S50" s="57">
        <v>266</v>
      </c>
      <c r="T50" s="57">
        <v>16822.97164</v>
      </c>
      <c r="U50" s="57">
        <v>235</v>
      </c>
      <c r="V50" s="57">
        <v>43125.77252</v>
      </c>
      <c r="W50" s="57">
        <v>63</v>
      </c>
      <c r="X50" s="57">
        <v>185543.27622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381</v>
      </c>
      <c r="B52" s="56"/>
      <c r="C52" s="57">
        <v>434</v>
      </c>
      <c r="D52" s="57">
        <v>1751.433442</v>
      </c>
      <c r="E52" s="57">
        <v>183</v>
      </c>
      <c r="F52" s="57">
        <v>57.957666</v>
      </c>
      <c r="G52" s="57">
        <v>152</v>
      </c>
      <c r="H52" s="57">
        <v>283.86523</v>
      </c>
      <c r="I52" s="57">
        <v>65</v>
      </c>
      <c r="J52" s="57">
        <v>368.02052</v>
      </c>
      <c r="K52" s="57">
        <v>21</v>
      </c>
      <c r="L52" s="57">
        <v>274.634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3256</v>
      </c>
      <c r="D54" s="57">
        <v>82318.592457</v>
      </c>
      <c r="E54" s="57">
        <v>1116</v>
      </c>
      <c r="F54" s="57">
        <v>349.626674</v>
      </c>
      <c r="G54" s="57">
        <v>1141</v>
      </c>
      <c r="H54" s="57">
        <v>1985.503155</v>
      </c>
      <c r="I54" s="57">
        <v>419</v>
      </c>
      <c r="J54" s="57">
        <v>2386.609133</v>
      </c>
      <c r="K54" s="57">
        <v>247</v>
      </c>
      <c r="L54" s="57">
        <v>3051.466305</v>
      </c>
      <c r="M54" s="57">
        <v>139</v>
      </c>
      <c r="N54" s="57">
        <v>3421.62826</v>
      </c>
      <c r="O54" s="57">
        <v>26</v>
      </c>
      <c r="P54" s="57">
        <v>860.41715</v>
      </c>
      <c r="Q54" s="57">
        <v>19</v>
      </c>
      <c r="R54" s="57">
        <v>834.405</v>
      </c>
      <c r="S54" s="57">
        <v>53</v>
      </c>
      <c r="T54" s="57">
        <v>3623.03201</v>
      </c>
      <c r="U54" s="57">
        <v>68</v>
      </c>
      <c r="V54" s="57">
        <v>13908.55551</v>
      </c>
      <c r="W54" s="57">
        <v>28</v>
      </c>
      <c r="X54" s="57">
        <v>51897.34926</v>
      </c>
    </row>
    <row r="55" spans="1:24" s="50" customFormat="1" ht="12.75" customHeight="1">
      <c r="A55" s="55" t="s">
        <v>108</v>
      </c>
      <c r="B55" s="56"/>
      <c r="C55" s="57">
        <v>13867</v>
      </c>
      <c r="D55" s="57">
        <v>149095.009192</v>
      </c>
      <c r="E55" s="57">
        <v>4129</v>
      </c>
      <c r="F55" s="57">
        <v>1522.148117</v>
      </c>
      <c r="G55" s="57">
        <v>5499</v>
      </c>
      <c r="H55" s="57">
        <v>9090.165354</v>
      </c>
      <c r="I55" s="57">
        <v>2201</v>
      </c>
      <c r="J55" s="57">
        <v>12366.261339</v>
      </c>
      <c r="K55" s="57">
        <v>1179</v>
      </c>
      <c r="L55" s="57">
        <v>13815.494784</v>
      </c>
      <c r="M55" s="57">
        <v>423</v>
      </c>
      <c r="N55" s="57">
        <v>10061.585526</v>
      </c>
      <c r="O55" s="57">
        <v>87</v>
      </c>
      <c r="P55" s="57">
        <v>2852.325265</v>
      </c>
      <c r="Q55" s="57">
        <v>40</v>
      </c>
      <c r="R55" s="57">
        <v>1723.12368</v>
      </c>
      <c r="S55" s="57">
        <v>136</v>
      </c>
      <c r="T55" s="57">
        <v>8842.440561</v>
      </c>
      <c r="U55" s="57">
        <v>133</v>
      </c>
      <c r="V55" s="57">
        <v>24319.701956</v>
      </c>
      <c r="W55" s="57">
        <v>40</v>
      </c>
      <c r="X55" s="57">
        <v>64501.76261</v>
      </c>
    </row>
    <row r="56" spans="1:24" s="50" customFormat="1" ht="12.75" customHeight="1">
      <c r="A56" s="55" t="s">
        <v>109</v>
      </c>
      <c r="B56" s="56"/>
      <c r="C56" s="57">
        <v>20249</v>
      </c>
      <c r="D56" s="57">
        <v>182148.59077</v>
      </c>
      <c r="E56" s="57">
        <v>5049</v>
      </c>
      <c r="F56" s="57">
        <v>1805.519116</v>
      </c>
      <c r="G56" s="57">
        <v>8962</v>
      </c>
      <c r="H56" s="57">
        <v>14383.003775</v>
      </c>
      <c r="I56" s="57">
        <v>3368</v>
      </c>
      <c r="J56" s="57">
        <v>18511.562388</v>
      </c>
      <c r="K56" s="57">
        <v>1479</v>
      </c>
      <c r="L56" s="57">
        <v>17637.028292</v>
      </c>
      <c r="M56" s="57">
        <v>679</v>
      </c>
      <c r="N56" s="57">
        <v>16318.593122</v>
      </c>
      <c r="O56" s="57">
        <v>147</v>
      </c>
      <c r="P56" s="57">
        <v>4776.012018</v>
      </c>
      <c r="Q56" s="57">
        <v>64</v>
      </c>
      <c r="R56" s="57">
        <v>2690.5194</v>
      </c>
      <c r="S56" s="57">
        <v>263</v>
      </c>
      <c r="T56" s="57">
        <v>17426.611189</v>
      </c>
      <c r="U56" s="57">
        <v>201</v>
      </c>
      <c r="V56" s="57">
        <v>37557.06775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中華民國112年1月20日編製</v>
      </c>
    </row>
    <row r="58" spans="12:24" ht="16.5" customHeight="1">
      <c r="L58" s="45" t="s">
        <v>40</v>
      </c>
      <c r="X58" s="60" t="s">
        <v>300</v>
      </c>
    </row>
    <row r="59" spans="1:24" ht="15">
      <c r="A59" s="61" t="s">
        <v>122</v>
      </c>
      <c r="B59" s="171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5" zoomScaleSheetLayoutView="85" zoomScalePageLayoutView="0" workbookViewId="0" topLeftCell="A1">
      <selection activeCell="A42" sqref="A42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251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中華民國111年12月底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130</v>
      </c>
      <c r="N6" s="357"/>
      <c r="O6" s="360" t="s">
        <v>131</v>
      </c>
      <c r="P6" s="361"/>
      <c r="Q6" s="364" t="s">
        <v>132</v>
      </c>
      <c r="R6" s="366" t="s">
        <v>133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41.25">
      <c r="A8" s="348"/>
      <c r="B8" s="34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751912</v>
      </c>
      <c r="D9" s="82">
        <v>27370553.745917</v>
      </c>
      <c r="E9" s="82">
        <v>6</v>
      </c>
      <c r="F9" s="82">
        <v>56.65</v>
      </c>
      <c r="G9" s="82">
        <v>5</v>
      </c>
      <c r="H9" s="82">
        <v>13.5172</v>
      </c>
      <c r="I9" s="82">
        <v>564002</v>
      </c>
      <c r="J9" s="82">
        <v>2923940.868919</v>
      </c>
      <c r="K9" s="82">
        <v>182238</v>
      </c>
      <c r="L9" s="82">
        <v>24210573.084858</v>
      </c>
      <c r="M9" s="82">
        <v>5616</v>
      </c>
      <c r="N9" s="82">
        <v>229725.94506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.75" customHeight="1">
      <c r="A10" s="282" t="s">
        <v>229</v>
      </c>
      <c r="B10" s="283"/>
      <c r="C10" s="82">
        <v>750224</v>
      </c>
      <c r="D10" s="82">
        <v>27344282.528689</v>
      </c>
      <c r="E10" s="82">
        <v>6</v>
      </c>
      <c r="F10" s="82">
        <v>56.65</v>
      </c>
      <c r="G10" s="82">
        <v>5</v>
      </c>
      <c r="H10" s="82">
        <v>13.5172</v>
      </c>
      <c r="I10" s="82">
        <v>562695</v>
      </c>
      <c r="J10" s="82">
        <v>2916553.507041</v>
      </c>
      <c r="K10" s="82">
        <v>181857</v>
      </c>
      <c r="L10" s="82">
        <v>24191689.229508</v>
      </c>
      <c r="M10" s="82">
        <v>5616</v>
      </c>
      <c r="N10" s="82">
        <v>229725.94506</v>
      </c>
      <c r="O10" s="82">
        <v>45</v>
      </c>
      <c r="P10" s="82">
        <v>6243.67988</v>
      </c>
      <c r="Q10" s="82">
        <v>4899</v>
      </c>
      <c r="R10" s="82">
        <v>106</v>
      </c>
    </row>
    <row r="11" spans="1:18" s="78" customFormat="1" ht="15.75" customHeight="1">
      <c r="A11" s="284" t="s">
        <v>269</v>
      </c>
      <c r="B11" s="285"/>
      <c r="C11" s="82">
        <v>145699</v>
      </c>
      <c r="D11" s="82">
        <v>2654044.138885</v>
      </c>
      <c r="E11" s="82">
        <v>2</v>
      </c>
      <c r="F11" s="82">
        <v>13.75</v>
      </c>
      <c r="G11" s="82">
        <v>0</v>
      </c>
      <c r="H11" s="82">
        <v>0</v>
      </c>
      <c r="I11" s="82">
        <v>115054</v>
      </c>
      <c r="J11" s="82">
        <v>520348.537227</v>
      </c>
      <c r="K11" s="82">
        <v>30005</v>
      </c>
      <c r="L11" s="82">
        <v>2113364.195616</v>
      </c>
      <c r="M11" s="82">
        <v>633</v>
      </c>
      <c r="N11" s="82">
        <v>20296.156042</v>
      </c>
      <c r="O11" s="82">
        <v>5</v>
      </c>
      <c r="P11" s="82">
        <v>21.5</v>
      </c>
      <c r="Q11" s="82">
        <v>408</v>
      </c>
      <c r="R11" s="82">
        <v>26</v>
      </c>
    </row>
    <row r="12" spans="1:18" s="78" customFormat="1" ht="15.75" customHeight="1">
      <c r="A12" s="284" t="s">
        <v>268</v>
      </c>
      <c r="B12" s="285"/>
      <c r="C12" s="82">
        <v>174691</v>
      </c>
      <c r="D12" s="82">
        <v>14140348.488006</v>
      </c>
      <c r="E12" s="82">
        <v>0</v>
      </c>
      <c r="F12" s="82">
        <v>0</v>
      </c>
      <c r="G12" s="82">
        <v>2</v>
      </c>
      <c r="H12" s="82">
        <v>5.96</v>
      </c>
      <c r="I12" s="82">
        <v>113821</v>
      </c>
      <c r="J12" s="82">
        <v>790669.107506</v>
      </c>
      <c r="K12" s="82">
        <v>57134</v>
      </c>
      <c r="L12" s="82">
        <v>13176056.705822</v>
      </c>
      <c r="M12" s="82">
        <v>3704</v>
      </c>
      <c r="N12" s="82">
        <v>167551.334798</v>
      </c>
      <c r="O12" s="82">
        <v>30</v>
      </c>
      <c r="P12" s="82">
        <v>6065.37988</v>
      </c>
      <c r="Q12" s="82">
        <v>3148</v>
      </c>
      <c r="R12" s="82">
        <v>36</v>
      </c>
    </row>
    <row r="13" spans="1:18" s="78" customFormat="1" ht="15.75" customHeight="1">
      <c r="A13" s="284" t="s">
        <v>302</v>
      </c>
      <c r="B13" s="285"/>
      <c r="C13" s="82">
        <v>68214</v>
      </c>
      <c r="D13" s="82">
        <v>1632926.24127</v>
      </c>
      <c r="E13" s="82">
        <v>0</v>
      </c>
      <c r="F13" s="82">
        <v>0</v>
      </c>
      <c r="G13" s="82">
        <v>0</v>
      </c>
      <c r="H13" s="82">
        <v>0</v>
      </c>
      <c r="I13" s="82">
        <v>53108</v>
      </c>
      <c r="J13" s="82">
        <v>258843.356583</v>
      </c>
      <c r="K13" s="82">
        <v>14896</v>
      </c>
      <c r="L13" s="82">
        <v>1364782.639658</v>
      </c>
      <c r="M13" s="82">
        <v>205</v>
      </c>
      <c r="N13" s="82">
        <v>9264.445029</v>
      </c>
      <c r="O13" s="82">
        <v>5</v>
      </c>
      <c r="P13" s="82">
        <v>35.8</v>
      </c>
      <c r="Q13" s="82">
        <v>162</v>
      </c>
      <c r="R13" s="82">
        <v>14</v>
      </c>
    </row>
    <row r="14" spans="1:18" s="78" customFormat="1" ht="15.75" customHeight="1">
      <c r="A14" s="284" t="s">
        <v>224</v>
      </c>
      <c r="B14" s="285"/>
      <c r="C14" s="82">
        <v>113762</v>
      </c>
      <c r="D14" s="82">
        <v>2071238.761214</v>
      </c>
      <c r="E14" s="82">
        <v>0</v>
      </c>
      <c r="F14" s="82">
        <v>0</v>
      </c>
      <c r="G14" s="82">
        <v>1</v>
      </c>
      <c r="H14" s="82">
        <v>1.8072</v>
      </c>
      <c r="I14" s="82">
        <v>87575</v>
      </c>
      <c r="J14" s="82">
        <v>388456.565974</v>
      </c>
      <c r="K14" s="82">
        <v>25730</v>
      </c>
      <c r="L14" s="82">
        <v>1673043.33584</v>
      </c>
      <c r="M14" s="82">
        <v>456</v>
      </c>
      <c r="N14" s="82">
        <v>9737.0522</v>
      </c>
      <c r="O14" s="82">
        <v>0</v>
      </c>
      <c r="P14" s="82">
        <v>0</v>
      </c>
      <c r="Q14" s="82">
        <v>576</v>
      </c>
      <c r="R14" s="82">
        <v>9</v>
      </c>
    </row>
    <row r="15" spans="1:18" s="78" customFormat="1" ht="15.75" customHeight="1">
      <c r="A15" s="284" t="s">
        <v>225</v>
      </c>
      <c r="B15" s="285"/>
      <c r="C15" s="82">
        <v>42868</v>
      </c>
      <c r="D15" s="82">
        <v>1068490.903557</v>
      </c>
      <c r="E15" s="82">
        <v>0</v>
      </c>
      <c r="F15" s="82">
        <v>0</v>
      </c>
      <c r="G15" s="82">
        <v>0</v>
      </c>
      <c r="H15" s="82">
        <v>0</v>
      </c>
      <c r="I15" s="82">
        <v>32910</v>
      </c>
      <c r="J15" s="82">
        <v>171579.254194</v>
      </c>
      <c r="K15" s="82">
        <v>9870</v>
      </c>
      <c r="L15" s="82">
        <v>895555.476777</v>
      </c>
      <c r="M15" s="82">
        <v>88</v>
      </c>
      <c r="N15" s="82">
        <v>1356.172586</v>
      </c>
      <c r="O15" s="82">
        <v>0</v>
      </c>
      <c r="P15" s="82">
        <v>0</v>
      </c>
      <c r="Q15" s="82">
        <v>76</v>
      </c>
      <c r="R15" s="82">
        <v>3</v>
      </c>
    </row>
    <row r="16" spans="1:18" s="78" customFormat="1" ht="15.75" customHeight="1">
      <c r="A16" s="286" t="s">
        <v>230</v>
      </c>
      <c r="B16" s="283"/>
      <c r="C16" s="82">
        <v>84627</v>
      </c>
      <c r="D16" s="82">
        <v>2242912.439572</v>
      </c>
      <c r="E16" s="82">
        <v>1</v>
      </c>
      <c r="F16" s="82">
        <v>25</v>
      </c>
      <c r="G16" s="82">
        <v>2</v>
      </c>
      <c r="H16" s="82">
        <v>5.75</v>
      </c>
      <c r="I16" s="82">
        <v>67639</v>
      </c>
      <c r="J16" s="82">
        <v>320135.700671</v>
      </c>
      <c r="K16" s="82">
        <v>16776</v>
      </c>
      <c r="L16" s="82">
        <v>1913128.504851</v>
      </c>
      <c r="M16" s="82">
        <v>208</v>
      </c>
      <c r="N16" s="82">
        <v>9545.48405</v>
      </c>
      <c r="O16" s="82">
        <v>1</v>
      </c>
      <c r="P16" s="82">
        <v>72</v>
      </c>
      <c r="Q16" s="82">
        <v>260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7060</v>
      </c>
      <c r="D17" s="82">
        <v>101744.63311</v>
      </c>
      <c r="E17" s="82">
        <v>1</v>
      </c>
      <c r="F17" s="82">
        <v>16.68</v>
      </c>
      <c r="G17" s="82">
        <v>0</v>
      </c>
      <c r="H17" s="82">
        <v>0</v>
      </c>
      <c r="I17" s="82">
        <v>5591</v>
      </c>
      <c r="J17" s="82">
        <v>32128.232516</v>
      </c>
      <c r="K17" s="82">
        <v>1457</v>
      </c>
      <c r="L17" s="82">
        <v>69438.920594</v>
      </c>
      <c r="M17" s="82">
        <v>11</v>
      </c>
      <c r="N17" s="82">
        <v>160.8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15266</v>
      </c>
      <c r="D18" s="82">
        <v>615393.219134</v>
      </c>
      <c r="E18" s="82">
        <v>0</v>
      </c>
      <c r="F18" s="82">
        <v>0</v>
      </c>
      <c r="G18" s="82">
        <v>0</v>
      </c>
      <c r="H18" s="82">
        <v>0</v>
      </c>
      <c r="I18" s="82">
        <v>10690</v>
      </c>
      <c r="J18" s="82">
        <v>54274.596122</v>
      </c>
      <c r="K18" s="82">
        <v>4436</v>
      </c>
      <c r="L18" s="82">
        <v>557851.398859</v>
      </c>
      <c r="M18" s="82">
        <v>138</v>
      </c>
      <c r="N18" s="82">
        <v>3221.724153</v>
      </c>
      <c r="O18" s="82">
        <v>2</v>
      </c>
      <c r="P18" s="82">
        <v>45.5</v>
      </c>
      <c r="Q18" s="82">
        <v>75</v>
      </c>
      <c r="R18" s="82">
        <v>1</v>
      </c>
    </row>
    <row r="19" spans="1:18" s="78" customFormat="1" ht="15.75" customHeight="1">
      <c r="A19" s="284" t="s">
        <v>233</v>
      </c>
      <c r="B19" s="285"/>
      <c r="C19" s="82">
        <v>8351</v>
      </c>
      <c r="D19" s="82">
        <v>296094.296267</v>
      </c>
      <c r="E19" s="82">
        <v>0</v>
      </c>
      <c r="F19" s="82">
        <v>0</v>
      </c>
      <c r="G19" s="82">
        <v>0</v>
      </c>
      <c r="H19" s="82">
        <v>0</v>
      </c>
      <c r="I19" s="82">
        <v>6341</v>
      </c>
      <c r="J19" s="82">
        <v>30119.778142</v>
      </c>
      <c r="K19" s="82">
        <v>2003</v>
      </c>
      <c r="L19" s="82">
        <v>265059.894225</v>
      </c>
      <c r="M19" s="82">
        <v>7</v>
      </c>
      <c r="N19" s="82">
        <v>914.6239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29580</v>
      </c>
      <c r="D20" s="82">
        <v>598513.520189</v>
      </c>
      <c r="E20" s="82">
        <v>1</v>
      </c>
      <c r="F20" s="82">
        <v>0.02</v>
      </c>
      <c r="G20" s="82">
        <v>0</v>
      </c>
      <c r="H20" s="82">
        <v>0</v>
      </c>
      <c r="I20" s="82">
        <v>22827</v>
      </c>
      <c r="J20" s="82">
        <v>100432.836034</v>
      </c>
      <c r="K20" s="82">
        <v>6716</v>
      </c>
      <c r="L20" s="82">
        <v>496972.350901</v>
      </c>
      <c r="M20" s="82">
        <v>36</v>
      </c>
      <c r="N20" s="82">
        <v>1108.313254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6055</v>
      </c>
      <c r="D21" s="82">
        <v>112725.176921</v>
      </c>
      <c r="E21" s="82">
        <v>0</v>
      </c>
      <c r="F21" s="82">
        <v>0</v>
      </c>
      <c r="G21" s="82">
        <v>0</v>
      </c>
      <c r="H21" s="82">
        <v>0</v>
      </c>
      <c r="I21" s="82">
        <v>4685</v>
      </c>
      <c r="J21" s="82">
        <v>21740.451339</v>
      </c>
      <c r="K21" s="82">
        <v>1364</v>
      </c>
      <c r="L21" s="82">
        <v>90920.560582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8214</v>
      </c>
      <c r="D22" s="82">
        <v>294242.505475</v>
      </c>
      <c r="E22" s="82">
        <v>1</v>
      </c>
      <c r="F22" s="82">
        <v>1.2</v>
      </c>
      <c r="G22" s="82">
        <v>0</v>
      </c>
      <c r="H22" s="82">
        <v>0</v>
      </c>
      <c r="I22" s="82">
        <v>6694</v>
      </c>
      <c r="J22" s="82">
        <v>38378.375993</v>
      </c>
      <c r="K22" s="82">
        <v>1509</v>
      </c>
      <c r="L22" s="82">
        <v>253751.65267</v>
      </c>
      <c r="M22" s="82">
        <v>10</v>
      </c>
      <c r="N22" s="82">
        <v>2111.276812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237</v>
      </c>
      <c r="B23" s="285"/>
      <c r="C23" s="82">
        <v>5362</v>
      </c>
      <c r="D23" s="82">
        <v>81524.666282</v>
      </c>
      <c r="E23" s="82">
        <v>0</v>
      </c>
      <c r="F23" s="82">
        <v>0</v>
      </c>
      <c r="G23" s="82">
        <v>0</v>
      </c>
      <c r="H23" s="82">
        <v>0</v>
      </c>
      <c r="I23" s="82">
        <v>4195</v>
      </c>
      <c r="J23" s="82">
        <v>20551.448776</v>
      </c>
      <c r="K23" s="82">
        <v>1158</v>
      </c>
      <c r="L23" s="82">
        <v>60939.967506</v>
      </c>
      <c r="M23" s="82">
        <v>8</v>
      </c>
      <c r="N23" s="82">
        <v>32.75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238</v>
      </c>
      <c r="B24" s="285"/>
      <c r="C24" s="82">
        <v>8540</v>
      </c>
      <c r="D24" s="82">
        <v>123599.814708</v>
      </c>
      <c r="E24" s="82">
        <v>0</v>
      </c>
      <c r="F24" s="82">
        <v>0</v>
      </c>
      <c r="G24" s="82">
        <v>0</v>
      </c>
      <c r="H24" s="82">
        <v>0</v>
      </c>
      <c r="I24" s="82">
        <v>7014</v>
      </c>
      <c r="J24" s="82">
        <v>33682.718558</v>
      </c>
      <c r="K24" s="82">
        <v>1522</v>
      </c>
      <c r="L24" s="82">
        <v>89587.49615</v>
      </c>
      <c r="M24" s="82">
        <v>4</v>
      </c>
      <c r="N24" s="82">
        <v>329.6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223</v>
      </c>
      <c r="B25" s="285"/>
      <c r="C25" s="82">
        <v>1739</v>
      </c>
      <c r="D25" s="82">
        <v>18895.277032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7275.982592</v>
      </c>
      <c r="K25" s="82">
        <v>334</v>
      </c>
      <c r="L25" s="82">
        <v>11578.29444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3974</v>
      </c>
      <c r="D26" s="82">
        <v>81237.459439</v>
      </c>
      <c r="E26" s="82">
        <v>0</v>
      </c>
      <c r="F26" s="82">
        <v>0</v>
      </c>
      <c r="G26" s="82">
        <v>0</v>
      </c>
      <c r="H26" s="82">
        <v>0</v>
      </c>
      <c r="I26" s="82">
        <v>3053</v>
      </c>
      <c r="J26" s="82">
        <v>15551.125448</v>
      </c>
      <c r="K26" s="82">
        <v>917</v>
      </c>
      <c r="L26" s="82">
        <v>63484.500285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1051</v>
      </c>
      <c r="D27" s="82">
        <v>13019.620358</v>
      </c>
      <c r="E27" s="82">
        <v>0</v>
      </c>
      <c r="F27" s="82">
        <v>0</v>
      </c>
      <c r="G27" s="82">
        <v>0</v>
      </c>
      <c r="H27" s="82">
        <v>0</v>
      </c>
      <c r="I27" s="82">
        <v>828</v>
      </c>
      <c r="J27" s="82">
        <v>4260.208438</v>
      </c>
      <c r="K27" s="82">
        <v>223</v>
      </c>
      <c r="L27" s="82">
        <v>8759.41192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6386</v>
      </c>
      <c r="D28" s="82">
        <v>88295.556082</v>
      </c>
      <c r="E28" s="82">
        <v>0</v>
      </c>
      <c r="F28" s="82">
        <v>0</v>
      </c>
      <c r="G28" s="82">
        <v>0</v>
      </c>
      <c r="H28" s="82">
        <v>0</v>
      </c>
      <c r="I28" s="82">
        <v>5320</v>
      </c>
      <c r="J28" s="82">
        <v>19519.844422</v>
      </c>
      <c r="K28" s="82">
        <v>1062</v>
      </c>
      <c r="L28" s="82">
        <v>68769.01166</v>
      </c>
      <c r="M28" s="82">
        <v>4</v>
      </c>
      <c r="N28" s="82">
        <v>6.7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4" t="s">
        <v>242</v>
      </c>
      <c r="B29" s="285"/>
      <c r="C29" s="82">
        <v>13367</v>
      </c>
      <c r="D29" s="82">
        <v>1031525.568631</v>
      </c>
      <c r="E29" s="82">
        <v>0</v>
      </c>
      <c r="F29" s="82">
        <v>0</v>
      </c>
      <c r="G29" s="82">
        <v>0</v>
      </c>
      <c r="H29" s="82">
        <v>0</v>
      </c>
      <c r="I29" s="82">
        <v>9608</v>
      </c>
      <c r="J29" s="82">
        <v>55644.709309</v>
      </c>
      <c r="K29" s="82">
        <v>3672</v>
      </c>
      <c r="L29" s="82">
        <v>974126.895792</v>
      </c>
      <c r="M29" s="82">
        <v>86</v>
      </c>
      <c r="N29" s="82">
        <v>1750.96353</v>
      </c>
      <c r="O29" s="82">
        <v>1</v>
      </c>
      <c r="P29" s="82">
        <v>3</v>
      </c>
      <c r="Q29" s="82">
        <v>72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5418</v>
      </c>
      <c r="D30" s="82">
        <v>77510.242557</v>
      </c>
      <c r="E30" s="82">
        <v>0</v>
      </c>
      <c r="F30" s="82">
        <v>0</v>
      </c>
      <c r="G30" s="82">
        <v>0</v>
      </c>
      <c r="H30" s="82">
        <v>0</v>
      </c>
      <c r="I30" s="82">
        <v>4340</v>
      </c>
      <c r="J30" s="82">
        <v>32960.677197</v>
      </c>
      <c r="K30" s="82">
        <v>1073</v>
      </c>
      <c r="L30" s="82">
        <v>44518.01536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1688</v>
      </c>
      <c r="D31" s="82">
        <v>26271.217228</v>
      </c>
      <c r="E31" s="82">
        <v>0</v>
      </c>
      <c r="F31" s="82">
        <v>0</v>
      </c>
      <c r="G31" s="82">
        <v>0</v>
      </c>
      <c r="H31" s="82">
        <v>0</v>
      </c>
      <c r="I31" s="82">
        <v>1307</v>
      </c>
      <c r="J31" s="82">
        <v>7387.361878</v>
      </c>
      <c r="K31" s="82">
        <v>381</v>
      </c>
      <c r="L31" s="82">
        <v>18883.85535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1449</v>
      </c>
      <c r="D32" s="82">
        <v>24093.186228</v>
      </c>
      <c r="E32" s="82">
        <v>0</v>
      </c>
      <c r="F32" s="82">
        <v>0</v>
      </c>
      <c r="G32" s="82">
        <v>0</v>
      </c>
      <c r="H32" s="82">
        <v>0</v>
      </c>
      <c r="I32" s="82">
        <v>1116</v>
      </c>
      <c r="J32" s="82">
        <v>6146.240878</v>
      </c>
      <c r="K32" s="82">
        <v>333</v>
      </c>
      <c r="L32" s="82">
        <v>17946.94535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239</v>
      </c>
      <c r="D33" s="82">
        <v>2178.031</v>
      </c>
      <c r="E33" s="82">
        <v>0</v>
      </c>
      <c r="F33" s="82">
        <v>0</v>
      </c>
      <c r="G33" s="82">
        <v>0</v>
      </c>
      <c r="H33" s="82">
        <v>0</v>
      </c>
      <c r="I33" s="82">
        <v>191</v>
      </c>
      <c r="J33" s="82">
        <v>1241.121</v>
      </c>
      <c r="K33" s="82">
        <v>48</v>
      </c>
      <c r="L33" s="82">
        <v>936.91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135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5" zoomScaleSheetLayoutView="85" zoomScalePageLayoutView="0" workbookViewId="0" topLeftCell="A1">
      <selection activeCell="A65" sqref="A63:IV6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2" t="s">
        <v>252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中華民國111年12月底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6" t="s">
        <v>139</v>
      </c>
      <c r="B6" s="357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130</v>
      </c>
      <c r="N6" s="371"/>
      <c r="O6" s="356" t="s">
        <v>131</v>
      </c>
      <c r="P6" s="361"/>
      <c r="Q6" s="364" t="s">
        <v>132</v>
      </c>
      <c r="R6" s="366" t="s">
        <v>133</v>
      </c>
    </row>
    <row r="7" spans="1:18" s="78" customFormat="1" ht="22.5" customHeight="1">
      <c r="A7" s="369"/>
      <c r="B7" s="370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72"/>
      <c r="O7" s="358"/>
      <c r="P7" s="363"/>
      <c r="Q7" s="365"/>
      <c r="R7" s="367"/>
    </row>
    <row r="8" spans="1:18" s="78" customFormat="1" ht="33" customHeight="1">
      <c r="A8" s="358"/>
      <c r="B8" s="359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751912</v>
      </c>
      <c r="D9" s="82">
        <v>27370553.745917</v>
      </c>
      <c r="E9" s="82">
        <v>6</v>
      </c>
      <c r="F9" s="82">
        <v>56.65</v>
      </c>
      <c r="G9" s="82">
        <v>5</v>
      </c>
      <c r="H9" s="82">
        <v>13.5172</v>
      </c>
      <c r="I9" s="82">
        <v>564002</v>
      </c>
      <c r="J9" s="82">
        <v>2923940.868919</v>
      </c>
      <c r="K9" s="82">
        <v>182238</v>
      </c>
      <c r="L9" s="82">
        <v>24210573.084858</v>
      </c>
      <c r="M9" s="82">
        <v>5616</v>
      </c>
      <c r="N9" s="82">
        <v>229725.94506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18640</v>
      </c>
      <c r="D10" s="82">
        <v>660130.16572</v>
      </c>
      <c r="E10" s="82">
        <v>1</v>
      </c>
      <c r="F10" s="82">
        <v>16.68</v>
      </c>
      <c r="G10" s="82">
        <v>0</v>
      </c>
      <c r="H10" s="82">
        <v>0</v>
      </c>
      <c r="I10" s="82">
        <v>12716</v>
      </c>
      <c r="J10" s="82">
        <v>60582.02053</v>
      </c>
      <c r="K10" s="82">
        <v>5880</v>
      </c>
      <c r="L10" s="82">
        <v>598312.503307</v>
      </c>
      <c r="M10" s="82">
        <v>43</v>
      </c>
      <c r="N10" s="82">
        <v>1218.961883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4229</v>
      </c>
      <c r="D11" s="82">
        <v>312519.125931</v>
      </c>
      <c r="E11" s="82">
        <v>0</v>
      </c>
      <c r="F11" s="82">
        <v>0</v>
      </c>
      <c r="G11" s="82">
        <v>0</v>
      </c>
      <c r="H11" s="82">
        <v>0</v>
      </c>
      <c r="I11" s="82">
        <v>2928</v>
      </c>
      <c r="J11" s="82">
        <v>27296.553974</v>
      </c>
      <c r="K11" s="82">
        <v>1287</v>
      </c>
      <c r="L11" s="82">
        <v>283037.421957</v>
      </c>
      <c r="M11" s="82">
        <v>14</v>
      </c>
      <c r="N11" s="82">
        <v>2185.15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199930</v>
      </c>
      <c r="D12" s="82">
        <v>8295352.761468</v>
      </c>
      <c r="E12" s="82">
        <v>0</v>
      </c>
      <c r="F12" s="82">
        <v>0</v>
      </c>
      <c r="G12" s="82">
        <v>1</v>
      </c>
      <c r="H12" s="82">
        <v>0.15</v>
      </c>
      <c r="I12" s="82">
        <v>140226</v>
      </c>
      <c r="J12" s="82">
        <v>678394.733446</v>
      </c>
      <c r="K12" s="82">
        <v>58611</v>
      </c>
      <c r="L12" s="82">
        <v>7565977.469893</v>
      </c>
      <c r="M12" s="82">
        <v>1086</v>
      </c>
      <c r="N12" s="82">
        <v>50955.908129</v>
      </c>
      <c r="O12" s="82">
        <v>6</v>
      </c>
      <c r="P12" s="82">
        <v>24.5</v>
      </c>
      <c r="Q12" s="82">
        <v>200</v>
      </c>
      <c r="R12" s="82">
        <v>32</v>
      </c>
    </row>
    <row r="13" spans="1:18" s="78" customFormat="1" ht="15" customHeight="1">
      <c r="A13" s="55" t="s">
        <v>71</v>
      </c>
      <c r="B13" s="56"/>
      <c r="C13" s="82">
        <v>19302</v>
      </c>
      <c r="D13" s="82">
        <v>478897.578561</v>
      </c>
      <c r="E13" s="82">
        <v>0</v>
      </c>
      <c r="F13" s="82">
        <v>0</v>
      </c>
      <c r="G13" s="82">
        <v>1</v>
      </c>
      <c r="H13" s="82">
        <v>0.15</v>
      </c>
      <c r="I13" s="82">
        <v>14218</v>
      </c>
      <c r="J13" s="82">
        <v>61100.615105</v>
      </c>
      <c r="K13" s="82">
        <v>5023</v>
      </c>
      <c r="L13" s="82">
        <v>416439.145441</v>
      </c>
      <c r="M13" s="82">
        <v>60</v>
      </c>
      <c r="N13" s="82">
        <v>1357.668015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1645</v>
      </c>
      <c r="D14" s="82">
        <v>51268.512198</v>
      </c>
      <c r="E14" s="82">
        <v>0</v>
      </c>
      <c r="F14" s="82">
        <v>0</v>
      </c>
      <c r="G14" s="82">
        <v>0</v>
      </c>
      <c r="H14" s="82">
        <v>0</v>
      </c>
      <c r="I14" s="82">
        <v>982</v>
      </c>
      <c r="J14" s="82">
        <v>4191.048241</v>
      </c>
      <c r="K14" s="82">
        <v>650</v>
      </c>
      <c r="L14" s="82">
        <v>46577.963957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9399</v>
      </c>
      <c r="D16" s="82">
        <v>392027.950282</v>
      </c>
      <c r="E16" s="82">
        <v>0</v>
      </c>
      <c r="F16" s="82">
        <v>0</v>
      </c>
      <c r="G16" s="82">
        <v>0</v>
      </c>
      <c r="H16" s="82">
        <v>0</v>
      </c>
      <c r="I16" s="82">
        <v>5966</v>
      </c>
      <c r="J16" s="82">
        <v>33457.079693</v>
      </c>
      <c r="K16" s="82">
        <v>3401</v>
      </c>
      <c r="L16" s="82">
        <v>357436.240389</v>
      </c>
      <c r="M16" s="82">
        <v>32</v>
      </c>
      <c r="N16" s="82">
        <v>1134.6302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5068</v>
      </c>
      <c r="D17" s="82">
        <v>87080.490819</v>
      </c>
      <c r="E17" s="82">
        <v>0</v>
      </c>
      <c r="F17" s="82">
        <v>0</v>
      </c>
      <c r="G17" s="82">
        <v>0</v>
      </c>
      <c r="H17" s="82">
        <v>0</v>
      </c>
      <c r="I17" s="82">
        <v>3997</v>
      </c>
      <c r="J17" s="82">
        <v>16482.40072</v>
      </c>
      <c r="K17" s="82">
        <v>1036</v>
      </c>
      <c r="L17" s="82">
        <v>68488.989099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1966</v>
      </c>
      <c r="D18" s="82">
        <v>33647.700018</v>
      </c>
      <c r="E18" s="82">
        <v>0</v>
      </c>
      <c r="F18" s="82">
        <v>0</v>
      </c>
      <c r="G18" s="82">
        <v>0</v>
      </c>
      <c r="H18" s="82">
        <v>0</v>
      </c>
      <c r="I18" s="82">
        <v>1418</v>
      </c>
      <c r="J18" s="82">
        <v>7094.610088</v>
      </c>
      <c r="K18" s="82">
        <v>533</v>
      </c>
      <c r="L18" s="82">
        <v>25712.17993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3662</v>
      </c>
      <c r="D19" s="82">
        <v>44041.929255</v>
      </c>
      <c r="E19" s="82">
        <v>0</v>
      </c>
      <c r="F19" s="82">
        <v>0</v>
      </c>
      <c r="G19" s="82">
        <v>0</v>
      </c>
      <c r="H19" s="82">
        <v>0</v>
      </c>
      <c r="I19" s="82">
        <v>2690</v>
      </c>
      <c r="J19" s="82">
        <v>13499.03831</v>
      </c>
      <c r="K19" s="82">
        <v>967</v>
      </c>
      <c r="L19" s="82">
        <v>30280.790945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3067</v>
      </c>
      <c r="D20" s="82">
        <v>56891.088348</v>
      </c>
      <c r="E20" s="82">
        <v>0</v>
      </c>
      <c r="F20" s="82">
        <v>0</v>
      </c>
      <c r="G20" s="82">
        <v>0</v>
      </c>
      <c r="H20" s="82">
        <v>0</v>
      </c>
      <c r="I20" s="82">
        <v>2182</v>
      </c>
      <c r="J20" s="82">
        <v>12438.144679</v>
      </c>
      <c r="K20" s="82">
        <v>877</v>
      </c>
      <c r="L20" s="82">
        <v>44405.693669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10582</v>
      </c>
      <c r="D21" s="82">
        <v>101805.023685</v>
      </c>
      <c r="E21" s="82">
        <v>0</v>
      </c>
      <c r="F21" s="82">
        <v>0</v>
      </c>
      <c r="G21" s="82">
        <v>0</v>
      </c>
      <c r="H21" s="82">
        <v>0</v>
      </c>
      <c r="I21" s="82">
        <v>8573</v>
      </c>
      <c r="J21" s="82">
        <v>28529.632531</v>
      </c>
      <c r="K21" s="82">
        <v>1976</v>
      </c>
      <c r="L21" s="82">
        <v>73051.422254</v>
      </c>
      <c r="M21" s="82">
        <v>33</v>
      </c>
      <c r="N21" s="82">
        <v>223.9689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312</v>
      </c>
      <c r="D22" s="82">
        <v>23899.403013</v>
      </c>
      <c r="E22" s="82">
        <v>0</v>
      </c>
      <c r="F22" s="82">
        <v>0</v>
      </c>
      <c r="G22" s="82">
        <v>0</v>
      </c>
      <c r="H22" s="82">
        <v>0</v>
      </c>
      <c r="I22" s="82">
        <v>171</v>
      </c>
      <c r="J22" s="82">
        <v>1066.69816</v>
      </c>
      <c r="K22" s="82">
        <v>141</v>
      </c>
      <c r="L22" s="82">
        <v>22832.704853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8711</v>
      </c>
      <c r="D23" s="82">
        <v>638504.843097</v>
      </c>
      <c r="E23" s="82">
        <v>0</v>
      </c>
      <c r="F23" s="82">
        <v>0</v>
      </c>
      <c r="G23" s="82">
        <v>0</v>
      </c>
      <c r="H23" s="82">
        <v>0</v>
      </c>
      <c r="I23" s="82">
        <v>5432</v>
      </c>
      <c r="J23" s="82">
        <v>31745.373187</v>
      </c>
      <c r="K23" s="82">
        <v>3238</v>
      </c>
      <c r="L23" s="82">
        <v>606060.143848</v>
      </c>
      <c r="M23" s="82">
        <v>41</v>
      </c>
      <c r="N23" s="82">
        <v>699.326062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7005</v>
      </c>
      <c r="D24" s="82">
        <v>219820.135386</v>
      </c>
      <c r="E24" s="82">
        <v>0</v>
      </c>
      <c r="F24" s="82">
        <v>0</v>
      </c>
      <c r="G24" s="82">
        <v>0</v>
      </c>
      <c r="H24" s="82">
        <v>0</v>
      </c>
      <c r="I24" s="82">
        <v>4802</v>
      </c>
      <c r="J24" s="82">
        <v>21022.168389</v>
      </c>
      <c r="K24" s="82">
        <v>2155</v>
      </c>
      <c r="L24" s="82">
        <v>190704.72338</v>
      </c>
      <c r="M24" s="82">
        <v>48</v>
      </c>
      <c r="N24" s="82">
        <v>8093.243617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210</v>
      </c>
      <c r="D25" s="82">
        <v>49094.80053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498.18</v>
      </c>
      <c r="K25" s="82">
        <v>152</v>
      </c>
      <c r="L25" s="82">
        <v>48401.98253</v>
      </c>
      <c r="M25" s="82">
        <v>4</v>
      </c>
      <c r="N25" s="82">
        <v>194.638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1776</v>
      </c>
      <c r="D26" s="82">
        <v>69416.582882</v>
      </c>
      <c r="E26" s="82">
        <v>0</v>
      </c>
      <c r="F26" s="82">
        <v>0</v>
      </c>
      <c r="G26" s="82">
        <v>0</v>
      </c>
      <c r="H26" s="82">
        <v>0</v>
      </c>
      <c r="I26" s="82">
        <v>1198</v>
      </c>
      <c r="J26" s="82">
        <v>7098.199412</v>
      </c>
      <c r="K26" s="82">
        <v>575</v>
      </c>
      <c r="L26" s="82">
        <v>62298.94847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8914</v>
      </c>
      <c r="D27" s="82">
        <v>224090.100272</v>
      </c>
      <c r="E27" s="82">
        <v>0</v>
      </c>
      <c r="F27" s="82">
        <v>0</v>
      </c>
      <c r="G27" s="82">
        <v>0</v>
      </c>
      <c r="H27" s="82">
        <v>0</v>
      </c>
      <c r="I27" s="82">
        <v>6114</v>
      </c>
      <c r="J27" s="82">
        <v>32528.262983</v>
      </c>
      <c r="K27" s="82">
        <v>2763</v>
      </c>
      <c r="L27" s="82">
        <v>190119.16326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3545</v>
      </c>
      <c r="D28" s="82">
        <v>187593.463746</v>
      </c>
      <c r="E28" s="82">
        <v>0</v>
      </c>
      <c r="F28" s="82">
        <v>0</v>
      </c>
      <c r="G28" s="82">
        <v>0</v>
      </c>
      <c r="H28" s="82">
        <v>0</v>
      </c>
      <c r="I28" s="82">
        <v>2483</v>
      </c>
      <c r="J28" s="82">
        <v>14723.207158</v>
      </c>
      <c r="K28" s="82">
        <v>1052</v>
      </c>
      <c r="L28" s="82">
        <v>172816.556588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7992</v>
      </c>
      <c r="D29" s="82">
        <v>572811.726737</v>
      </c>
      <c r="E29" s="82">
        <v>0</v>
      </c>
      <c r="F29" s="82">
        <v>0</v>
      </c>
      <c r="G29" s="82">
        <v>0</v>
      </c>
      <c r="H29" s="82">
        <v>0</v>
      </c>
      <c r="I29" s="82">
        <v>5671</v>
      </c>
      <c r="J29" s="82">
        <v>39048.843037</v>
      </c>
      <c r="K29" s="82">
        <v>2303</v>
      </c>
      <c r="L29" s="82">
        <v>530818.0337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32624</v>
      </c>
      <c r="D30" s="82">
        <v>818456.283835</v>
      </c>
      <c r="E30" s="82">
        <v>0</v>
      </c>
      <c r="F30" s="82">
        <v>0</v>
      </c>
      <c r="G30" s="82">
        <v>0</v>
      </c>
      <c r="H30" s="82">
        <v>0</v>
      </c>
      <c r="I30" s="82">
        <v>23802</v>
      </c>
      <c r="J30" s="82">
        <v>116845.847502</v>
      </c>
      <c r="K30" s="82">
        <v>8767</v>
      </c>
      <c r="L30" s="82">
        <v>699666.109369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5145</v>
      </c>
      <c r="D31" s="82">
        <v>795410.806282</v>
      </c>
      <c r="E31" s="82">
        <v>0</v>
      </c>
      <c r="F31" s="82">
        <v>0</v>
      </c>
      <c r="G31" s="82">
        <v>0</v>
      </c>
      <c r="H31" s="82">
        <v>0</v>
      </c>
      <c r="I31" s="82">
        <v>2950</v>
      </c>
      <c r="J31" s="82">
        <v>16367.090106</v>
      </c>
      <c r="K31" s="82">
        <v>2065</v>
      </c>
      <c r="L31" s="82">
        <v>775570.202284</v>
      </c>
      <c r="M31" s="82">
        <v>130</v>
      </c>
      <c r="N31" s="82">
        <v>3473.513892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23586</v>
      </c>
      <c r="D32" s="82">
        <v>2120374.127713</v>
      </c>
      <c r="E32" s="82">
        <v>0</v>
      </c>
      <c r="F32" s="82">
        <v>0</v>
      </c>
      <c r="G32" s="82">
        <v>0</v>
      </c>
      <c r="H32" s="82">
        <v>0</v>
      </c>
      <c r="I32" s="82">
        <v>14777</v>
      </c>
      <c r="J32" s="82">
        <v>67014.568736</v>
      </c>
      <c r="K32" s="82">
        <v>8556</v>
      </c>
      <c r="L32" s="82">
        <v>2045766.131561</v>
      </c>
      <c r="M32" s="82">
        <v>250</v>
      </c>
      <c r="N32" s="82">
        <v>7584.427416</v>
      </c>
      <c r="O32" s="82">
        <v>3</v>
      </c>
      <c r="P32" s="82">
        <v>9</v>
      </c>
      <c r="Q32" s="82">
        <v>72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4995</v>
      </c>
      <c r="D33" s="82">
        <v>232694.965326</v>
      </c>
      <c r="E33" s="82">
        <v>0</v>
      </c>
      <c r="F33" s="82">
        <v>0</v>
      </c>
      <c r="G33" s="82">
        <v>0</v>
      </c>
      <c r="H33" s="82">
        <v>0</v>
      </c>
      <c r="I33" s="82">
        <v>3254</v>
      </c>
      <c r="J33" s="82">
        <v>18253.004671</v>
      </c>
      <c r="K33" s="82">
        <v>1699</v>
      </c>
      <c r="L33" s="82">
        <v>213955.361486</v>
      </c>
      <c r="M33" s="82">
        <v>42</v>
      </c>
      <c r="N33" s="82">
        <v>486.599169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7107</v>
      </c>
      <c r="D34" s="82">
        <v>273920.49551</v>
      </c>
      <c r="E34" s="82">
        <v>0</v>
      </c>
      <c r="F34" s="82">
        <v>0</v>
      </c>
      <c r="G34" s="82">
        <v>0</v>
      </c>
      <c r="H34" s="82">
        <v>0</v>
      </c>
      <c r="I34" s="82">
        <v>4904</v>
      </c>
      <c r="J34" s="82">
        <v>24353.645325</v>
      </c>
      <c r="K34" s="82">
        <v>2164</v>
      </c>
      <c r="L34" s="82">
        <v>240665.83006</v>
      </c>
      <c r="M34" s="82">
        <v>39</v>
      </c>
      <c r="N34" s="82">
        <v>8901.020125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2597</v>
      </c>
      <c r="D35" s="82">
        <v>73558.304973</v>
      </c>
      <c r="E35" s="82">
        <v>0</v>
      </c>
      <c r="F35" s="82">
        <v>0</v>
      </c>
      <c r="G35" s="82">
        <v>0</v>
      </c>
      <c r="H35" s="82">
        <v>0</v>
      </c>
      <c r="I35" s="82">
        <v>1849</v>
      </c>
      <c r="J35" s="82">
        <v>9704.982296</v>
      </c>
      <c r="K35" s="82">
        <v>736</v>
      </c>
      <c r="L35" s="82">
        <v>63514.622677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6231</v>
      </c>
      <c r="D36" s="82">
        <v>158634.35931</v>
      </c>
      <c r="E36" s="82">
        <v>0</v>
      </c>
      <c r="F36" s="82">
        <v>0</v>
      </c>
      <c r="G36" s="82">
        <v>0</v>
      </c>
      <c r="H36" s="82">
        <v>0</v>
      </c>
      <c r="I36" s="82">
        <v>4702</v>
      </c>
      <c r="J36" s="82">
        <v>20187.006043</v>
      </c>
      <c r="K36" s="82">
        <v>1481</v>
      </c>
      <c r="L36" s="82">
        <v>137225.14048</v>
      </c>
      <c r="M36" s="82">
        <v>48</v>
      </c>
      <c r="N36" s="82">
        <v>1222.212787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2499</v>
      </c>
      <c r="D37" s="82">
        <v>21165.561873</v>
      </c>
      <c r="E37" s="82">
        <v>0</v>
      </c>
      <c r="F37" s="82">
        <v>0</v>
      </c>
      <c r="G37" s="82">
        <v>0</v>
      </c>
      <c r="H37" s="82">
        <v>0</v>
      </c>
      <c r="I37" s="82">
        <v>2073</v>
      </c>
      <c r="J37" s="82">
        <v>7914.790258</v>
      </c>
      <c r="K37" s="82">
        <v>418</v>
      </c>
      <c r="L37" s="82">
        <v>13163.771615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6254</v>
      </c>
      <c r="D38" s="82">
        <v>146460.749666</v>
      </c>
      <c r="E38" s="82">
        <v>0</v>
      </c>
      <c r="F38" s="82">
        <v>0</v>
      </c>
      <c r="G38" s="82">
        <v>0</v>
      </c>
      <c r="H38" s="82">
        <v>0</v>
      </c>
      <c r="I38" s="82">
        <v>4563</v>
      </c>
      <c r="J38" s="82">
        <v>19703.440809</v>
      </c>
      <c r="K38" s="82">
        <v>1636</v>
      </c>
      <c r="L38" s="82">
        <v>123347.515476</v>
      </c>
      <c r="M38" s="82">
        <v>55</v>
      </c>
      <c r="N38" s="82">
        <v>3409.793381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15706</v>
      </c>
      <c r="D39" s="82">
        <v>368519.347101</v>
      </c>
      <c r="E39" s="82">
        <v>0</v>
      </c>
      <c r="F39" s="82">
        <v>0</v>
      </c>
      <c r="G39" s="82">
        <v>0</v>
      </c>
      <c r="H39" s="82">
        <v>0</v>
      </c>
      <c r="I39" s="82">
        <v>11397</v>
      </c>
      <c r="J39" s="82">
        <v>53419.656007</v>
      </c>
      <c r="K39" s="82">
        <v>4221</v>
      </c>
      <c r="L39" s="82">
        <v>311498.871522</v>
      </c>
      <c r="M39" s="82">
        <v>86</v>
      </c>
      <c r="N39" s="82">
        <v>3590.319572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7342</v>
      </c>
      <c r="D40" s="82">
        <v>1224528.390228</v>
      </c>
      <c r="E40" s="82">
        <v>0</v>
      </c>
      <c r="F40" s="82">
        <v>0</v>
      </c>
      <c r="G40" s="82">
        <v>0</v>
      </c>
      <c r="H40" s="82">
        <v>0</v>
      </c>
      <c r="I40" s="82">
        <v>4289</v>
      </c>
      <c r="J40" s="82">
        <v>31277.440962</v>
      </c>
      <c r="K40" s="82">
        <v>3015</v>
      </c>
      <c r="L40" s="82">
        <v>1192324.21599</v>
      </c>
      <c r="M40" s="82">
        <v>38</v>
      </c>
      <c r="N40" s="82">
        <v>926.733276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3486</v>
      </c>
      <c r="D41" s="82">
        <v>192225.498128</v>
      </c>
      <c r="E41" s="82">
        <v>0</v>
      </c>
      <c r="F41" s="82">
        <v>0</v>
      </c>
      <c r="G41" s="82">
        <v>0</v>
      </c>
      <c r="H41" s="82">
        <v>0</v>
      </c>
      <c r="I41" s="82">
        <v>3004</v>
      </c>
      <c r="J41" s="82">
        <v>15558.384684</v>
      </c>
      <c r="K41" s="82">
        <v>476</v>
      </c>
      <c r="L41" s="82">
        <v>176634.113444</v>
      </c>
      <c r="M41" s="82">
        <v>6</v>
      </c>
      <c r="N41" s="82">
        <v>33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370</v>
      </c>
      <c r="B42" s="56"/>
      <c r="C42" s="82">
        <v>116544</v>
      </c>
      <c r="D42" s="82">
        <v>1379298.081015</v>
      </c>
      <c r="E42" s="82">
        <v>0</v>
      </c>
      <c r="F42" s="82">
        <v>0</v>
      </c>
      <c r="G42" s="82">
        <v>0</v>
      </c>
      <c r="H42" s="82">
        <v>0</v>
      </c>
      <c r="I42" s="82">
        <v>100790</v>
      </c>
      <c r="J42" s="82">
        <v>478092.732879</v>
      </c>
      <c r="K42" s="82">
        <v>15351</v>
      </c>
      <c r="L42" s="82">
        <v>874070.418068</v>
      </c>
      <c r="M42" s="82">
        <v>402</v>
      </c>
      <c r="N42" s="82">
        <v>27128.780247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95572</v>
      </c>
      <c r="D43" s="82">
        <v>1054850.513737</v>
      </c>
      <c r="E43" s="82">
        <v>1</v>
      </c>
      <c r="F43" s="82">
        <v>25</v>
      </c>
      <c r="G43" s="82">
        <v>0</v>
      </c>
      <c r="H43" s="82">
        <v>0</v>
      </c>
      <c r="I43" s="82">
        <v>81145</v>
      </c>
      <c r="J43" s="82">
        <v>295789.731392</v>
      </c>
      <c r="K43" s="82">
        <v>13469</v>
      </c>
      <c r="L43" s="82">
        <v>749502.650622</v>
      </c>
      <c r="M43" s="82">
        <v>944</v>
      </c>
      <c r="N43" s="82">
        <v>9343.696723</v>
      </c>
      <c r="O43" s="82">
        <v>13</v>
      </c>
      <c r="P43" s="82">
        <v>189.435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16481</v>
      </c>
      <c r="D44" s="82">
        <v>1016555.955909</v>
      </c>
      <c r="E44" s="82">
        <v>0</v>
      </c>
      <c r="F44" s="82">
        <v>0</v>
      </c>
      <c r="G44" s="82">
        <v>1</v>
      </c>
      <c r="H44" s="82">
        <v>1.8072</v>
      </c>
      <c r="I44" s="82">
        <v>10951</v>
      </c>
      <c r="J44" s="82">
        <v>104731.796504</v>
      </c>
      <c r="K44" s="82">
        <v>5364</v>
      </c>
      <c r="L44" s="82">
        <v>904732.793419</v>
      </c>
      <c r="M44" s="82">
        <v>149</v>
      </c>
      <c r="N44" s="82">
        <v>7033.258786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7530</v>
      </c>
      <c r="D45" s="82">
        <v>64290.375773</v>
      </c>
      <c r="E45" s="82">
        <v>0</v>
      </c>
      <c r="F45" s="82">
        <v>0</v>
      </c>
      <c r="G45" s="82">
        <v>0</v>
      </c>
      <c r="H45" s="82">
        <v>0</v>
      </c>
      <c r="I45" s="82">
        <v>6039</v>
      </c>
      <c r="J45" s="82">
        <v>21491.998775</v>
      </c>
      <c r="K45" s="82">
        <v>1478</v>
      </c>
      <c r="L45" s="82">
        <v>42483.097718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376</v>
      </c>
      <c r="B46" s="56"/>
      <c r="C46" s="82">
        <v>27165</v>
      </c>
      <c r="D46" s="82">
        <v>551254.98994</v>
      </c>
      <c r="E46" s="82">
        <v>0</v>
      </c>
      <c r="F46" s="82">
        <v>0</v>
      </c>
      <c r="G46" s="82">
        <v>0</v>
      </c>
      <c r="H46" s="82">
        <v>0</v>
      </c>
      <c r="I46" s="82">
        <v>19927</v>
      </c>
      <c r="J46" s="82">
        <v>53251.741038</v>
      </c>
      <c r="K46" s="82">
        <v>6711</v>
      </c>
      <c r="L46" s="82">
        <v>485052.602375</v>
      </c>
      <c r="M46" s="82">
        <v>526</v>
      </c>
      <c r="N46" s="82">
        <v>12938.646527</v>
      </c>
      <c r="O46" s="82">
        <v>1</v>
      </c>
      <c r="P46" s="82">
        <v>12</v>
      </c>
      <c r="Q46" s="82">
        <v>87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57385</v>
      </c>
      <c r="D47" s="82">
        <v>9084107.213706</v>
      </c>
      <c r="E47" s="82">
        <v>1</v>
      </c>
      <c r="F47" s="82">
        <v>2</v>
      </c>
      <c r="G47" s="82">
        <v>1</v>
      </c>
      <c r="H47" s="82">
        <v>5.5</v>
      </c>
      <c r="I47" s="82">
        <v>33381</v>
      </c>
      <c r="J47" s="82">
        <v>497034.175435</v>
      </c>
      <c r="K47" s="82">
        <v>23278</v>
      </c>
      <c r="L47" s="82">
        <v>8496647.183477</v>
      </c>
      <c r="M47" s="82">
        <v>721</v>
      </c>
      <c r="N47" s="82">
        <v>84509.759735</v>
      </c>
      <c r="O47" s="82">
        <v>3</v>
      </c>
      <c r="P47" s="82">
        <v>5908.595059</v>
      </c>
      <c r="Q47" s="82">
        <v>182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38819</v>
      </c>
      <c r="D48" s="82">
        <v>1486750.173311</v>
      </c>
      <c r="E48" s="82">
        <v>0</v>
      </c>
      <c r="F48" s="82">
        <v>0</v>
      </c>
      <c r="G48" s="82">
        <v>0</v>
      </c>
      <c r="H48" s="82">
        <v>0</v>
      </c>
      <c r="I48" s="82">
        <v>24652</v>
      </c>
      <c r="J48" s="82">
        <v>263440.874438</v>
      </c>
      <c r="K48" s="82">
        <v>13793</v>
      </c>
      <c r="L48" s="82">
        <v>1204413.143822</v>
      </c>
      <c r="M48" s="82">
        <v>374</v>
      </c>
      <c r="N48" s="82">
        <v>18896.155051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97952</v>
      </c>
      <c r="D49" s="82">
        <v>1264790.954869</v>
      </c>
      <c r="E49" s="82">
        <v>0</v>
      </c>
      <c r="F49" s="82">
        <v>0</v>
      </c>
      <c r="G49" s="82">
        <v>0</v>
      </c>
      <c r="H49" s="82">
        <v>0</v>
      </c>
      <c r="I49" s="82">
        <v>76223</v>
      </c>
      <c r="J49" s="82">
        <v>215546.076672</v>
      </c>
      <c r="K49" s="82">
        <v>20843</v>
      </c>
      <c r="L49" s="82">
        <v>1042187.925024</v>
      </c>
      <c r="M49" s="82">
        <v>882</v>
      </c>
      <c r="N49" s="82">
        <v>7020.753173</v>
      </c>
      <c r="O49" s="82">
        <v>4</v>
      </c>
      <c r="P49" s="82">
        <v>36.2</v>
      </c>
      <c r="Q49" s="82">
        <v>107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22973</v>
      </c>
      <c r="D50" s="82">
        <v>368310.170321</v>
      </c>
      <c r="E50" s="82">
        <v>1</v>
      </c>
      <c r="F50" s="82">
        <v>1.2</v>
      </c>
      <c r="G50" s="82">
        <v>0</v>
      </c>
      <c r="H50" s="82">
        <v>0</v>
      </c>
      <c r="I50" s="82">
        <v>18603</v>
      </c>
      <c r="J50" s="82">
        <v>80511.676924</v>
      </c>
      <c r="K50" s="82">
        <v>4255</v>
      </c>
      <c r="L50" s="82">
        <v>286801.682051</v>
      </c>
      <c r="M50" s="82">
        <v>114</v>
      </c>
      <c r="N50" s="82">
        <v>995.611346</v>
      </c>
      <c r="O50" s="82">
        <v>0</v>
      </c>
      <c r="P50" s="82">
        <v>0</v>
      </c>
      <c r="Q50" s="82">
        <v>1162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382</v>
      </c>
      <c r="B52" s="56"/>
      <c r="C52" s="82">
        <v>434</v>
      </c>
      <c r="D52" s="82">
        <v>1751.433442</v>
      </c>
      <c r="E52" s="82">
        <v>0</v>
      </c>
      <c r="F52" s="82">
        <v>0</v>
      </c>
      <c r="G52" s="82">
        <v>0</v>
      </c>
      <c r="H52" s="82">
        <v>0</v>
      </c>
      <c r="I52" s="82">
        <v>356</v>
      </c>
      <c r="J52" s="82">
        <v>933.042666</v>
      </c>
      <c r="K52" s="82">
        <v>76</v>
      </c>
      <c r="L52" s="82">
        <v>817.990776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3256</v>
      </c>
      <c r="D54" s="82">
        <v>82318.592457</v>
      </c>
      <c r="E54" s="82">
        <v>0</v>
      </c>
      <c r="F54" s="82">
        <v>0</v>
      </c>
      <c r="G54" s="82">
        <v>0</v>
      </c>
      <c r="H54" s="82">
        <v>0</v>
      </c>
      <c r="I54" s="82">
        <v>2501</v>
      </c>
      <c r="J54" s="82">
        <v>7588.723869</v>
      </c>
      <c r="K54" s="82">
        <v>740</v>
      </c>
      <c r="L54" s="82">
        <v>74644.918588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13867</v>
      </c>
      <c r="D55" s="82">
        <v>149095.009192</v>
      </c>
      <c r="E55" s="82">
        <v>0</v>
      </c>
      <c r="F55" s="82">
        <v>0</v>
      </c>
      <c r="G55" s="82">
        <v>0</v>
      </c>
      <c r="H55" s="82">
        <v>0</v>
      </c>
      <c r="I55" s="82">
        <v>10998</v>
      </c>
      <c r="J55" s="82">
        <v>42146.491422</v>
      </c>
      <c r="K55" s="82">
        <v>2726</v>
      </c>
      <c r="L55" s="82">
        <v>103086.016023</v>
      </c>
      <c r="M55" s="82">
        <v>142</v>
      </c>
      <c r="N55" s="82">
        <v>3852.001747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20249</v>
      </c>
      <c r="D56" s="82">
        <v>182148.59077</v>
      </c>
      <c r="E56" s="82">
        <v>2</v>
      </c>
      <c r="F56" s="82">
        <v>11.77</v>
      </c>
      <c r="G56" s="82">
        <v>2</v>
      </c>
      <c r="H56" s="82">
        <v>6.06</v>
      </c>
      <c r="I56" s="82">
        <v>15222</v>
      </c>
      <c r="J56" s="82">
        <v>50037.923309</v>
      </c>
      <c r="K56" s="82">
        <v>4878</v>
      </c>
      <c r="L56" s="82">
        <v>129805.938304</v>
      </c>
      <c r="M56" s="82">
        <v>145</v>
      </c>
      <c r="N56" s="82">
        <v>2286.899157</v>
      </c>
      <c r="O56" s="82">
        <v>0</v>
      </c>
      <c r="P56" s="82">
        <v>0</v>
      </c>
      <c r="Q56" s="82">
        <v>3020</v>
      </c>
      <c r="R56" s="82">
        <v>61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中華民國112年1月20日編製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68" t="s">
        <v>140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L61" sqref="L61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9" t="s">
        <v>253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8" s="73" customFormat="1" ht="18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8" s="77" customFormat="1" ht="18" customHeight="1">
      <c r="A5" s="75"/>
      <c r="G5" s="320" t="s">
        <v>402</v>
      </c>
      <c r="H5" s="320"/>
      <c r="I5" s="320"/>
      <c r="J5" s="320"/>
      <c r="K5" s="320"/>
      <c r="Q5" s="381" t="s">
        <v>7</v>
      </c>
      <c r="R5" s="381"/>
    </row>
    <row r="6" spans="1:18" s="77" customFormat="1" ht="15.75" customHeight="1">
      <c r="A6" s="384" t="s">
        <v>176</v>
      </c>
      <c r="B6" s="385"/>
      <c r="C6" s="360" t="s">
        <v>144</v>
      </c>
      <c r="D6" s="357"/>
      <c r="E6" s="390" t="s">
        <v>145</v>
      </c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2"/>
      <c r="Q6" s="360" t="s">
        <v>146</v>
      </c>
      <c r="R6" s="393"/>
    </row>
    <row r="7" spans="1:18" s="78" customFormat="1" ht="15.75" customHeight="1">
      <c r="A7" s="386"/>
      <c r="B7" s="387"/>
      <c r="C7" s="362"/>
      <c r="D7" s="359"/>
      <c r="E7" s="373" t="s">
        <v>147</v>
      </c>
      <c r="F7" s="374"/>
      <c r="G7" s="373" t="s">
        <v>148</v>
      </c>
      <c r="H7" s="374"/>
      <c r="I7" s="373" t="s">
        <v>149</v>
      </c>
      <c r="J7" s="374"/>
      <c r="K7" s="373" t="s">
        <v>150</v>
      </c>
      <c r="L7" s="374"/>
      <c r="M7" s="375" t="s">
        <v>151</v>
      </c>
      <c r="N7" s="376"/>
      <c r="O7" s="373" t="s">
        <v>152</v>
      </c>
      <c r="P7" s="374"/>
      <c r="Q7" s="362"/>
      <c r="R7" s="394"/>
    </row>
    <row r="8" spans="1:18" s="78" customFormat="1" ht="15.75" customHeight="1">
      <c r="A8" s="388"/>
      <c r="B8" s="389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751325</v>
      </c>
      <c r="D9" s="82">
        <v>27364535.913066</v>
      </c>
      <c r="E9" s="82">
        <v>3654</v>
      </c>
      <c r="F9" s="82">
        <v>13597.201757</v>
      </c>
      <c r="G9" s="82">
        <v>3069</v>
      </c>
      <c r="H9" s="82">
        <v>18118.572944</v>
      </c>
      <c r="I9" s="82">
        <v>3236</v>
      </c>
      <c r="J9" s="82">
        <v>89416.194052</v>
      </c>
      <c r="K9" s="82">
        <v>480</v>
      </c>
      <c r="L9" s="82">
        <v>25448.651794</v>
      </c>
      <c r="M9" s="82">
        <v>0</v>
      </c>
      <c r="N9" s="82">
        <v>0</v>
      </c>
      <c r="O9" s="82">
        <v>2</v>
      </c>
      <c r="P9" s="82">
        <v>-53428.33822</v>
      </c>
      <c r="Q9" s="82">
        <v>751912</v>
      </c>
      <c r="R9" s="82">
        <v>27370553.745917</v>
      </c>
    </row>
    <row r="10" spans="1:18" s="78" customFormat="1" ht="12.75" customHeight="1">
      <c r="A10" s="55" t="s">
        <v>155</v>
      </c>
      <c r="B10" s="56"/>
      <c r="C10" s="82">
        <v>18627</v>
      </c>
      <c r="D10" s="82">
        <v>658755.480599</v>
      </c>
      <c r="E10" s="82">
        <v>93</v>
      </c>
      <c r="F10" s="82">
        <v>229.78145</v>
      </c>
      <c r="G10" s="82">
        <v>83</v>
      </c>
      <c r="H10" s="82">
        <v>332.404799</v>
      </c>
      <c r="I10" s="82">
        <v>116</v>
      </c>
      <c r="J10" s="82">
        <v>2286.50211</v>
      </c>
      <c r="K10" s="82">
        <v>12</v>
      </c>
      <c r="L10" s="82">
        <v>605.42639</v>
      </c>
      <c r="M10" s="82">
        <v>9</v>
      </c>
      <c r="N10" s="82">
        <v>-116.38999</v>
      </c>
      <c r="O10" s="82">
        <v>-6</v>
      </c>
      <c r="P10" s="82">
        <v>-87.37726</v>
      </c>
      <c r="Q10" s="82">
        <v>18640</v>
      </c>
      <c r="R10" s="82">
        <v>660130.16572</v>
      </c>
    </row>
    <row r="11" spans="1:18" s="78" customFormat="1" ht="12.75" customHeight="1">
      <c r="A11" s="55" t="s">
        <v>156</v>
      </c>
      <c r="B11" s="56"/>
      <c r="C11" s="82">
        <v>4229</v>
      </c>
      <c r="D11" s="82">
        <v>312768.525261</v>
      </c>
      <c r="E11" s="82">
        <v>12</v>
      </c>
      <c r="F11" s="82">
        <v>30.954</v>
      </c>
      <c r="G11" s="82">
        <v>13</v>
      </c>
      <c r="H11" s="82">
        <v>233.3</v>
      </c>
      <c r="I11" s="82">
        <v>20</v>
      </c>
      <c r="J11" s="82">
        <v>291.44667</v>
      </c>
      <c r="K11" s="82">
        <v>4</v>
      </c>
      <c r="L11" s="82">
        <v>323</v>
      </c>
      <c r="M11" s="82">
        <v>1</v>
      </c>
      <c r="N11" s="82">
        <v>-18.5</v>
      </c>
      <c r="O11" s="82">
        <v>0</v>
      </c>
      <c r="P11" s="82">
        <v>3</v>
      </c>
      <c r="Q11" s="82">
        <v>4229</v>
      </c>
      <c r="R11" s="82">
        <v>312519.125931</v>
      </c>
    </row>
    <row r="12" spans="1:18" s="78" customFormat="1" ht="12.75" customHeight="1">
      <c r="A12" s="55" t="s">
        <v>157</v>
      </c>
      <c r="B12" s="56"/>
      <c r="C12" s="82">
        <v>199986</v>
      </c>
      <c r="D12" s="82">
        <v>8291640.21943</v>
      </c>
      <c r="E12" s="82">
        <v>575</v>
      </c>
      <c r="F12" s="82">
        <v>1543.814445</v>
      </c>
      <c r="G12" s="82">
        <v>569</v>
      </c>
      <c r="H12" s="82">
        <v>5224.920988</v>
      </c>
      <c r="I12" s="82">
        <v>828</v>
      </c>
      <c r="J12" s="82">
        <v>21354.723887</v>
      </c>
      <c r="K12" s="82">
        <v>138</v>
      </c>
      <c r="L12" s="82">
        <v>7689.040424</v>
      </c>
      <c r="M12" s="82">
        <v>156</v>
      </c>
      <c r="N12" s="82">
        <v>3117.334578</v>
      </c>
      <c r="O12" s="82">
        <v>-218</v>
      </c>
      <c r="P12" s="82">
        <v>-9389.36946</v>
      </c>
      <c r="Q12" s="82">
        <v>199930</v>
      </c>
      <c r="R12" s="82">
        <v>8295352.761468</v>
      </c>
    </row>
    <row r="13" spans="1:18" s="78" customFormat="1" ht="12.75" customHeight="1">
      <c r="A13" s="55" t="s">
        <v>71</v>
      </c>
      <c r="B13" s="56"/>
      <c r="C13" s="82">
        <v>19295</v>
      </c>
      <c r="D13" s="82">
        <v>477262.244898</v>
      </c>
      <c r="E13" s="82">
        <v>98</v>
      </c>
      <c r="F13" s="82">
        <v>238.413666</v>
      </c>
      <c r="G13" s="82">
        <v>93</v>
      </c>
      <c r="H13" s="82">
        <v>370.773</v>
      </c>
      <c r="I13" s="82">
        <v>107</v>
      </c>
      <c r="J13" s="82">
        <v>1541.346408</v>
      </c>
      <c r="K13" s="82">
        <v>14</v>
      </c>
      <c r="L13" s="82">
        <v>181.078411</v>
      </c>
      <c r="M13" s="82">
        <v>23</v>
      </c>
      <c r="N13" s="82">
        <v>691.34</v>
      </c>
      <c r="O13" s="82">
        <v>-21</v>
      </c>
      <c r="P13" s="82">
        <v>-283.915</v>
      </c>
      <c r="Q13" s="82">
        <v>19302</v>
      </c>
      <c r="R13" s="82">
        <v>478897.578561</v>
      </c>
    </row>
    <row r="14" spans="1:18" s="78" customFormat="1" ht="12.75" customHeight="1">
      <c r="A14" s="55" t="s">
        <v>72</v>
      </c>
      <c r="B14" s="56"/>
      <c r="C14" s="82">
        <v>1648</v>
      </c>
      <c r="D14" s="82">
        <v>50914.792767</v>
      </c>
      <c r="E14" s="82">
        <v>12</v>
      </c>
      <c r="F14" s="82">
        <v>48.5</v>
      </c>
      <c r="G14" s="82">
        <v>6</v>
      </c>
      <c r="H14" s="82">
        <v>9.29</v>
      </c>
      <c r="I14" s="82">
        <v>19</v>
      </c>
      <c r="J14" s="82">
        <v>394.589441</v>
      </c>
      <c r="K14" s="82">
        <v>1</v>
      </c>
      <c r="L14" s="82">
        <v>1.4</v>
      </c>
      <c r="M14" s="82">
        <v>-3</v>
      </c>
      <c r="N14" s="82">
        <v>17.39999</v>
      </c>
      <c r="O14" s="82">
        <v>-6</v>
      </c>
      <c r="P14" s="82">
        <v>-96.08</v>
      </c>
      <c r="Q14" s="82">
        <v>1645</v>
      </c>
      <c r="R14" s="82">
        <v>51268.512198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55376.43105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-110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9431</v>
      </c>
      <c r="D16" s="82">
        <v>392032.330572</v>
      </c>
      <c r="E16" s="82">
        <v>10</v>
      </c>
      <c r="F16" s="82">
        <v>45.6</v>
      </c>
      <c r="G16" s="82">
        <v>17</v>
      </c>
      <c r="H16" s="82">
        <v>216.1</v>
      </c>
      <c r="I16" s="82">
        <v>19</v>
      </c>
      <c r="J16" s="82">
        <v>677.34771</v>
      </c>
      <c r="K16" s="82">
        <v>6</v>
      </c>
      <c r="L16" s="82">
        <v>187.3</v>
      </c>
      <c r="M16" s="82">
        <v>-4</v>
      </c>
      <c r="N16" s="82">
        <v>29</v>
      </c>
      <c r="O16" s="82">
        <v>-21</v>
      </c>
      <c r="P16" s="82">
        <v>-352.928</v>
      </c>
      <c r="Q16" s="82">
        <v>9399</v>
      </c>
      <c r="R16" s="82">
        <v>392027.950282</v>
      </c>
    </row>
    <row r="17" spans="1:18" s="78" customFormat="1" ht="12.75" customHeight="1">
      <c r="A17" s="55" t="s">
        <v>75</v>
      </c>
      <c r="B17" s="56"/>
      <c r="C17" s="82">
        <v>5075</v>
      </c>
      <c r="D17" s="82">
        <v>95982.713849</v>
      </c>
      <c r="E17" s="82">
        <v>25</v>
      </c>
      <c r="F17" s="82">
        <v>40.21</v>
      </c>
      <c r="G17" s="82">
        <v>24</v>
      </c>
      <c r="H17" s="82">
        <v>88.208</v>
      </c>
      <c r="I17" s="82">
        <v>16</v>
      </c>
      <c r="J17" s="82">
        <v>231.338</v>
      </c>
      <c r="K17" s="82">
        <v>2</v>
      </c>
      <c r="L17" s="82">
        <v>73.4</v>
      </c>
      <c r="M17" s="82">
        <v>-1</v>
      </c>
      <c r="N17" s="82">
        <v>-32.55</v>
      </c>
      <c r="O17" s="82">
        <v>-7</v>
      </c>
      <c r="P17" s="82">
        <v>-8979.61303</v>
      </c>
      <c r="Q17" s="82">
        <v>5068</v>
      </c>
      <c r="R17" s="82">
        <v>87080.490819</v>
      </c>
    </row>
    <row r="18" spans="1:18" s="78" customFormat="1" ht="12.75" customHeight="1">
      <c r="A18" s="55" t="s">
        <v>76</v>
      </c>
      <c r="B18" s="56"/>
      <c r="C18" s="82">
        <v>1972</v>
      </c>
      <c r="D18" s="82">
        <v>33615.595018</v>
      </c>
      <c r="E18" s="82">
        <v>4</v>
      </c>
      <c r="F18" s="82">
        <v>2.4</v>
      </c>
      <c r="G18" s="82">
        <v>16</v>
      </c>
      <c r="H18" s="82">
        <v>38.18</v>
      </c>
      <c r="I18" s="82">
        <v>5</v>
      </c>
      <c r="J18" s="82">
        <v>28.285</v>
      </c>
      <c r="K18" s="82">
        <v>0</v>
      </c>
      <c r="L18" s="82">
        <v>0</v>
      </c>
      <c r="M18" s="82">
        <v>5</v>
      </c>
      <c r="N18" s="82">
        <v>32.6</v>
      </c>
      <c r="O18" s="82">
        <v>1</v>
      </c>
      <c r="P18" s="82">
        <v>7</v>
      </c>
      <c r="Q18" s="82">
        <v>1966</v>
      </c>
      <c r="R18" s="82">
        <v>33647.700018</v>
      </c>
    </row>
    <row r="19" spans="1:18" s="78" customFormat="1" ht="12.75" customHeight="1">
      <c r="A19" s="55" t="s">
        <v>77</v>
      </c>
      <c r="B19" s="56"/>
      <c r="C19" s="82">
        <v>3664</v>
      </c>
      <c r="D19" s="82">
        <v>43988.552175</v>
      </c>
      <c r="E19" s="82">
        <v>8</v>
      </c>
      <c r="F19" s="82">
        <v>9.38</v>
      </c>
      <c r="G19" s="82">
        <v>8</v>
      </c>
      <c r="H19" s="82">
        <v>51.45</v>
      </c>
      <c r="I19" s="82">
        <v>9</v>
      </c>
      <c r="J19" s="82">
        <v>122.15208</v>
      </c>
      <c r="K19" s="82">
        <v>3</v>
      </c>
      <c r="L19" s="82">
        <v>61.755</v>
      </c>
      <c r="M19" s="82">
        <v>-2</v>
      </c>
      <c r="N19" s="82">
        <v>74.55</v>
      </c>
      <c r="O19" s="82">
        <v>0</v>
      </c>
      <c r="P19" s="82">
        <v>-39.5</v>
      </c>
      <c r="Q19" s="82">
        <v>3662</v>
      </c>
      <c r="R19" s="82">
        <v>44041.929255</v>
      </c>
    </row>
    <row r="20" spans="1:18" s="78" customFormat="1" ht="12.75" customHeight="1">
      <c r="A20" s="55" t="s">
        <v>78</v>
      </c>
      <c r="B20" s="56"/>
      <c r="C20" s="82">
        <v>3078</v>
      </c>
      <c r="D20" s="82">
        <v>57090.492348</v>
      </c>
      <c r="E20" s="82">
        <v>1</v>
      </c>
      <c r="F20" s="82">
        <v>10</v>
      </c>
      <c r="G20" s="82">
        <v>6</v>
      </c>
      <c r="H20" s="82">
        <v>33</v>
      </c>
      <c r="I20" s="82">
        <v>10</v>
      </c>
      <c r="J20" s="82">
        <v>144</v>
      </c>
      <c r="K20" s="82">
        <v>2</v>
      </c>
      <c r="L20" s="82">
        <v>20.454</v>
      </c>
      <c r="M20" s="82">
        <v>3</v>
      </c>
      <c r="N20" s="82">
        <v>-5.45</v>
      </c>
      <c r="O20" s="82">
        <v>-9</v>
      </c>
      <c r="P20" s="82">
        <v>-294.5</v>
      </c>
      <c r="Q20" s="82">
        <v>3067</v>
      </c>
      <c r="R20" s="82">
        <v>56891.088348</v>
      </c>
    </row>
    <row r="21" spans="1:18" s="78" customFormat="1" ht="12.75" customHeight="1">
      <c r="A21" s="55" t="s">
        <v>79</v>
      </c>
      <c r="B21" s="56"/>
      <c r="C21" s="82">
        <v>10590</v>
      </c>
      <c r="D21" s="82">
        <v>101396.421485</v>
      </c>
      <c r="E21" s="82">
        <v>35</v>
      </c>
      <c r="F21" s="82">
        <v>35.57</v>
      </c>
      <c r="G21" s="82">
        <v>35</v>
      </c>
      <c r="H21" s="82">
        <v>101.572</v>
      </c>
      <c r="I21" s="82">
        <v>27</v>
      </c>
      <c r="J21" s="82">
        <v>220.41875</v>
      </c>
      <c r="K21" s="82">
        <v>2</v>
      </c>
      <c r="L21" s="82">
        <v>26</v>
      </c>
      <c r="M21" s="82">
        <v>4</v>
      </c>
      <c r="N21" s="82">
        <v>339.86</v>
      </c>
      <c r="O21" s="82">
        <v>-12</v>
      </c>
      <c r="P21" s="82">
        <v>-59.67455</v>
      </c>
      <c r="Q21" s="82">
        <v>10582</v>
      </c>
      <c r="R21" s="82">
        <v>101805.023685</v>
      </c>
    </row>
    <row r="22" spans="1:18" s="78" customFormat="1" ht="12.75" customHeight="1">
      <c r="A22" s="55" t="s">
        <v>80</v>
      </c>
      <c r="B22" s="56"/>
      <c r="C22" s="82">
        <v>314</v>
      </c>
      <c r="D22" s="82">
        <v>24024.403013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-120</v>
      </c>
      <c r="O22" s="82">
        <v>-1</v>
      </c>
      <c r="P22" s="82">
        <v>-5</v>
      </c>
      <c r="Q22" s="82">
        <v>312</v>
      </c>
      <c r="R22" s="82">
        <v>23899.403013</v>
      </c>
    </row>
    <row r="23" spans="1:18" s="78" customFormat="1" ht="12.75" customHeight="1">
      <c r="A23" s="55" t="s">
        <v>81</v>
      </c>
      <c r="B23" s="56"/>
      <c r="C23" s="82">
        <v>8728</v>
      </c>
      <c r="D23" s="82">
        <v>637767.456478</v>
      </c>
      <c r="E23" s="82">
        <v>8</v>
      </c>
      <c r="F23" s="82">
        <v>20.75</v>
      </c>
      <c r="G23" s="82">
        <v>16</v>
      </c>
      <c r="H23" s="82">
        <v>87.13</v>
      </c>
      <c r="I23" s="82">
        <v>32</v>
      </c>
      <c r="J23" s="82">
        <v>1710.127099</v>
      </c>
      <c r="K23" s="82">
        <v>10</v>
      </c>
      <c r="L23" s="82">
        <v>507.4397</v>
      </c>
      <c r="M23" s="82">
        <v>6</v>
      </c>
      <c r="N23" s="82">
        <v>-362.93741</v>
      </c>
      <c r="O23" s="82">
        <v>-15</v>
      </c>
      <c r="P23" s="82">
        <v>-35.98337</v>
      </c>
      <c r="Q23" s="82">
        <v>8711</v>
      </c>
      <c r="R23" s="82">
        <v>638504.843097</v>
      </c>
    </row>
    <row r="24" spans="1:18" s="78" customFormat="1" ht="12.75" customHeight="1">
      <c r="A24" s="55" t="s">
        <v>82</v>
      </c>
      <c r="B24" s="56"/>
      <c r="C24" s="82">
        <v>7002</v>
      </c>
      <c r="D24" s="82">
        <v>218305.192731</v>
      </c>
      <c r="E24" s="82">
        <v>28</v>
      </c>
      <c r="F24" s="82">
        <v>44.445725</v>
      </c>
      <c r="G24" s="82">
        <v>29</v>
      </c>
      <c r="H24" s="82">
        <v>328.551</v>
      </c>
      <c r="I24" s="82">
        <v>33</v>
      </c>
      <c r="J24" s="82">
        <v>1535.455665</v>
      </c>
      <c r="K24" s="82">
        <v>6</v>
      </c>
      <c r="L24" s="82">
        <v>109.07905</v>
      </c>
      <c r="M24" s="82">
        <v>13</v>
      </c>
      <c r="N24" s="82">
        <v>296.791015</v>
      </c>
      <c r="O24" s="82">
        <v>-9</v>
      </c>
      <c r="P24" s="82">
        <v>75.8803</v>
      </c>
      <c r="Q24" s="82">
        <v>7005</v>
      </c>
      <c r="R24" s="82">
        <v>219820.135386</v>
      </c>
    </row>
    <row r="25" spans="1:18" s="78" customFormat="1" ht="12.75" customHeight="1">
      <c r="A25" s="55" t="s">
        <v>281</v>
      </c>
      <c r="B25" s="56"/>
      <c r="C25" s="82">
        <v>211</v>
      </c>
      <c r="D25" s="82">
        <v>49407.61116</v>
      </c>
      <c r="E25" s="82">
        <v>0</v>
      </c>
      <c r="F25" s="82">
        <v>0</v>
      </c>
      <c r="G25" s="82">
        <v>1</v>
      </c>
      <c r="H25" s="82">
        <v>160.00954</v>
      </c>
      <c r="I25" s="82">
        <v>2</v>
      </c>
      <c r="J25" s="82">
        <v>426.45254</v>
      </c>
      <c r="K25" s="82">
        <v>1</v>
      </c>
      <c r="L25" s="82">
        <v>598.25363</v>
      </c>
      <c r="M25" s="82">
        <v>0</v>
      </c>
      <c r="N25" s="82">
        <v>19</v>
      </c>
      <c r="O25" s="82">
        <v>0</v>
      </c>
      <c r="P25" s="82">
        <v>0</v>
      </c>
      <c r="Q25" s="82">
        <v>210</v>
      </c>
      <c r="R25" s="82">
        <v>49094.80053</v>
      </c>
    </row>
    <row r="26" spans="1:18" s="78" customFormat="1" ht="12.75" customHeight="1">
      <c r="A26" s="55" t="s">
        <v>83</v>
      </c>
      <c r="B26" s="56"/>
      <c r="C26" s="82">
        <v>1775</v>
      </c>
      <c r="D26" s="82">
        <v>69238.491452</v>
      </c>
      <c r="E26" s="82">
        <v>4</v>
      </c>
      <c r="F26" s="82">
        <v>7.735</v>
      </c>
      <c r="G26" s="82">
        <v>7</v>
      </c>
      <c r="H26" s="82">
        <v>58.23</v>
      </c>
      <c r="I26" s="82">
        <v>10</v>
      </c>
      <c r="J26" s="82">
        <v>189.58643</v>
      </c>
      <c r="K26" s="82">
        <v>2</v>
      </c>
      <c r="L26" s="82">
        <v>5</v>
      </c>
      <c r="M26" s="82">
        <v>-2</v>
      </c>
      <c r="N26" s="82">
        <v>43</v>
      </c>
      <c r="O26" s="82">
        <v>6</v>
      </c>
      <c r="P26" s="82">
        <v>1</v>
      </c>
      <c r="Q26" s="82">
        <v>1776</v>
      </c>
      <c r="R26" s="82">
        <v>69416.582882</v>
      </c>
    </row>
    <row r="27" spans="1:18" s="78" customFormat="1" ht="12.75" customHeight="1">
      <c r="A27" s="55" t="s">
        <v>84</v>
      </c>
      <c r="B27" s="56"/>
      <c r="C27" s="82">
        <v>8926</v>
      </c>
      <c r="D27" s="82">
        <v>223109.276282</v>
      </c>
      <c r="E27" s="82">
        <v>11</v>
      </c>
      <c r="F27" s="82">
        <v>67.65</v>
      </c>
      <c r="G27" s="82">
        <v>21</v>
      </c>
      <c r="H27" s="82">
        <v>60.868</v>
      </c>
      <c r="I27" s="82">
        <v>28</v>
      </c>
      <c r="J27" s="82">
        <v>825.68237</v>
      </c>
      <c r="K27" s="82">
        <v>7</v>
      </c>
      <c r="L27" s="82">
        <v>153.13172</v>
      </c>
      <c r="M27" s="82">
        <v>7</v>
      </c>
      <c r="N27" s="82">
        <v>213.37677</v>
      </c>
      <c r="O27" s="82">
        <v>-9</v>
      </c>
      <c r="P27" s="82">
        <v>88.11457</v>
      </c>
      <c r="Q27" s="82">
        <v>8914</v>
      </c>
      <c r="R27" s="82">
        <v>224090.100272</v>
      </c>
    </row>
    <row r="28" spans="1:18" s="78" customFormat="1" ht="12.75" customHeight="1">
      <c r="A28" s="55" t="s">
        <v>85</v>
      </c>
      <c r="B28" s="56"/>
      <c r="C28" s="82">
        <v>3557</v>
      </c>
      <c r="D28" s="82">
        <v>187539.421946</v>
      </c>
      <c r="E28" s="82">
        <v>4</v>
      </c>
      <c r="F28" s="82">
        <v>52.2</v>
      </c>
      <c r="G28" s="82">
        <v>14</v>
      </c>
      <c r="H28" s="82">
        <v>30.38</v>
      </c>
      <c r="I28" s="82">
        <v>14</v>
      </c>
      <c r="J28" s="82">
        <v>168.77309</v>
      </c>
      <c r="K28" s="82">
        <v>0</v>
      </c>
      <c r="L28" s="82">
        <v>0</v>
      </c>
      <c r="M28" s="82">
        <v>1</v>
      </c>
      <c r="N28" s="82">
        <v>15</v>
      </c>
      <c r="O28" s="82">
        <v>-3</v>
      </c>
      <c r="P28" s="82">
        <v>-151.55129</v>
      </c>
      <c r="Q28" s="82">
        <v>3545</v>
      </c>
      <c r="R28" s="82">
        <v>187593.463746</v>
      </c>
    </row>
    <row r="29" spans="1:18" s="78" customFormat="1" ht="12.75" customHeight="1">
      <c r="A29" s="55" t="s">
        <v>86</v>
      </c>
      <c r="B29" s="56"/>
      <c r="C29" s="82">
        <v>7988</v>
      </c>
      <c r="D29" s="82">
        <v>572108.836701</v>
      </c>
      <c r="E29" s="82">
        <v>25</v>
      </c>
      <c r="F29" s="82">
        <v>73.55</v>
      </c>
      <c r="G29" s="82">
        <v>16</v>
      </c>
      <c r="H29" s="82">
        <v>137.836</v>
      </c>
      <c r="I29" s="82">
        <v>41</v>
      </c>
      <c r="J29" s="82">
        <v>593.720836</v>
      </c>
      <c r="K29" s="82">
        <v>1</v>
      </c>
      <c r="L29" s="82">
        <v>10.0848</v>
      </c>
      <c r="M29" s="82">
        <v>1</v>
      </c>
      <c r="N29" s="82">
        <v>657.19</v>
      </c>
      <c r="O29" s="82">
        <v>-6</v>
      </c>
      <c r="P29" s="82">
        <v>-473.65</v>
      </c>
      <c r="Q29" s="82">
        <v>7992</v>
      </c>
      <c r="R29" s="82">
        <v>572811.726737</v>
      </c>
    </row>
    <row r="30" spans="1:18" s="78" customFormat="1" ht="12.75" customHeight="1">
      <c r="A30" s="55" t="s">
        <v>87</v>
      </c>
      <c r="B30" s="56"/>
      <c r="C30" s="82">
        <v>32628</v>
      </c>
      <c r="D30" s="82">
        <v>820314.545888</v>
      </c>
      <c r="E30" s="82">
        <v>61</v>
      </c>
      <c r="F30" s="82">
        <v>138.406666</v>
      </c>
      <c r="G30" s="82">
        <v>63</v>
      </c>
      <c r="H30" s="82">
        <v>255.75</v>
      </c>
      <c r="I30" s="82">
        <v>112</v>
      </c>
      <c r="J30" s="82">
        <v>1549.719161</v>
      </c>
      <c r="K30" s="82">
        <v>24</v>
      </c>
      <c r="L30" s="82">
        <v>2028.62356</v>
      </c>
      <c r="M30" s="82">
        <v>28</v>
      </c>
      <c r="N30" s="82">
        <v>-1063.70566</v>
      </c>
      <c r="O30" s="82">
        <v>-30</v>
      </c>
      <c r="P30" s="82">
        <v>-198.30866</v>
      </c>
      <c r="Q30" s="82">
        <v>32624</v>
      </c>
      <c r="R30" s="82">
        <v>818456.283835</v>
      </c>
    </row>
    <row r="31" spans="1:18" s="78" customFormat="1" ht="12.75" customHeight="1">
      <c r="A31" s="55" t="s">
        <v>88</v>
      </c>
      <c r="B31" s="56"/>
      <c r="C31" s="82">
        <v>5154</v>
      </c>
      <c r="D31" s="82">
        <v>795619.705236</v>
      </c>
      <c r="E31" s="82">
        <v>15</v>
      </c>
      <c r="F31" s="82">
        <v>44.4</v>
      </c>
      <c r="G31" s="82">
        <v>26</v>
      </c>
      <c r="H31" s="82">
        <v>88.1</v>
      </c>
      <c r="I31" s="82">
        <v>46</v>
      </c>
      <c r="J31" s="82">
        <v>1139.808886</v>
      </c>
      <c r="K31" s="82">
        <v>11</v>
      </c>
      <c r="L31" s="82">
        <v>802.49427</v>
      </c>
      <c r="M31" s="82">
        <v>0</v>
      </c>
      <c r="N31" s="82">
        <v>-276.84594</v>
      </c>
      <c r="O31" s="82">
        <v>2</v>
      </c>
      <c r="P31" s="82">
        <v>-225.66763</v>
      </c>
      <c r="Q31" s="82">
        <v>5145</v>
      </c>
      <c r="R31" s="82">
        <v>795410.806282</v>
      </c>
    </row>
    <row r="32" spans="1:18" s="78" customFormat="1" ht="12.75" customHeight="1">
      <c r="A32" s="55" t="s">
        <v>89</v>
      </c>
      <c r="B32" s="56"/>
      <c r="C32" s="82">
        <v>23585</v>
      </c>
      <c r="D32" s="82">
        <v>2118546.301836</v>
      </c>
      <c r="E32" s="82">
        <v>87</v>
      </c>
      <c r="F32" s="82">
        <v>298.108888</v>
      </c>
      <c r="G32" s="82">
        <v>69</v>
      </c>
      <c r="H32" s="82">
        <v>1285.3983</v>
      </c>
      <c r="I32" s="82">
        <v>118</v>
      </c>
      <c r="J32" s="82">
        <v>4251.767412</v>
      </c>
      <c r="K32" s="82">
        <v>20</v>
      </c>
      <c r="L32" s="82">
        <v>2158.929143</v>
      </c>
      <c r="M32" s="82">
        <v>16</v>
      </c>
      <c r="N32" s="82">
        <v>342.95122</v>
      </c>
      <c r="O32" s="82">
        <v>-33</v>
      </c>
      <c r="P32" s="82">
        <v>379.3258</v>
      </c>
      <c r="Q32" s="82">
        <v>23586</v>
      </c>
      <c r="R32" s="82">
        <v>2120374.127713</v>
      </c>
    </row>
    <row r="33" spans="1:18" s="78" customFormat="1" ht="12.75" customHeight="1">
      <c r="A33" s="55" t="s">
        <v>90</v>
      </c>
      <c r="B33" s="56"/>
      <c r="C33" s="82">
        <v>4998</v>
      </c>
      <c r="D33" s="82">
        <v>228696.033786</v>
      </c>
      <c r="E33" s="82">
        <v>10</v>
      </c>
      <c r="F33" s="82">
        <v>57</v>
      </c>
      <c r="G33" s="82">
        <v>10</v>
      </c>
      <c r="H33" s="82">
        <v>34.91</v>
      </c>
      <c r="I33" s="82">
        <v>16</v>
      </c>
      <c r="J33" s="82">
        <v>2347.03736</v>
      </c>
      <c r="K33" s="82">
        <v>6</v>
      </c>
      <c r="L33" s="82">
        <v>63.25858</v>
      </c>
      <c r="M33" s="82">
        <v>2</v>
      </c>
      <c r="N33" s="82">
        <v>1706.56276</v>
      </c>
      <c r="O33" s="82">
        <v>-5</v>
      </c>
      <c r="P33" s="82">
        <v>-13.5</v>
      </c>
      <c r="Q33" s="82">
        <v>4995</v>
      </c>
      <c r="R33" s="82">
        <v>232694.965326</v>
      </c>
    </row>
    <row r="34" spans="1:18" s="78" customFormat="1" ht="12.75" customHeight="1">
      <c r="A34" s="55" t="s">
        <v>91</v>
      </c>
      <c r="B34" s="56"/>
      <c r="C34" s="82">
        <v>7089</v>
      </c>
      <c r="D34" s="82">
        <v>271851.379067</v>
      </c>
      <c r="E34" s="82">
        <v>20</v>
      </c>
      <c r="F34" s="82">
        <v>55.95</v>
      </c>
      <c r="G34" s="82">
        <v>22</v>
      </c>
      <c r="H34" s="82">
        <v>127.49</v>
      </c>
      <c r="I34" s="82">
        <v>34</v>
      </c>
      <c r="J34" s="82">
        <v>791.86021</v>
      </c>
      <c r="K34" s="82">
        <v>4</v>
      </c>
      <c r="L34" s="82">
        <v>18.97</v>
      </c>
      <c r="M34" s="82">
        <v>6</v>
      </c>
      <c r="N34" s="82">
        <v>-124.786307</v>
      </c>
      <c r="O34" s="82">
        <v>14</v>
      </c>
      <c r="P34" s="82">
        <v>1492.55254</v>
      </c>
      <c r="Q34" s="82">
        <v>7107</v>
      </c>
      <c r="R34" s="82">
        <v>273920.49551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73451.598573</v>
      </c>
      <c r="E35" s="82">
        <v>6</v>
      </c>
      <c r="F35" s="82">
        <v>4.05</v>
      </c>
      <c r="G35" s="82">
        <v>2</v>
      </c>
      <c r="H35" s="82">
        <v>37.3</v>
      </c>
      <c r="I35" s="82">
        <v>7</v>
      </c>
      <c r="J35" s="82">
        <v>114.2564</v>
      </c>
      <c r="K35" s="82">
        <v>0</v>
      </c>
      <c r="L35" s="82">
        <v>0</v>
      </c>
      <c r="M35" s="82">
        <v>8</v>
      </c>
      <c r="N35" s="82">
        <v>97</v>
      </c>
      <c r="O35" s="82">
        <v>-4</v>
      </c>
      <c r="P35" s="82">
        <v>-71.3</v>
      </c>
      <c r="Q35" s="82">
        <v>2597</v>
      </c>
      <c r="R35" s="82">
        <v>73558.304973</v>
      </c>
    </row>
    <row r="36" spans="1:18" s="78" customFormat="1" ht="12.75" customHeight="1">
      <c r="A36" s="55" t="s">
        <v>282</v>
      </c>
      <c r="B36" s="56"/>
      <c r="C36" s="82">
        <v>6208</v>
      </c>
      <c r="D36" s="82">
        <v>157609.423471</v>
      </c>
      <c r="E36" s="82">
        <v>34</v>
      </c>
      <c r="F36" s="82">
        <v>90.93</v>
      </c>
      <c r="G36" s="82">
        <v>11</v>
      </c>
      <c r="H36" s="82">
        <v>32</v>
      </c>
      <c r="I36" s="82">
        <v>31</v>
      </c>
      <c r="J36" s="82">
        <v>890.817839</v>
      </c>
      <c r="K36" s="82">
        <v>2</v>
      </c>
      <c r="L36" s="82">
        <v>141.2</v>
      </c>
      <c r="M36" s="82">
        <v>13</v>
      </c>
      <c r="N36" s="82">
        <v>27.18</v>
      </c>
      <c r="O36" s="82">
        <v>-13</v>
      </c>
      <c r="P36" s="82">
        <v>189.208</v>
      </c>
      <c r="Q36" s="82">
        <v>6231</v>
      </c>
      <c r="R36" s="82">
        <v>158634.35931</v>
      </c>
    </row>
    <row r="37" spans="1:18" s="78" customFormat="1" ht="12.75" customHeight="1">
      <c r="A37" s="55" t="s">
        <v>93</v>
      </c>
      <c r="B37" s="56"/>
      <c r="C37" s="82">
        <v>2489</v>
      </c>
      <c r="D37" s="82">
        <v>22388.478133</v>
      </c>
      <c r="E37" s="82">
        <v>14</v>
      </c>
      <c r="F37" s="82">
        <v>63.45</v>
      </c>
      <c r="G37" s="82">
        <v>7</v>
      </c>
      <c r="H37" s="82">
        <v>1314.75626</v>
      </c>
      <c r="I37" s="82">
        <v>11</v>
      </c>
      <c r="J37" s="82">
        <v>38.5</v>
      </c>
      <c r="K37" s="82">
        <v>0</v>
      </c>
      <c r="L37" s="82">
        <v>0</v>
      </c>
      <c r="M37" s="82">
        <v>5</v>
      </c>
      <c r="N37" s="82">
        <v>16.89</v>
      </c>
      <c r="O37" s="82">
        <v>-2</v>
      </c>
      <c r="P37" s="82">
        <v>-27</v>
      </c>
      <c r="Q37" s="82">
        <v>2499</v>
      </c>
      <c r="R37" s="82">
        <v>21165.561873</v>
      </c>
    </row>
    <row r="38" spans="1:18" s="78" customFormat="1" ht="12.75" customHeight="1">
      <c r="A38" s="55" t="s">
        <v>94</v>
      </c>
      <c r="B38" s="56"/>
      <c r="C38" s="82">
        <v>6230</v>
      </c>
      <c r="D38" s="82">
        <v>145845.097804</v>
      </c>
      <c r="E38" s="82">
        <v>30</v>
      </c>
      <c r="F38" s="82">
        <v>47.051</v>
      </c>
      <c r="G38" s="82">
        <v>15</v>
      </c>
      <c r="H38" s="82">
        <v>116.568888</v>
      </c>
      <c r="I38" s="82">
        <v>37</v>
      </c>
      <c r="J38" s="82">
        <v>612.1392</v>
      </c>
      <c r="K38" s="82">
        <v>8</v>
      </c>
      <c r="L38" s="82">
        <v>197.71565</v>
      </c>
      <c r="M38" s="82">
        <v>16</v>
      </c>
      <c r="N38" s="82">
        <v>150.21534</v>
      </c>
      <c r="O38" s="82">
        <v>-7</v>
      </c>
      <c r="P38" s="82">
        <v>120.53086</v>
      </c>
      <c r="Q38" s="82">
        <v>6254</v>
      </c>
      <c r="R38" s="82">
        <v>146460.749666</v>
      </c>
    </row>
    <row r="39" spans="1:18" s="78" customFormat="1" ht="12.75" customHeight="1">
      <c r="A39" s="55" t="s">
        <v>95</v>
      </c>
      <c r="B39" s="56"/>
      <c r="C39" s="82">
        <v>15732</v>
      </c>
      <c r="D39" s="82">
        <v>368157.391711</v>
      </c>
      <c r="E39" s="82">
        <v>25</v>
      </c>
      <c r="F39" s="82">
        <v>48.0635</v>
      </c>
      <c r="G39" s="82">
        <v>35</v>
      </c>
      <c r="H39" s="82">
        <v>161.07</v>
      </c>
      <c r="I39" s="82">
        <v>44</v>
      </c>
      <c r="J39" s="82">
        <v>809.542</v>
      </c>
      <c r="K39" s="82">
        <v>6</v>
      </c>
      <c r="L39" s="82">
        <v>343.47291</v>
      </c>
      <c r="M39" s="82">
        <v>12</v>
      </c>
      <c r="N39" s="82">
        <v>333.7028</v>
      </c>
      <c r="O39" s="82">
        <v>-28</v>
      </c>
      <c r="P39" s="82">
        <v>-324.81</v>
      </c>
      <c r="Q39" s="82">
        <v>15706</v>
      </c>
      <c r="R39" s="82">
        <v>368519.347101</v>
      </c>
    </row>
    <row r="40" spans="1:18" s="78" customFormat="1" ht="12.75" customHeight="1">
      <c r="A40" s="55" t="s">
        <v>158</v>
      </c>
      <c r="B40" s="56"/>
      <c r="C40" s="82">
        <v>7279</v>
      </c>
      <c r="D40" s="82">
        <v>1217552.920129</v>
      </c>
      <c r="E40" s="82">
        <v>70</v>
      </c>
      <c r="F40" s="82">
        <v>241.626</v>
      </c>
      <c r="G40" s="82">
        <v>24</v>
      </c>
      <c r="H40" s="82">
        <v>62.2585</v>
      </c>
      <c r="I40" s="82">
        <v>102</v>
      </c>
      <c r="J40" s="82">
        <v>6767.852599</v>
      </c>
      <c r="K40" s="82">
        <v>8</v>
      </c>
      <c r="L40" s="82">
        <v>120.55</v>
      </c>
      <c r="M40" s="82">
        <v>17</v>
      </c>
      <c r="N40" s="82">
        <v>176.8</v>
      </c>
      <c r="O40" s="82">
        <v>0</v>
      </c>
      <c r="P40" s="82">
        <v>-28</v>
      </c>
      <c r="Q40" s="82">
        <v>7342</v>
      </c>
      <c r="R40" s="82">
        <v>1224528.390228</v>
      </c>
    </row>
    <row r="41" spans="1:18" s="78" customFormat="1" ht="12.75" customHeight="1">
      <c r="A41" s="55" t="s">
        <v>159</v>
      </c>
      <c r="B41" s="56"/>
      <c r="C41" s="82">
        <v>3490</v>
      </c>
      <c r="D41" s="82">
        <v>192166.978128</v>
      </c>
      <c r="E41" s="82">
        <v>11</v>
      </c>
      <c r="F41" s="82">
        <v>19.5</v>
      </c>
      <c r="G41" s="82">
        <v>16</v>
      </c>
      <c r="H41" s="82">
        <v>156.7</v>
      </c>
      <c r="I41" s="82">
        <v>16</v>
      </c>
      <c r="J41" s="82">
        <v>115.8</v>
      </c>
      <c r="K41" s="82">
        <v>0</v>
      </c>
      <c r="L41" s="82">
        <v>0</v>
      </c>
      <c r="M41" s="82">
        <v>-6</v>
      </c>
      <c r="N41" s="82">
        <v>-57.78</v>
      </c>
      <c r="O41" s="82">
        <v>7</v>
      </c>
      <c r="P41" s="82">
        <v>137.7</v>
      </c>
      <c r="Q41" s="82">
        <v>3486</v>
      </c>
      <c r="R41" s="82">
        <v>192225.498128</v>
      </c>
    </row>
    <row r="42" spans="1:18" s="78" customFormat="1" ht="12.75" customHeight="1">
      <c r="A42" s="215" t="s">
        <v>374</v>
      </c>
      <c r="B42" s="56"/>
      <c r="C42" s="82">
        <v>116393</v>
      </c>
      <c r="D42" s="82">
        <v>1375098.569242</v>
      </c>
      <c r="E42" s="82">
        <v>534</v>
      </c>
      <c r="F42" s="82">
        <v>945.288219</v>
      </c>
      <c r="G42" s="82">
        <v>378</v>
      </c>
      <c r="H42" s="82">
        <v>1671.11617</v>
      </c>
      <c r="I42" s="82">
        <v>434</v>
      </c>
      <c r="J42" s="82">
        <v>7793.802096</v>
      </c>
      <c r="K42" s="82">
        <v>58</v>
      </c>
      <c r="L42" s="82">
        <v>2073.984</v>
      </c>
      <c r="M42" s="82">
        <v>-7</v>
      </c>
      <c r="N42" s="82">
        <v>-2469.329032</v>
      </c>
      <c r="O42" s="82">
        <v>2</v>
      </c>
      <c r="P42" s="82">
        <v>1674.85066</v>
      </c>
      <c r="Q42" s="82">
        <v>116544</v>
      </c>
      <c r="R42" s="82">
        <v>1379298.081015</v>
      </c>
    </row>
    <row r="43" spans="1:18" s="78" customFormat="1" ht="12.75" customHeight="1">
      <c r="A43" s="55" t="s">
        <v>160</v>
      </c>
      <c r="B43" s="56"/>
      <c r="C43" s="82">
        <v>95834</v>
      </c>
      <c r="D43" s="82">
        <v>1055272.444363</v>
      </c>
      <c r="E43" s="82">
        <v>323</v>
      </c>
      <c r="F43" s="82">
        <v>339.42998</v>
      </c>
      <c r="G43" s="82">
        <v>518</v>
      </c>
      <c r="H43" s="82">
        <v>1888.681</v>
      </c>
      <c r="I43" s="82">
        <v>248</v>
      </c>
      <c r="J43" s="82">
        <v>2568.703954</v>
      </c>
      <c r="K43" s="82">
        <v>34</v>
      </c>
      <c r="L43" s="82">
        <v>1082.515</v>
      </c>
      <c r="M43" s="82">
        <v>-181</v>
      </c>
      <c r="N43" s="82">
        <v>-1379.2626</v>
      </c>
      <c r="O43" s="82">
        <v>114</v>
      </c>
      <c r="P43" s="82">
        <v>1020.39404</v>
      </c>
      <c r="Q43" s="82">
        <v>95572</v>
      </c>
      <c r="R43" s="82">
        <v>1054850.513737</v>
      </c>
    </row>
    <row r="44" spans="1:18" s="78" customFormat="1" ht="12.75" customHeight="1">
      <c r="A44" s="55" t="s">
        <v>161</v>
      </c>
      <c r="B44" s="56"/>
      <c r="C44" s="82">
        <v>16472</v>
      </c>
      <c r="D44" s="82">
        <v>1014960.550121</v>
      </c>
      <c r="E44" s="82">
        <v>48</v>
      </c>
      <c r="F44" s="82">
        <v>749.612</v>
      </c>
      <c r="G44" s="82">
        <v>51</v>
      </c>
      <c r="H44" s="82">
        <v>250.06</v>
      </c>
      <c r="I44" s="82">
        <v>44</v>
      </c>
      <c r="J44" s="82">
        <v>3696.865523</v>
      </c>
      <c r="K44" s="82">
        <v>7</v>
      </c>
      <c r="L44" s="82">
        <v>2381.661735</v>
      </c>
      <c r="M44" s="82">
        <v>4</v>
      </c>
      <c r="N44" s="82">
        <v>-52.67</v>
      </c>
      <c r="O44" s="82">
        <v>8</v>
      </c>
      <c r="P44" s="82">
        <v>-166.68</v>
      </c>
      <c r="Q44" s="82">
        <v>16481</v>
      </c>
      <c r="R44" s="82">
        <v>1016555.955909</v>
      </c>
    </row>
    <row r="45" spans="1:18" s="78" customFormat="1" ht="12.75" customHeight="1">
      <c r="A45" s="55" t="s">
        <v>162</v>
      </c>
      <c r="B45" s="56"/>
      <c r="C45" s="82">
        <v>7523</v>
      </c>
      <c r="D45" s="82">
        <v>64667.520773</v>
      </c>
      <c r="E45" s="82">
        <v>64</v>
      </c>
      <c r="F45" s="82">
        <v>111.751</v>
      </c>
      <c r="G45" s="82">
        <v>64</v>
      </c>
      <c r="H45" s="82">
        <v>257.35</v>
      </c>
      <c r="I45" s="82">
        <v>24</v>
      </c>
      <c r="J45" s="82">
        <v>202.53</v>
      </c>
      <c r="K45" s="82">
        <v>4</v>
      </c>
      <c r="L45" s="82">
        <v>403.5</v>
      </c>
      <c r="M45" s="82">
        <v>-13</v>
      </c>
      <c r="N45" s="82">
        <v>-37.43</v>
      </c>
      <c r="O45" s="82">
        <v>20</v>
      </c>
      <c r="P45" s="82">
        <v>6.854</v>
      </c>
      <c r="Q45" s="82">
        <v>7530</v>
      </c>
      <c r="R45" s="82">
        <v>64290.375773</v>
      </c>
    </row>
    <row r="46" spans="1:18" s="78" customFormat="1" ht="12.75" customHeight="1">
      <c r="A46" s="215" t="s">
        <v>375</v>
      </c>
      <c r="B46" s="56"/>
      <c r="C46" s="82">
        <v>27171</v>
      </c>
      <c r="D46" s="82">
        <v>550462.872669</v>
      </c>
      <c r="E46" s="82">
        <v>184</v>
      </c>
      <c r="F46" s="82">
        <v>252.488521</v>
      </c>
      <c r="G46" s="82">
        <v>155</v>
      </c>
      <c r="H46" s="82">
        <v>476.342182</v>
      </c>
      <c r="I46" s="82">
        <v>111</v>
      </c>
      <c r="J46" s="82">
        <v>1314.706386</v>
      </c>
      <c r="K46" s="82">
        <v>18</v>
      </c>
      <c r="L46" s="82">
        <v>407.56564</v>
      </c>
      <c r="M46" s="82">
        <v>-13</v>
      </c>
      <c r="N46" s="82">
        <v>-47.990354</v>
      </c>
      <c r="O46" s="82">
        <v>-22</v>
      </c>
      <c r="P46" s="82">
        <v>156.82054</v>
      </c>
      <c r="Q46" s="82">
        <v>27165</v>
      </c>
      <c r="R46" s="82">
        <v>551254.98994</v>
      </c>
    </row>
    <row r="47" spans="1:18" s="78" customFormat="1" ht="12.75" customHeight="1">
      <c r="A47" s="55" t="s">
        <v>163</v>
      </c>
      <c r="B47" s="56"/>
      <c r="C47" s="82">
        <v>57075</v>
      </c>
      <c r="D47" s="82">
        <v>9101204.461637</v>
      </c>
      <c r="E47" s="82">
        <v>546</v>
      </c>
      <c r="F47" s="82">
        <v>6015.43438</v>
      </c>
      <c r="G47" s="82">
        <v>211</v>
      </c>
      <c r="H47" s="82">
        <v>3031.489829</v>
      </c>
      <c r="I47" s="82">
        <v>368</v>
      </c>
      <c r="J47" s="82">
        <v>20795.188781</v>
      </c>
      <c r="K47" s="82">
        <v>77</v>
      </c>
      <c r="L47" s="82">
        <v>3621.735303</v>
      </c>
      <c r="M47" s="82">
        <v>7</v>
      </c>
      <c r="N47" s="82">
        <v>1956.59374</v>
      </c>
      <c r="O47" s="82">
        <v>-32</v>
      </c>
      <c r="P47" s="82">
        <v>-39211.2397</v>
      </c>
      <c r="Q47" s="82">
        <v>57385</v>
      </c>
      <c r="R47" s="82">
        <v>9084107.213706</v>
      </c>
    </row>
    <row r="48" spans="1:18" s="78" customFormat="1" ht="12.75" customHeight="1">
      <c r="A48" s="55" t="s">
        <v>164</v>
      </c>
      <c r="B48" s="56"/>
      <c r="C48" s="82">
        <v>38805</v>
      </c>
      <c r="D48" s="82">
        <v>1489550.67329</v>
      </c>
      <c r="E48" s="82">
        <v>184</v>
      </c>
      <c r="F48" s="82">
        <v>976.878888</v>
      </c>
      <c r="G48" s="82">
        <v>159</v>
      </c>
      <c r="H48" s="82">
        <v>1290.18737</v>
      </c>
      <c r="I48" s="82">
        <v>204</v>
      </c>
      <c r="J48" s="82">
        <v>7421.577603</v>
      </c>
      <c r="K48" s="82">
        <v>44</v>
      </c>
      <c r="L48" s="82">
        <v>4201.529</v>
      </c>
      <c r="M48" s="82">
        <v>11</v>
      </c>
      <c r="N48" s="82">
        <v>1541.821</v>
      </c>
      <c r="O48" s="82">
        <v>-22</v>
      </c>
      <c r="P48" s="82">
        <v>-7249.0611</v>
      </c>
      <c r="Q48" s="82">
        <v>38819</v>
      </c>
      <c r="R48" s="82">
        <v>1486750.173311</v>
      </c>
    </row>
    <row r="49" spans="1:18" s="78" customFormat="1" ht="12.75" customHeight="1">
      <c r="A49" s="55" t="s">
        <v>165</v>
      </c>
      <c r="B49" s="56"/>
      <c r="C49" s="82">
        <v>97625</v>
      </c>
      <c r="D49" s="82">
        <v>1256474.849197</v>
      </c>
      <c r="E49" s="82">
        <v>763</v>
      </c>
      <c r="F49" s="82">
        <v>1564.758541</v>
      </c>
      <c r="G49" s="82">
        <v>556</v>
      </c>
      <c r="H49" s="82">
        <v>1543.121106</v>
      </c>
      <c r="I49" s="82">
        <v>548</v>
      </c>
      <c r="J49" s="82">
        <v>12207.066662</v>
      </c>
      <c r="K49" s="82">
        <v>53</v>
      </c>
      <c r="L49" s="82">
        <v>691.770052</v>
      </c>
      <c r="M49" s="82">
        <v>36</v>
      </c>
      <c r="N49" s="82">
        <v>-1464.114035</v>
      </c>
      <c r="O49" s="82">
        <v>84</v>
      </c>
      <c r="P49" s="82">
        <v>-1756.714338</v>
      </c>
      <c r="Q49" s="82">
        <v>97952</v>
      </c>
      <c r="R49" s="82">
        <v>1264790.954869</v>
      </c>
    </row>
    <row r="50" spans="1:18" s="78" customFormat="1" ht="12.75" customHeight="1">
      <c r="A50" s="55" t="s">
        <v>166</v>
      </c>
      <c r="B50" s="56"/>
      <c r="C50" s="82">
        <v>22884</v>
      </c>
      <c r="D50" s="82">
        <v>367943.737478</v>
      </c>
      <c r="E50" s="82">
        <v>144</v>
      </c>
      <c r="F50" s="82">
        <v>426.783</v>
      </c>
      <c r="G50" s="82">
        <v>76</v>
      </c>
      <c r="H50" s="82">
        <v>927.389</v>
      </c>
      <c r="I50" s="82">
        <v>85</v>
      </c>
      <c r="J50" s="82">
        <v>1085.753811</v>
      </c>
      <c r="K50" s="82">
        <v>7</v>
      </c>
      <c r="L50" s="82">
        <v>366.3</v>
      </c>
      <c r="M50" s="82">
        <v>23</v>
      </c>
      <c r="N50" s="82">
        <v>152.785032</v>
      </c>
      <c r="O50" s="82">
        <v>-2</v>
      </c>
      <c r="P50" s="82">
        <v>-5.2</v>
      </c>
      <c r="Q50" s="82">
        <v>22973</v>
      </c>
      <c r="R50" s="82">
        <v>368310.170321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383</v>
      </c>
      <c r="B52" s="56"/>
      <c r="C52" s="82">
        <v>435</v>
      </c>
      <c r="D52" s="82">
        <v>1746.283442</v>
      </c>
      <c r="E52" s="82">
        <v>3</v>
      </c>
      <c r="F52" s="82">
        <v>0.7</v>
      </c>
      <c r="G52" s="82">
        <v>6</v>
      </c>
      <c r="H52" s="82">
        <v>13.55</v>
      </c>
      <c r="I52" s="82">
        <v>2</v>
      </c>
      <c r="J52" s="82">
        <v>3.8</v>
      </c>
      <c r="K52" s="82">
        <v>0</v>
      </c>
      <c r="L52" s="82">
        <v>0</v>
      </c>
      <c r="M52" s="82">
        <v>2</v>
      </c>
      <c r="N52" s="82">
        <v>14.2</v>
      </c>
      <c r="O52" s="82">
        <v>0</v>
      </c>
      <c r="P52" s="82">
        <v>0</v>
      </c>
      <c r="Q52" s="82">
        <v>434</v>
      </c>
      <c r="R52" s="82">
        <v>1751.433442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3250</v>
      </c>
      <c r="D54" s="82">
        <v>82265.655094</v>
      </c>
      <c r="E54" s="82">
        <v>28</v>
      </c>
      <c r="F54" s="82">
        <v>21.045333</v>
      </c>
      <c r="G54" s="82">
        <v>21</v>
      </c>
      <c r="H54" s="82">
        <v>61.102</v>
      </c>
      <c r="I54" s="82">
        <v>17</v>
      </c>
      <c r="J54" s="82">
        <v>300.37778</v>
      </c>
      <c r="K54" s="82">
        <v>5</v>
      </c>
      <c r="L54" s="82">
        <v>175.13536</v>
      </c>
      <c r="M54" s="82">
        <v>-2</v>
      </c>
      <c r="N54" s="82">
        <v>-33.65</v>
      </c>
      <c r="O54" s="82">
        <v>1</v>
      </c>
      <c r="P54" s="82">
        <v>1.40161</v>
      </c>
      <c r="Q54" s="82">
        <v>3256</v>
      </c>
      <c r="R54" s="82">
        <v>82318.592457</v>
      </c>
    </row>
    <row r="55" spans="1:18" s="78" customFormat="1" ht="12.75" customHeight="1">
      <c r="A55" s="55" t="s">
        <v>170</v>
      </c>
      <c r="B55" s="56"/>
      <c r="C55" s="82">
        <v>13877</v>
      </c>
      <c r="D55" s="82">
        <v>149640.066341</v>
      </c>
      <c r="E55" s="82">
        <v>72</v>
      </c>
      <c r="F55" s="82">
        <v>127.356</v>
      </c>
      <c r="G55" s="82">
        <v>75</v>
      </c>
      <c r="H55" s="82">
        <v>198.88</v>
      </c>
      <c r="I55" s="82">
        <v>44</v>
      </c>
      <c r="J55" s="82">
        <v>361.38419</v>
      </c>
      <c r="K55" s="82">
        <v>8</v>
      </c>
      <c r="L55" s="82">
        <v>1265.49389</v>
      </c>
      <c r="M55" s="82">
        <v>1</v>
      </c>
      <c r="N55" s="82">
        <v>-8.353339</v>
      </c>
      <c r="O55" s="82">
        <v>-8</v>
      </c>
      <c r="P55" s="82">
        <v>438.92989</v>
      </c>
      <c r="Q55" s="82">
        <v>13867</v>
      </c>
      <c r="R55" s="82">
        <v>149095.009192</v>
      </c>
    </row>
    <row r="56" spans="1:18" s="78" customFormat="1" ht="12.75" customHeight="1">
      <c r="A56" s="55" t="s">
        <v>171</v>
      </c>
      <c r="B56" s="56"/>
      <c r="C56" s="82">
        <v>20312</v>
      </c>
      <c r="D56" s="82">
        <v>182088.355872</v>
      </c>
      <c r="E56" s="82">
        <v>0</v>
      </c>
      <c r="F56" s="82">
        <v>0</v>
      </c>
      <c r="G56" s="82">
        <v>94</v>
      </c>
      <c r="H56" s="82">
        <v>499.72</v>
      </c>
      <c r="I56" s="82">
        <v>25</v>
      </c>
      <c r="J56" s="82">
        <v>848.112</v>
      </c>
      <c r="K56" s="82">
        <v>3</v>
      </c>
      <c r="L56" s="82">
        <v>39.445</v>
      </c>
      <c r="M56" s="82">
        <v>-45</v>
      </c>
      <c r="N56" s="82">
        <v>-1274.065</v>
      </c>
      <c r="O56" s="82">
        <v>76</v>
      </c>
      <c r="P56" s="82">
        <v>1025.352898</v>
      </c>
      <c r="Q56" s="82">
        <v>20249</v>
      </c>
      <c r="R56" s="82">
        <v>182148.59077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2" t="str">
        <f>'2491-00-01'!V34</f>
        <v>中華民國112年1月20日編製</v>
      </c>
      <c r="R57" s="382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3" t="s">
        <v>172</v>
      </c>
      <c r="R58" s="383"/>
    </row>
    <row r="59" spans="1:18" ht="15" customHeight="1">
      <c r="A59" s="61" t="s">
        <v>42</v>
      </c>
      <c r="B59" s="158" t="s">
        <v>397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175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5" zoomScaleSheetLayoutView="85" workbookViewId="0" topLeftCell="A1">
      <selection activeCell="A6" sqref="A6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7" t="s">
        <v>254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09" customFormat="1" ht="18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</row>
    <row r="5" spans="1:18" s="112" customFormat="1" ht="18" customHeight="1">
      <c r="A5" s="110"/>
      <c r="B5" s="111"/>
      <c r="C5" s="111"/>
      <c r="D5" s="111"/>
      <c r="E5" s="111"/>
      <c r="F5" s="111"/>
      <c r="G5" s="399" t="str">
        <f>'2491-00-06'!G5</f>
        <v>中華民國111年12月</v>
      </c>
      <c r="H5" s="399"/>
      <c r="I5" s="399"/>
      <c r="J5" s="399"/>
      <c r="K5" s="399"/>
      <c r="L5" s="399"/>
      <c r="M5" s="111"/>
      <c r="N5" s="111"/>
      <c r="O5" s="111"/>
      <c r="P5" s="111"/>
      <c r="Q5" s="400" t="s">
        <v>7</v>
      </c>
      <c r="R5" s="400"/>
    </row>
    <row r="6" spans="2:18" s="112" customFormat="1" ht="15.75" customHeight="1">
      <c r="B6" s="113"/>
      <c r="C6" s="401" t="s">
        <v>144</v>
      </c>
      <c r="D6" s="402"/>
      <c r="E6" s="405" t="s">
        <v>145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  <c r="Q6" s="408" t="s">
        <v>146</v>
      </c>
      <c r="R6" s="401"/>
    </row>
    <row r="7" spans="1:18" s="114" customFormat="1" ht="15.75" customHeight="1">
      <c r="A7" s="410" t="s">
        <v>8</v>
      </c>
      <c r="B7" s="411"/>
      <c r="C7" s="403"/>
      <c r="D7" s="404"/>
      <c r="E7" s="412" t="s">
        <v>147</v>
      </c>
      <c r="F7" s="413"/>
      <c r="G7" s="414" t="s">
        <v>148</v>
      </c>
      <c r="H7" s="413"/>
      <c r="I7" s="414" t="s">
        <v>149</v>
      </c>
      <c r="J7" s="413"/>
      <c r="K7" s="414" t="s">
        <v>150</v>
      </c>
      <c r="L7" s="413"/>
      <c r="M7" s="415" t="s">
        <v>151</v>
      </c>
      <c r="N7" s="416"/>
      <c r="O7" s="414" t="s">
        <v>152</v>
      </c>
      <c r="P7" s="413"/>
      <c r="Q7" s="409"/>
      <c r="R7" s="403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751325</v>
      </c>
      <c r="D9" s="38">
        <v>27364535.913066</v>
      </c>
      <c r="E9" s="38">
        <v>3654</v>
      </c>
      <c r="F9" s="38">
        <v>13597.201757</v>
      </c>
      <c r="G9" s="38">
        <v>3069</v>
      </c>
      <c r="H9" s="38">
        <v>18118.572944</v>
      </c>
      <c r="I9" s="38">
        <v>3236</v>
      </c>
      <c r="J9" s="38">
        <v>89416.194052</v>
      </c>
      <c r="K9" s="38">
        <v>480</v>
      </c>
      <c r="L9" s="38">
        <v>25448.651794</v>
      </c>
      <c r="M9" s="38">
        <v>0</v>
      </c>
      <c r="N9" s="38">
        <v>0</v>
      </c>
      <c r="O9" s="38">
        <v>2</v>
      </c>
      <c r="P9" s="38">
        <v>-53428.33822</v>
      </c>
      <c r="Q9" s="38">
        <v>751912</v>
      </c>
      <c r="R9" s="38">
        <v>27370553.745917</v>
      </c>
    </row>
    <row r="10" spans="1:18" s="114" customFormat="1" ht="16.5" customHeight="1">
      <c r="A10" s="282" t="s">
        <v>229</v>
      </c>
      <c r="B10" s="283"/>
      <c r="C10" s="38">
        <v>749647</v>
      </c>
      <c r="D10" s="38">
        <v>27338294.796838</v>
      </c>
      <c r="E10" s="38">
        <v>3642</v>
      </c>
      <c r="F10" s="38">
        <v>13566.350757</v>
      </c>
      <c r="G10" s="38">
        <v>3064</v>
      </c>
      <c r="H10" s="38">
        <v>18099.072944</v>
      </c>
      <c r="I10" s="38">
        <v>3230</v>
      </c>
      <c r="J10" s="38">
        <v>89397.244052</v>
      </c>
      <c r="K10" s="38">
        <v>479</v>
      </c>
      <c r="L10" s="38">
        <v>25439.651794</v>
      </c>
      <c r="M10" s="38">
        <v>0</v>
      </c>
      <c r="N10" s="38">
        <v>0</v>
      </c>
      <c r="O10" s="38">
        <v>-1</v>
      </c>
      <c r="P10" s="38">
        <v>-53437.13822</v>
      </c>
      <c r="Q10" s="38">
        <v>750224</v>
      </c>
      <c r="R10" s="38">
        <v>27344282.528689</v>
      </c>
    </row>
    <row r="11" spans="1:18" s="114" customFormat="1" ht="16.5" customHeight="1">
      <c r="A11" s="284" t="s">
        <v>269</v>
      </c>
      <c r="B11" s="285"/>
      <c r="C11" s="38">
        <v>145718</v>
      </c>
      <c r="D11" s="38">
        <v>2643888.158712</v>
      </c>
      <c r="E11" s="38">
        <v>610</v>
      </c>
      <c r="F11" s="38">
        <v>2056.581137</v>
      </c>
      <c r="G11" s="38">
        <v>646</v>
      </c>
      <c r="H11" s="38">
        <v>2471.142928</v>
      </c>
      <c r="I11" s="38">
        <v>512</v>
      </c>
      <c r="J11" s="38">
        <v>12527.503803</v>
      </c>
      <c r="K11" s="38">
        <v>80</v>
      </c>
      <c r="L11" s="38">
        <v>2536.936368</v>
      </c>
      <c r="M11" s="38">
        <v>0</v>
      </c>
      <c r="N11" s="38">
        <v>0</v>
      </c>
      <c r="O11" s="38">
        <v>17</v>
      </c>
      <c r="P11" s="38">
        <v>579.974529</v>
      </c>
      <c r="Q11" s="38">
        <v>145699</v>
      </c>
      <c r="R11" s="38">
        <v>2654044.138885</v>
      </c>
    </row>
    <row r="12" spans="1:18" s="114" customFormat="1" ht="16.5" customHeight="1">
      <c r="A12" s="284" t="s">
        <v>268</v>
      </c>
      <c r="B12" s="285"/>
      <c r="C12" s="38">
        <v>174803</v>
      </c>
      <c r="D12" s="38">
        <v>14164943.334205</v>
      </c>
      <c r="E12" s="38">
        <v>851</v>
      </c>
      <c r="F12" s="38">
        <v>5849.220901</v>
      </c>
      <c r="G12" s="38">
        <v>894</v>
      </c>
      <c r="H12" s="38">
        <v>7526.744389</v>
      </c>
      <c r="I12" s="38">
        <v>868</v>
      </c>
      <c r="J12" s="38">
        <v>42646.144053</v>
      </c>
      <c r="K12" s="38">
        <v>158</v>
      </c>
      <c r="L12" s="38">
        <v>11039.885103</v>
      </c>
      <c r="M12" s="38">
        <v>0</v>
      </c>
      <c r="N12" s="38">
        <v>0</v>
      </c>
      <c r="O12" s="38">
        <v>-69</v>
      </c>
      <c r="P12" s="38">
        <v>-54523.581661</v>
      </c>
      <c r="Q12" s="38">
        <v>174691</v>
      </c>
      <c r="R12" s="38">
        <v>14140348.488006</v>
      </c>
    </row>
    <row r="13" spans="1:18" s="114" customFormat="1" ht="16.5" customHeight="1">
      <c r="A13" s="284" t="s">
        <v>302</v>
      </c>
      <c r="B13" s="285"/>
      <c r="C13" s="38">
        <v>68116</v>
      </c>
      <c r="D13" s="38">
        <v>1627549.921325</v>
      </c>
      <c r="E13" s="38">
        <v>337</v>
      </c>
      <c r="F13" s="38">
        <v>1129.408</v>
      </c>
      <c r="G13" s="38">
        <v>257</v>
      </c>
      <c r="H13" s="38">
        <v>920.165888</v>
      </c>
      <c r="I13" s="38">
        <v>291</v>
      </c>
      <c r="J13" s="38">
        <v>5712.514447</v>
      </c>
      <c r="K13" s="38">
        <v>31</v>
      </c>
      <c r="L13" s="38">
        <v>912.5797</v>
      </c>
      <c r="M13" s="38">
        <v>0</v>
      </c>
      <c r="N13" s="38">
        <v>0</v>
      </c>
      <c r="O13" s="38">
        <v>18</v>
      </c>
      <c r="P13" s="38">
        <v>367.143086</v>
      </c>
      <c r="Q13" s="38">
        <v>68214</v>
      </c>
      <c r="R13" s="38">
        <v>1632926.24127</v>
      </c>
    </row>
    <row r="14" spans="1:18" s="114" customFormat="1" ht="16.5" customHeight="1">
      <c r="A14" s="284" t="s">
        <v>224</v>
      </c>
      <c r="B14" s="285"/>
      <c r="C14" s="38">
        <v>113605</v>
      </c>
      <c r="D14" s="38">
        <v>2066171.75538</v>
      </c>
      <c r="E14" s="38">
        <v>650</v>
      </c>
      <c r="F14" s="38">
        <v>1649.297939</v>
      </c>
      <c r="G14" s="38">
        <v>481</v>
      </c>
      <c r="H14" s="38">
        <v>2160.877943</v>
      </c>
      <c r="I14" s="38">
        <v>470</v>
      </c>
      <c r="J14" s="38">
        <v>7230.508986</v>
      </c>
      <c r="K14" s="38">
        <v>56</v>
      </c>
      <c r="L14" s="38">
        <v>1634.196033</v>
      </c>
      <c r="M14" s="38">
        <v>0</v>
      </c>
      <c r="N14" s="38">
        <v>0</v>
      </c>
      <c r="O14" s="38">
        <v>-12</v>
      </c>
      <c r="P14" s="38">
        <v>-17.727115</v>
      </c>
      <c r="Q14" s="38">
        <v>113762</v>
      </c>
      <c r="R14" s="38">
        <v>2071238.761214</v>
      </c>
    </row>
    <row r="15" spans="1:18" s="114" customFormat="1" ht="16.5" customHeight="1">
      <c r="A15" s="284" t="s">
        <v>225</v>
      </c>
      <c r="B15" s="285"/>
      <c r="C15" s="38">
        <v>42757</v>
      </c>
      <c r="D15" s="38">
        <v>1065200.451386</v>
      </c>
      <c r="E15" s="38">
        <v>213</v>
      </c>
      <c r="F15" s="38">
        <v>351.05952</v>
      </c>
      <c r="G15" s="38">
        <v>115</v>
      </c>
      <c r="H15" s="38">
        <v>1091.54213</v>
      </c>
      <c r="I15" s="38">
        <v>208</v>
      </c>
      <c r="J15" s="38">
        <v>4616.622681</v>
      </c>
      <c r="K15" s="38">
        <v>27</v>
      </c>
      <c r="L15" s="38">
        <v>528.2779</v>
      </c>
      <c r="M15" s="38">
        <v>0</v>
      </c>
      <c r="N15" s="38">
        <v>0</v>
      </c>
      <c r="O15" s="38">
        <v>13</v>
      </c>
      <c r="P15" s="38">
        <v>-57.41</v>
      </c>
      <c r="Q15" s="38">
        <v>42868</v>
      </c>
      <c r="R15" s="38">
        <v>1068490.903557</v>
      </c>
    </row>
    <row r="16" spans="1:18" s="114" customFormat="1" ht="16.5" customHeight="1">
      <c r="A16" s="284" t="s">
        <v>385</v>
      </c>
      <c r="B16" s="285"/>
      <c r="C16" s="38">
        <v>84511</v>
      </c>
      <c r="D16" s="38">
        <v>2243606.123287</v>
      </c>
      <c r="E16" s="38">
        <v>406</v>
      </c>
      <c r="F16" s="38">
        <v>677.893392</v>
      </c>
      <c r="G16" s="38">
        <v>290</v>
      </c>
      <c r="H16" s="38">
        <v>1298.713</v>
      </c>
      <c r="I16" s="38">
        <v>311</v>
      </c>
      <c r="J16" s="38">
        <v>5127.081453</v>
      </c>
      <c r="K16" s="38">
        <v>42</v>
      </c>
      <c r="L16" s="38">
        <v>5661.60556</v>
      </c>
      <c r="M16" s="38">
        <v>0</v>
      </c>
      <c r="N16" s="38">
        <v>0</v>
      </c>
      <c r="O16" s="38">
        <v>0</v>
      </c>
      <c r="P16" s="38">
        <v>461.66</v>
      </c>
      <c r="Q16" s="38">
        <v>84627</v>
      </c>
      <c r="R16" s="38">
        <v>2242912.439572</v>
      </c>
    </row>
    <row r="17" spans="1:18" s="114" customFormat="1" ht="16.5" customHeight="1">
      <c r="A17" s="284" t="s">
        <v>231</v>
      </c>
      <c r="B17" s="285"/>
      <c r="C17" s="38">
        <v>7038</v>
      </c>
      <c r="D17" s="38">
        <v>101386.188982</v>
      </c>
      <c r="E17" s="38">
        <v>33</v>
      </c>
      <c r="F17" s="38">
        <v>38.914888</v>
      </c>
      <c r="G17" s="38">
        <v>29</v>
      </c>
      <c r="H17" s="38">
        <v>83.308</v>
      </c>
      <c r="I17" s="38">
        <v>30</v>
      </c>
      <c r="J17" s="38">
        <v>362.8</v>
      </c>
      <c r="K17" s="38">
        <v>1</v>
      </c>
      <c r="L17" s="38">
        <v>117.41276</v>
      </c>
      <c r="M17" s="38">
        <v>0</v>
      </c>
      <c r="N17" s="38">
        <v>0</v>
      </c>
      <c r="O17" s="38">
        <v>18</v>
      </c>
      <c r="P17" s="38">
        <v>157.45</v>
      </c>
      <c r="Q17" s="38">
        <v>7060</v>
      </c>
      <c r="R17" s="38">
        <v>101744.63311</v>
      </c>
    </row>
    <row r="18" spans="1:18" s="114" customFormat="1" ht="16.5" customHeight="1">
      <c r="A18" s="284" t="s">
        <v>232</v>
      </c>
      <c r="B18" s="285"/>
      <c r="C18" s="38">
        <v>15230</v>
      </c>
      <c r="D18" s="38">
        <v>612935.805407</v>
      </c>
      <c r="E18" s="38">
        <v>73</v>
      </c>
      <c r="F18" s="38">
        <v>271.201</v>
      </c>
      <c r="G18" s="38">
        <v>50</v>
      </c>
      <c r="H18" s="38">
        <v>270.47</v>
      </c>
      <c r="I18" s="38">
        <v>102</v>
      </c>
      <c r="J18" s="38">
        <v>2642.058912</v>
      </c>
      <c r="K18" s="38">
        <v>24</v>
      </c>
      <c r="L18" s="38">
        <v>340.0697</v>
      </c>
      <c r="M18" s="38">
        <v>0</v>
      </c>
      <c r="N18" s="38">
        <v>0</v>
      </c>
      <c r="O18" s="38">
        <v>13</v>
      </c>
      <c r="P18" s="38">
        <v>154.693515</v>
      </c>
      <c r="Q18" s="38">
        <v>15266</v>
      </c>
      <c r="R18" s="38">
        <v>615393.219134</v>
      </c>
    </row>
    <row r="19" spans="1:18" s="114" customFormat="1" ht="16.5" customHeight="1">
      <c r="A19" s="284" t="s">
        <v>233</v>
      </c>
      <c r="B19" s="285"/>
      <c r="C19" s="38">
        <v>8330</v>
      </c>
      <c r="D19" s="38">
        <v>295677.590658</v>
      </c>
      <c r="E19" s="38">
        <v>42</v>
      </c>
      <c r="F19" s="38">
        <v>258.235</v>
      </c>
      <c r="G19" s="38">
        <v>27</v>
      </c>
      <c r="H19" s="38">
        <v>45.345</v>
      </c>
      <c r="I19" s="38">
        <v>36</v>
      </c>
      <c r="J19" s="38">
        <v>318.995609</v>
      </c>
      <c r="K19" s="38">
        <v>8</v>
      </c>
      <c r="L19" s="38">
        <v>98.7</v>
      </c>
      <c r="M19" s="38">
        <v>0</v>
      </c>
      <c r="N19" s="38">
        <v>0</v>
      </c>
      <c r="O19" s="38">
        <v>6</v>
      </c>
      <c r="P19" s="38">
        <v>-16.48</v>
      </c>
      <c r="Q19" s="38">
        <v>8351</v>
      </c>
      <c r="R19" s="38">
        <v>296094.296267</v>
      </c>
    </row>
    <row r="20" spans="1:18" s="114" customFormat="1" ht="16.5" customHeight="1">
      <c r="A20" s="284" t="s">
        <v>234</v>
      </c>
      <c r="B20" s="285"/>
      <c r="C20" s="38">
        <v>29553</v>
      </c>
      <c r="D20" s="38">
        <v>594754.82274</v>
      </c>
      <c r="E20" s="38">
        <v>109</v>
      </c>
      <c r="F20" s="38">
        <v>449.18698</v>
      </c>
      <c r="G20" s="38">
        <v>82</v>
      </c>
      <c r="H20" s="38">
        <v>253.7655</v>
      </c>
      <c r="I20" s="38">
        <v>140</v>
      </c>
      <c r="J20" s="38">
        <v>3984.379879</v>
      </c>
      <c r="K20" s="38">
        <v>14</v>
      </c>
      <c r="L20" s="38">
        <v>339.66291</v>
      </c>
      <c r="M20" s="38">
        <v>0</v>
      </c>
      <c r="N20" s="38">
        <v>0</v>
      </c>
      <c r="O20" s="38">
        <v>0</v>
      </c>
      <c r="P20" s="38">
        <v>-81.441</v>
      </c>
      <c r="Q20" s="38">
        <v>29580</v>
      </c>
      <c r="R20" s="38">
        <v>598513.520189</v>
      </c>
    </row>
    <row r="21" spans="1:18" s="114" customFormat="1" ht="16.5" customHeight="1">
      <c r="A21" s="284" t="s">
        <v>235</v>
      </c>
      <c r="B21" s="285"/>
      <c r="C21" s="38">
        <v>6033</v>
      </c>
      <c r="D21" s="38">
        <v>112440.908382</v>
      </c>
      <c r="E21" s="38">
        <v>38</v>
      </c>
      <c r="F21" s="38">
        <v>167.57</v>
      </c>
      <c r="G21" s="38">
        <v>20</v>
      </c>
      <c r="H21" s="38">
        <v>44</v>
      </c>
      <c r="I21" s="38">
        <v>25</v>
      </c>
      <c r="J21" s="38">
        <v>131.828539</v>
      </c>
      <c r="K21" s="38">
        <v>4</v>
      </c>
      <c r="L21" s="38">
        <v>146.12</v>
      </c>
      <c r="M21" s="38">
        <v>0</v>
      </c>
      <c r="N21" s="38">
        <v>0</v>
      </c>
      <c r="O21" s="38">
        <v>4</v>
      </c>
      <c r="P21" s="38">
        <v>174.99</v>
      </c>
      <c r="Q21" s="38">
        <v>6055</v>
      </c>
      <c r="R21" s="38">
        <v>112725.176921</v>
      </c>
    </row>
    <row r="22" spans="1:18" s="114" customFormat="1" ht="16.5" customHeight="1">
      <c r="A22" s="284" t="s">
        <v>236</v>
      </c>
      <c r="B22" s="285"/>
      <c r="C22" s="38">
        <v>8206</v>
      </c>
      <c r="D22" s="38">
        <v>294118.826979</v>
      </c>
      <c r="E22" s="38">
        <v>35</v>
      </c>
      <c r="F22" s="38">
        <v>202.273</v>
      </c>
      <c r="G22" s="38">
        <v>31</v>
      </c>
      <c r="H22" s="38">
        <v>74.97</v>
      </c>
      <c r="I22" s="38">
        <v>32</v>
      </c>
      <c r="J22" s="38">
        <v>208.82847</v>
      </c>
      <c r="K22" s="38">
        <v>6</v>
      </c>
      <c r="L22" s="38">
        <v>274.8483</v>
      </c>
      <c r="M22" s="38">
        <v>0</v>
      </c>
      <c r="N22" s="38">
        <v>0</v>
      </c>
      <c r="O22" s="38">
        <v>4</v>
      </c>
      <c r="P22" s="38">
        <v>62.395326</v>
      </c>
      <c r="Q22" s="38">
        <v>8214</v>
      </c>
      <c r="R22" s="38">
        <v>294242.505475</v>
      </c>
    </row>
    <row r="23" spans="1:18" s="114" customFormat="1" ht="16.5" customHeight="1">
      <c r="A23" s="284" t="s">
        <v>237</v>
      </c>
      <c r="B23" s="285"/>
      <c r="C23" s="38">
        <v>5351</v>
      </c>
      <c r="D23" s="38">
        <v>82648.799632</v>
      </c>
      <c r="E23" s="38">
        <v>37</v>
      </c>
      <c r="F23" s="38">
        <v>74.428</v>
      </c>
      <c r="G23" s="38">
        <v>21</v>
      </c>
      <c r="H23" s="38">
        <v>1409.70626</v>
      </c>
      <c r="I23" s="38">
        <v>31</v>
      </c>
      <c r="J23" s="38">
        <v>294.732</v>
      </c>
      <c r="K23" s="38">
        <v>3</v>
      </c>
      <c r="L23" s="38">
        <v>67.48709</v>
      </c>
      <c r="M23" s="38">
        <v>0</v>
      </c>
      <c r="N23" s="38">
        <v>0</v>
      </c>
      <c r="O23" s="38">
        <v>-5</v>
      </c>
      <c r="P23" s="38">
        <v>-16.1</v>
      </c>
      <c r="Q23" s="38">
        <v>5362</v>
      </c>
      <c r="R23" s="38">
        <v>81524.666282</v>
      </c>
    </row>
    <row r="24" spans="1:18" s="114" customFormat="1" ht="16.5" customHeight="1">
      <c r="A24" s="284" t="s">
        <v>238</v>
      </c>
      <c r="B24" s="285"/>
      <c r="C24" s="38">
        <v>8513</v>
      </c>
      <c r="D24" s="38">
        <v>123430.775108</v>
      </c>
      <c r="E24" s="38">
        <v>49</v>
      </c>
      <c r="F24" s="38">
        <v>43.56</v>
      </c>
      <c r="G24" s="38">
        <v>21</v>
      </c>
      <c r="H24" s="38">
        <v>64.461</v>
      </c>
      <c r="I24" s="38">
        <v>37</v>
      </c>
      <c r="J24" s="38">
        <v>599.9206</v>
      </c>
      <c r="K24" s="38">
        <v>3</v>
      </c>
      <c r="L24" s="38">
        <v>56</v>
      </c>
      <c r="M24" s="38">
        <v>0</v>
      </c>
      <c r="N24" s="38">
        <v>0</v>
      </c>
      <c r="O24" s="38">
        <v>-1</v>
      </c>
      <c r="P24" s="38">
        <v>-353.98</v>
      </c>
      <c r="Q24" s="38">
        <v>8540</v>
      </c>
      <c r="R24" s="38">
        <v>123599.814708</v>
      </c>
    </row>
    <row r="25" spans="1:18" s="114" customFormat="1" ht="16.5" customHeight="1">
      <c r="A25" s="284" t="s">
        <v>223</v>
      </c>
      <c r="B25" s="285"/>
      <c r="C25" s="38">
        <v>1728</v>
      </c>
      <c r="D25" s="38">
        <v>18834.257032</v>
      </c>
      <c r="E25" s="38">
        <v>8</v>
      </c>
      <c r="F25" s="38">
        <v>19.45</v>
      </c>
      <c r="G25" s="38">
        <v>5</v>
      </c>
      <c r="H25" s="38">
        <v>29.6</v>
      </c>
      <c r="I25" s="38">
        <v>7</v>
      </c>
      <c r="J25" s="38">
        <v>39.49</v>
      </c>
      <c r="K25" s="38">
        <v>2</v>
      </c>
      <c r="L25" s="38">
        <v>6</v>
      </c>
      <c r="M25" s="38">
        <v>0</v>
      </c>
      <c r="N25" s="38">
        <v>0</v>
      </c>
      <c r="O25" s="38">
        <v>8</v>
      </c>
      <c r="P25" s="38">
        <v>37.68</v>
      </c>
      <c r="Q25" s="38">
        <v>1739</v>
      </c>
      <c r="R25" s="38">
        <v>18895.277032</v>
      </c>
    </row>
    <row r="26" spans="1:18" s="114" customFormat="1" ht="16.5" customHeight="1">
      <c r="A26" s="284" t="s">
        <v>239</v>
      </c>
      <c r="B26" s="285"/>
      <c r="C26" s="38">
        <v>3965</v>
      </c>
      <c r="D26" s="38">
        <v>81046.268439</v>
      </c>
      <c r="E26" s="38">
        <v>16</v>
      </c>
      <c r="F26" s="38">
        <v>60.693</v>
      </c>
      <c r="G26" s="38">
        <v>7</v>
      </c>
      <c r="H26" s="38">
        <v>12.002</v>
      </c>
      <c r="I26" s="38">
        <v>14</v>
      </c>
      <c r="J26" s="38">
        <v>158.6</v>
      </c>
      <c r="K26" s="38">
        <v>1</v>
      </c>
      <c r="L26" s="38">
        <v>3</v>
      </c>
      <c r="M26" s="38">
        <v>0</v>
      </c>
      <c r="N26" s="38">
        <v>0</v>
      </c>
      <c r="O26" s="38">
        <v>0</v>
      </c>
      <c r="P26" s="38">
        <v>-13.1</v>
      </c>
      <c r="Q26" s="38">
        <v>3974</v>
      </c>
      <c r="R26" s="38">
        <v>81237.459439</v>
      </c>
    </row>
    <row r="27" spans="1:18" s="114" customFormat="1" ht="16.5" customHeight="1">
      <c r="A27" s="284" t="s">
        <v>240</v>
      </c>
      <c r="B27" s="285"/>
      <c r="C27" s="38">
        <v>1032</v>
      </c>
      <c r="D27" s="38">
        <v>13010.945358</v>
      </c>
      <c r="E27" s="38">
        <v>22</v>
      </c>
      <c r="F27" s="38">
        <v>32.025</v>
      </c>
      <c r="G27" s="38">
        <v>0</v>
      </c>
      <c r="H27" s="38">
        <v>0</v>
      </c>
      <c r="I27" s="38">
        <v>3</v>
      </c>
      <c r="J27" s="38">
        <v>12.25</v>
      </c>
      <c r="K27" s="38">
        <v>0</v>
      </c>
      <c r="L27" s="38">
        <v>0</v>
      </c>
      <c r="M27" s="38">
        <v>0</v>
      </c>
      <c r="N27" s="38">
        <v>0</v>
      </c>
      <c r="O27" s="38">
        <v>-3</v>
      </c>
      <c r="P27" s="38">
        <v>-35.6</v>
      </c>
      <c r="Q27" s="38">
        <v>1051</v>
      </c>
      <c r="R27" s="38">
        <v>13019.620358</v>
      </c>
    </row>
    <row r="28" spans="1:18" s="114" customFormat="1" ht="16.5" customHeight="1">
      <c r="A28" s="284" t="s">
        <v>241</v>
      </c>
      <c r="B28" s="285"/>
      <c r="C28" s="38">
        <v>6391</v>
      </c>
      <c r="D28" s="38">
        <v>88608.376232</v>
      </c>
      <c r="E28" s="38">
        <v>31</v>
      </c>
      <c r="F28" s="38">
        <v>42.54</v>
      </c>
      <c r="G28" s="38">
        <v>27</v>
      </c>
      <c r="H28" s="38">
        <v>82.7925</v>
      </c>
      <c r="I28" s="38">
        <v>18</v>
      </c>
      <c r="J28" s="38">
        <v>70.8914</v>
      </c>
      <c r="K28" s="38">
        <v>3</v>
      </c>
      <c r="L28" s="38">
        <v>36.35905</v>
      </c>
      <c r="M28" s="38">
        <v>0</v>
      </c>
      <c r="N28" s="38">
        <v>0</v>
      </c>
      <c r="O28" s="38">
        <v>-9</v>
      </c>
      <c r="P28" s="38">
        <v>-307.1</v>
      </c>
      <c r="Q28" s="38">
        <v>6386</v>
      </c>
      <c r="R28" s="38">
        <v>88295.556082</v>
      </c>
    </row>
    <row r="29" spans="1:18" s="114" customFormat="1" ht="16.5" customHeight="1">
      <c r="A29" s="284" t="s">
        <v>242</v>
      </c>
      <c r="B29" s="285"/>
      <c r="C29" s="38">
        <v>13364</v>
      </c>
      <c r="D29" s="38">
        <v>1030810.745177</v>
      </c>
      <c r="E29" s="38">
        <v>57</v>
      </c>
      <c r="F29" s="38">
        <v>123.937</v>
      </c>
      <c r="G29" s="38">
        <v>47</v>
      </c>
      <c r="H29" s="38">
        <v>225.946406</v>
      </c>
      <c r="I29" s="38">
        <v>71</v>
      </c>
      <c r="J29" s="38">
        <v>2342.89322</v>
      </c>
      <c r="K29" s="38">
        <v>12</v>
      </c>
      <c r="L29" s="38">
        <v>1448.30546</v>
      </c>
      <c r="M29" s="38">
        <v>0</v>
      </c>
      <c r="N29" s="38">
        <v>0</v>
      </c>
      <c r="O29" s="38">
        <v>-7</v>
      </c>
      <c r="P29" s="38">
        <v>-77.7549</v>
      </c>
      <c r="Q29" s="38">
        <v>13367</v>
      </c>
      <c r="R29" s="38">
        <v>1031525.568631</v>
      </c>
    </row>
    <row r="30" spans="1:18" s="114" customFormat="1" ht="16.5" customHeight="1">
      <c r="A30" s="284" t="s">
        <v>243</v>
      </c>
      <c r="B30" s="285"/>
      <c r="C30" s="38">
        <v>5403</v>
      </c>
      <c r="D30" s="38">
        <v>77230.742417</v>
      </c>
      <c r="E30" s="38">
        <v>25</v>
      </c>
      <c r="F30" s="38">
        <v>68.876</v>
      </c>
      <c r="G30" s="38">
        <v>14</v>
      </c>
      <c r="H30" s="38">
        <v>33.52</v>
      </c>
      <c r="I30" s="38">
        <v>24</v>
      </c>
      <c r="J30" s="38">
        <v>369.2</v>
      </c>
      <c r="K30" s="38">
        <v>4</v>
      </c>
      <c r="L30" s="38">
        <v>192.20586</v>
      </c>
      <c r="M30" s="38">
        <v>0</v>
      </c>
      <c r="N30" s="38">
        <v>0</v>
      </c>
      <c r="O30" s="38">
        <v>4</v>
      </c>
      <c r="P30" s="38">
        <v>67.15</v>
      </c>
      <c r="Q30" s="38">
        <v>5418</v>
      </c>
      <c r="R30" s="38">
        <v>77510.242557</v>
      </c>
    </row>
    <row r="31" spans="1:18" s="114" customFormat="1" ht="16.5" customHeight="1">
      <c r="A31" s="282" t="s">
        <v>244</v>
      </c>
      <c r="B31" s="283"/>
      <c r="C31" s="38">
        <v>1678</v>
      </c>
      <c r="D31" s="38">
        <v>26241.116228</v>
      </c>
      <c r="E31" s="38">
        <v>12</v>
      </c>
      <c r="F31" s="38">
        <v>30.851</v>
      </c>
      <c r="G31" s="38">
        <v>5</v>
      </c>
      <c r="H31" s="38">
        <v>19.5</v>
      </c>
      <c r="I31" s="38">
        <v>6</v>
      </c>
      <c r="J31" s="38">
        <v>18.95</v>
      </c>
      <c r="K31" s="38">
        <v>1</v>
      </c>
      <c r="L31" s="38">
        <v>9</v>
      </c>
      <c r="M31" s="38">
        <v>0</v>
      </c>
      <c r="N31" s="38">
        <v>0</v>
      </c>
      <c r="O31" s="38">
        <v>3</v>
      </c>
      <c r="P31" s="38">
        <v>8.8</v>
      </c>
      <c r="Q31" s="38">
        <v>1688</v>
      </c>
      <c r="R31" s="38">
        <v>26271.217228</v>
      </c>
    </row>
    <row r="32" spans="1:18" s="114" customFormat="1" ht="16.5" customHeight="1">
      <c r="A32" s="288" t="s">
        <v>34</v>
      </c>
      <c r="B32" s="289"/>
      <c r="C32" s="38">
        <v>1443</v>
      </c>
      <c r="D32" s="38">
        <v>24071.886228</v>
      </c>
      <c r="E32" s="38">
        <v>9</v>
      </c>
      <c r="F32" s="38">
        <v>25.05</v>
      </c>
      <c r="G32" s="38">
        <v>5</v>
      </c>
      <c r="H32" s="38">
        <v>19.5</v>
      </c>
      <c r="I32" s="38">
        <v>6</v>
      </c>
      <c r="J32" s="38">
        <v>18.95</v>
      </c>
      <c r="K32" s="38">
        <v>1</v>
      </c>
      <c r="L32" s="38">
        <v>9</v>
      </c>
      <c r="M32" s="38">
        <v>0</v>
      </c>
      <c r="N32" s="38">
        <v>0</v>
      </c>
      <c r="O32" s="38">
        <v>2</v>
      </c>
      <c r="P32" s="38">
        <v>5.8</v>
      </c>
      <c r="Q32" s="38">
        <v>1449</v>
      </c>
      <c r="R32" s="38">
        <v>24093.186228</v>
      </c>
    </row>
    <row r="33" spans="1:18" s="114" customFormat="1" ht="16.5" customHeight="1">
      <c r="A33" s="290" t="s">
        <v>35</v>
      </c>
      <c r="B33" s="291"/>
      <c r="C33" s="38">
        <v>235</v>
      </c>
      <c r="D33" s="38">
        <v>2169.23</v>
      </c>
      <c r="E33" s="38">
        <v>3</v>
      </c>
      <c r="F33" s="38">
        <v>5.801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239</v>
      </c>
      <c r="R33" s="38">
        <v>2178.031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8" t="str">
        <f>'2491-00-01'!V34</f>
        <v>中華民國112年1月20日編製</v>
      </c>
      <c r="R34" s="418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9" t="s">
        <v>172</v>
      </c>
      <c r="R35" s="419"/>
    </row>
    <row r="36" spans="1:18" s="147" customFormat="1" ht="15" customHeight="1">
      <c r="A36" s="145" t="s">
        <v>42</v>
      </c>
      <c r="B36" s="157" t="s">
        <v>398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7" t="s">
        <v>178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7" t="s">
        <v>255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09" customFormat="1" ht="18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</row>
    <row r="5" spans="1:18" s="112" customFormat="1" ht="18" customHeight="1">
      <c r="A5" s="110"/>
      <c r="B5" s="111"/>
      <c r="C5" s="111"/>
      <c r="D5" s="111"/>
      <c r="E5" s="111"/>
      <c r="F5" s="111"/>
      <c r="G5" s="399" t="str">
        <f>'2491-00-06'!G5</f>
        <v>中華民國111年12月</v>
      </c>
      <c r="H5" s="399"/>
      <c r="I5" s="399"/>
      <c r="J5" s="399"/>
      <c r="K5" s="399"/>
      <c r="L5" s="111"/>
      <c r="M5" s="111"/>
      <c r="N5" s="111"/>
      <c r="O5" s="111"/>
      <c r="P5" s="111"/>
      <c r="Q5" s="400" t="s">
        <v>7</v>
      </c>
      <c r="R5" s="400"/>
    </row>
    <row r="6" spans="2:18" s="112" customFormat="1" ht="15.75" customHeight="1">
      <c r="B6" s="130"/>
      <c r="C6" s="401" t="s">
        <v>144</v>
      </c>
      <c r="D6" s="402"/>
      <c r="E6" s="405" t="s">
        <v>145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  <c r="Q6" s="408" t="s">
        <v>146</v>
      </c>
      <c r="R6" s="401"/>
    </row>
    <row r="7" spans="1:18" s="114" customFormat="1" ht="15.75" customHeight="1">
      <c r="A7" s="410" t="s">
        <v>46</v>
      </c>
      <c r="B7" s="411"/>
      <c r="C7" s="403"/>
      <c r="D7" s="404"/>
      <c r="E7" s="412" t="s">
        <v>147</v>
      </c>
      <c r="F7" s="413"/>
      <c r="G7" s="414" t="s">
        <v>148</v>
      </c>
      <c r="H7" s="413"/>
      <c r="I7" s="414" t="s">
        <v>149</v>
      </c>
      <c r="J7" s="413"/>
      <c r="K7" s="414" t="s">
        <v>150</v>
      </c>
      <c r="L7" s="413"/>
      <c r="M7" s="415" t="s">
        <v>151</v>
      </c>
      <c r="N7" s="416"/>
      <c r="O7" s="414" t="s">
        <v>152</v>
      </c>
      <c r="P7" s="413"/>
      <c r="Q7" s="409"/>
      <c r="R7" s="403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751325</v>
      </c>
      <c r="D9" s="38">
        <v>27364535.913066</v>
      </c>
      <c r="E9" s="38">
        <v>3654</v>
      </c>
      <c r="F9" s="38">
        <v>13597.201757</v>
      </c>
      <c r="G9" s="38">
        <v>3069</v>
      </c>
      <c r="H9" s="38">
        <v>18118.572944</v>
      </c>
      <c r="I9" s="38">
        <v>3236</v>
      </c>
      <c r="J9" s="38">
        <v>89416.194052</v>
      </c>
      <c r="K9" s="38">
        <v>480</v>
      </c>
      <c r="L9" s="38">
        <v>25448.651794</v>
      </c>
      <c r="M9" s="38">
        <v>0</v>
      </c>
      <c r="N9" s="38">
        <v>0</v>
      </c>
      <c r="O9" s="38">
        <v>2</v>
      </c>
      <c r="P9" s="38">
        <v>-53428.33822</v>
      </c>
      <c r="Q9" s="38">
        <v>751912</v>
      </c>
      <c r="R9" s="38">
        <v>27370553.745917</v>
      </c>
    </row>
    <row r="10" spans="1:18" s="114" customFormat="1" ht="45" customHeight="1">
      <c r="A10" s="36" t="s">
        <v>180</v>
      </c>
      <c r="B10" s="131"/>
      <c r="C10" s="38">
        <v>10488</v>
      </c>
      <c r="D10" s="38">
        <v>17607882.366624</v>
      </c>
      <c r="E10" s="38">
        <v>34</v>
      </c>
      <c r="F10" s="38">
        <v>2639.901451</v>
      </c>
      <c r="G10" s="38">
        <v>66</v>
      </c>
      <c r="H10" s="38">
        <v>3316.96033</v>
      </c>
      <c r="I10" s="38">
        <v>159</v>
      </c>
      <c r="J10" s="38">
        <v>45054.570811</v>
      </c>
      <c r="K10" s="38">
        <v>37</v>
      </c>
      <c r="L10" s="38">
        <v>7391.82071</v>
      </c>
      <c r="M10" s="38">
        <v>0</v>
      </c>
      <c r="N10" s="38">
        <v>0</v>
      </c>
      <c r="O10" s="38">
        <v>23</v>
      </c>
      <c r="P10" s="38">
        <v>-50910.55469</v>
      </c>
      <c r="Q10" s="38">
        <v>10479</v>
      </c>
      <c r="R10" s="38">
        <v>17593957.503156</v>
      </c>
    </row>
    <row r="11" spans="1:18" s="114" customFormat="1" ht="45" customHeight="1">
      <c r="A11" s="36" t="s">
        <v>181</v>
      </c>
      <c r="B11" s="131"/>
      <c r="C11" s="38">
        <v>120333</v>
      </c>
      <c r="D11" s="38">
        <v>1213356.955696</v>
      </c>
      <c r="E11" s="38">
        <v>585</v>
      </c>
      <c r="F11" s="38">
        <v>1880.640868</v>
      </c>
      <c r="G11" s="38">
        <v>380</v>
      </c>
      <c r="H11" s="38">
        <v>1227.8625</v>
      </c>
      <c r="I11" s="38">
        <v>545</v>
      </c>
      <c r="J11" s="38">
        <v>6045.531489</v>
      </c>
      <c r="K11" s="38">
        <v>76</v>
      </c>
      <c r="L11" s="38">
        <v>1549.82162</v>
      </c>
      <c r="M11" s="38">
        <v>0</v>
      </c>
      <c r="N11" s="38">
        <v>0</v>
      </c>
      <c r="O11" s="38">
        <v>27</v>
      </c>
      <c r="P11" s="38">
        <v>-2195.525959</v>
      </c>
      <c r="Q11" s="38">
        <v>120565</v>
      </c>
      <c r="R11" s="38">
        <v>1216309.917974</v>
      </c>
    </row>
    <row r="12" spans="1:18" s="114" customFormat="1" ht="45" customHeight="1">
      <c r="A12" s="36" t="s">
        <v>271</v>
      </c>
      <c r="B12" s="131"/>
      <c r="C12" s="38">
        <v>144416</v>
      </c>
      <c r="D12" s="38">
        <v>1383798.143963</v>
      </c>
      <c r="E12" s="38">
        <v>606</v>
      </c>
      <c r="F12" s="38">
        <v>1551.081137</v>
      </c>
      <c r="G12" s="38">
        <v>640</v>
      </c>
      <c r="H12" s="38">
        <v>2319.842928</v>
      </c>
      <c r="I12" s="38">
        <v>485</v>
      </c>
      <c r="J12" s="38">
        <v>5880.321183</v>
      </c>
      <c r="K12" s="38">
        <v>75</v>
      </c>
      <c r="L12" s="38">
        <v>2504.964318</v>
      </c>
      <c r="M12" s="38">
        <v>0</v>
      </c>
      <c r="N12" s="38">
        <v>0</v>
      </c>
      <c r="O12" s="38">
        <v>13</v>
      </c>
      <c r="P12" s="38">
        <v>-976.356181</v>
      </c>
      <c r="Q12" s="38">
        <v>144395</v>
      </c>
      <c r="R12" s="38">
        <v>1385428.382856</v>
      </c>
    </row>
    <row r="13" spans="1:18" s="114" customFormat="1" ht="45" customHeight="1">
      <c r="A13" s="36" t="s">
        <v>182</v>
      </c>
      <c r="B13" s="131"/>
      <c r="C13" s="38">
        <v>168614</v>
      </c>
      <c r="D13" s="38">
        <v>2572921.59196</v>
      </c>
      <c r="E13" s="38">
        <v>827</v>
      </c>
      <c r="F13" s="38">
        <v>3725.81945</v>
      </c>
      <c r="G13" s="38">
        <v>848</v>
      </c>
      <c r="H13" s="38">
        <v>5828.138819</v>
      </c>
      <c r="I13" s="38">
        <v>793</v>
      </c>
      <c r="J13" s="38">
        <v>15823.781283</v>
      </c>
      <c r="K13" s="38">
        <v>141</v>
      </c>
      <c r="L13" s="38">
        <v>5820.084153</v>
      </c>
      <c r="M13" s="38">
        <v>0</v>
      </c>
      <c r="N13" s="38">
        <v>0</v>
      </c>
      <c r="O13" s="38">
        <v>-73</v>
      </c>
      <c r="P13" s="38">
        <v>-936.227231</v>
      </c>
      <c r="Q13" s="38">
        <v>168520</v>
      </c>
      <c r="R13" s="38">
        <v>2579886.74249</v>
      </c>
    </row>
    <row r="14" spans="1:18" s="114" customFormat="1" ht="45" customHeight="1">
      <c r="A14" s="36" t="s">
        <v>305</v>
      </c>
      <c r="B14" s="131"/>
      <c r="C14" s="38">
        <v>67474</v>
      </c>
      <c r="D14" s="38">
        <v>716259.867941</v>
      </c>
      <c r="E14" s="38">
        <v>335</v>
      </c>
      <c r="F14" s="38">
        <v>1123.408</v>
      </c>
      <c r="G14" s="38">
        <v>252</v>
      </c>
      <c r="H14" s="38">
        <v>898.165888</v>
      </c>
      <c r="I14" s="38">
        <v>275</v>
      </c>
      <c r="J14" s="38">
        <v>3594.774657</v>
      </c>
      <c r="K14" s="38">
        <v>28</v>
      </c>
      <c r="L14" s="38">
        <v>752.4797</v>
      </c>
      <c r="M14" s="38">
        <v>0</v>
      </c>
      <c r="N14" s="38">
        <v>0</v>
      </c>
      <c r="O14" s="38">
        <v>15</v>
      </c>
      <c r="P14" s="38">
        <v>-533.856914</v>
      </c>
      <c r="Q14" s="38">
        <v>67572</v>
      </c>
      <c r="R14" s="38">
        <v>718793.548096</v>
      </c>
    </row>
    <row r="15" spans="1:18" s="114" customFormat="1" ht="45" customHeight="1">
      <c r="A15" s="36" t="s">
        <v>284</v>
      </c>
      <c r="B15" s="131"/>
      <c r="C15" s="38">
        <v>112589</v>
      </c>
      <c r="D15" s="38">
        <v>980055.100099</v>
      </c>
      <c r="E15" s="38">
        <v>647</v>
      </c>
      <c r="F15" s="38">
        <v>1638.797939</v>
      </c>
      <c r="G15" s="38">
        <v>476</v>
      </c>
      <c r="H15" s="38">
        <v>2119.821943</v>
      </c>
      <c r="I15" s="38">
        <v>453</v>
      </c>
      <c r="J15" s="38">
        <v>5234.680146</v>
      </c>
      <c r="K15" s="38">
        <v>57</v>
      </c>
      <c r="L15" s="38">
        <v>1643.283653</v>
      </c>
      <c r="M15" s="38">
        <v>0</v>
      </c>
      <c r="N15" s="38">
        <v>0</v>
      </c>
      <c r="O15" s="38">
        <v>-16</v>
      </c>
      <c r="P15" s="38">
        <v>-580.927115</v>
      </c>
      <c r="Q15" s="38">
        <v>112744</v>
      </c>
      <c r="R15" s="38">
        <v>982584.545473</v>
      </c>
    </row>
    <row r="16" spans="1:18" s="114" customFormat="1" ht="45" customHeight="1">
      <c r="A16" s="36" t="s">
        <v>275</v>
      </c>
      <c r="B16" s="131"/>
      <c r="C16" s="38">
        <v>42339</v>
      </c>
      <c r="D16" s="38">
        <v>452602.407374</v>
      </c>
      <c r="E16" s="38">
        <v>213</v>
      </c>
      <c r="F16" s="38">
        <v>351.05952</v>
      </c>
      <c r="G16" s="38">
        <v>113</v>
      </c>
      <c r="H16" s="38">
        <v>340.54213</v>
      </c>
      <c r="I16" s="38">
        <v>198</v>
      </c>
      <c r="J16" s="38">
        <v>2823.405298</v>
      </c>
      <c r="K16" s="38">
        <v>25</v>
      </c>
      <c r="L16" s="38">
        <v>502.69618</v>
      </c>
      <c r="M16" s="38">
        <v>0</v>
      </c>
      <c r="N16" s="38">
        <v>0</v>
      </c>
      <c r="O16" s="38">
        <v>10</v>
      </c>
      <c r="P16" s="38">
        <v>-1051.43903</v>
      </c>
      <c r="Q16" s="38">
        <v>42449</v>
      </c>
      <c r="R16" s="38">
        <v>453882.194852</v>
      </c>
    </row>
    <row r="17" spans="1:18" s="114" customFormat="1" ht="45" customHeight="1">
      <c r="A17" s="36" t="s">
        <v>183</v>
      </c>
      <c r="B17" s="131"/>
      <c r="C17" s="38">
        <v>83477</v>
      </c>
      <c r="D17" s="38">
        <v>764803.538885</v>
      </c>
      <c r="E17" s="38">
        <v>403</v>
      </c>
      <c r="F17" s="38">
        <v>671.893392</v>
      </c>
      <c r="G17" s="38">
        <v>289</v>
      </c>
      <c r="H17" s="38">
        <v>1288.713</v>
      </c>
      <c r="I17" s="38">
        <v>297</v>
      </c>
      <c r="J17" s="38">
        <v>3504.182882</v>
      </c>
      <c r="K17" s="38">
        <v>34</v>
      </c>
      <c r="L17" s="38">
        <v>3713.766</v>
      </c>
      <c r="M17" s="38">
        <v>0</v>
      </c>
      <c r="N17" s="38">
        <v>0</v>
      </c>
      <c r="O17" s="38">
        <v>-2</v>
      </c>
      <c r="P17" s="38">
        <v>3194.86</v>
      </c>
      <c r="Q17" s="38">
        <v>83589</v>
      </c>
      <c r="R17" s="38">
        <v>767171.996159</v>
      </c>
    </row>
    <row r="18" spans="1:18" s="114" customFormat="1" ht="45" customHeight="1">
      <c r="A18" s="36" t="s">
        <v>184</v>
      </c>
      <c r="B18" s="131"/>
      <c r="C18" s="38">
        <v>625</v>
      </c>
      <c r="D18" s="38">
        <v>241109.632346</v>
      </c>
      <c r="E18" s="38">
        <v>1</v>
      </c>
      <c r="F18" s="38">
        <v>6</v>
      </c>
      <c r="G18" s="38">
        <v>0</v>
      </c>
      <c r="H18" s="38">
        <v>0</v>
      </c>
      <c r="I18" s="38">
        <v>11</v>
      </c>
      <c r="J18" s="38">
        <v>170.59949</v>
      </c>
      <c r="K18" s="38">
        <v>2</v>
      </c>
      <c r="L18" s="38">
        <v>85.82</v>
      </c>
      <c r="M18" s="38">
        <v>0</v>
      </c>
      <c r="N18" s="38">
        <v>0</v>
      </c>
      <c r="O18" s="38">
        <v>3</v>
      </c>
      <c r="P18" s="38">
        <v>222.375</v>
      </c>
      <c r="Q18" s="38">
        <v>629</v>
      </c>
      <c r="R18" s="38">
        <v>241422.786836</v>
      </c>
    </row>
    <row r="19" spans="1:18" s="114" customFormat="1" ht="45" customHeight="1">
      <c r="A19" s="299" t="s">
        <v>389</v>
      </c>
      <c r="B19" s="420"/>
      <c r="C19" s="38">
        <v>516</v>
      </c>
      <c r="D19" s="38">
        <v>1096216.651947</v>
      </c>
      <c r="E19" s="38">
        <v>0</v>
      </c>
      <c r="F19" s="38">
        <v>0</v>
      </c>
      <c r="G19" s="38">
        <v>1</v>
      </c>
      <c r="H19" s="38">
        <v>16.525406</v>
      </c>
      <c r="I19" s="38">
        <v>12</v>
      </c>
      <c r="J19" s="38">
        <v>211.75182</v>
      </c>
      <c r="K19" s="38">
        <v>4</v>
      </c>
      <c r="L19" s="38">
        <v>1403.91546</v>
      </c>
      <c r="M19" s="38">
        <v>0</v>
      </c>
      <c r="N19" s="38">
        <v>0</v>
      </c>
      <c r="O19" s="38">
        <v>1</v>
      </c>
      <c r="P19" s="38">
        <v>267.2089</v>
      </c>
      <c r="Q19" s="38">
        <v>516</v>
      </c>
      <c r="R19" s="38">
        <v>1095275.171801</v>
      </c>
    </row>
    <row r="20" spans="1:18" s="114" customFormat="1" ht="45" customHeight="1">
      <c r="A20" s="299" t="s">
        <v>390</v>
      </c>
      <c r="B20" s="420"/>
      <c r="C20" s="38">
        <v>176</v>
      </c>
      <c r="D20" s="38">
        <v>97472.002059</v>
      </c>
      <c r="E20" s="38">
        <v>0</v>
      </c>
      <c r="F20" s="38">
        <v>0</v>
      </c>
      <c r="G20" s="38">
        <v>1</v>
      </c>
      <c r="H20" s="38">
        <v>750</v>
      </c>
      <c r="I20" s="38">
        <v>3</v>
      </c>
      <c r="J20" s="38">
        <v>695.499993</v>
      </c>
      <c r="K20" s="38">
        <v>1</v>
      </c>
      <c r="L20" s="38">
        <v>80</v>
      </c>
      <c r="M20" s="38">
        <v>0</v>
      </c>
      <c r="N20" s="38">
        <v>0</v>
      </c>
      <c r="O20" s="38">
        <v>0</v>
      </c>
      <c r="P20" s="38">
        <v>50</v>
      </c>
      <c r="Q20" s="38">
        <v>175</v>
      </c>
      <c r="R20" s="38">
        <v>97387.502052</v>
      </c>
    </row>
    <row r="21" spans="1:18" s="114" customFormat="1" ht="45" customHeight="1">
      <c r="A21" s="299" t="s">
        <v>391</v>
      </c>
      <c r="B21" s="420"/>
      <c r="C21" s="38">
        <v>112</v>
      </c>
      <c r="D21" s="38">
        <v>216833.664578</v>
      </c>
      <c r="E21" s="38">
        <v>1</v>
      </c>
      <c r="F21" s="38">
        <v>3.5</v>
      </c>
      <c r="G21" s="38">
        <v>0</v>
      </c>
      <c r="H21" s="38">
        <v>0</v>
      </c>
      <c r="I21" s="38">
        <v>3</v>
      </c>
      <c r="J21" s="38">
        <v>193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5.2</v>
      </c>
      <c r="Q21" s="38">
        <v>113</v>
      </c>
      <c r="R21" s="38">
        <v>217035.364578</v>
      </c>
    </row>
    <row r="22" spans="1:18" s="114" customFormat="1" ht="45" customHeight="1">
      <c r="A22" s="36" t="s">
        <v>185</v>
      </c>
      <c r="B22" s="131"/>
      <c r="C22" s="38">
        <v>72</v>
      </c>
      <c r="D22" s="38">
        <v>5709.54683</v>
      </c>
      <c r="E22" s="38">
        <v>1</v>
      </c>
      <c r="F22" s="38">
        <v>0.1</v>
      </c>
      <c r="G22" s="38">
        <v>0</v>
      </c>
      <c r="H22" s="38">
        <v>0</v>
      </c>
      <c r="I22" s="38">
        <v>2</v>
      </c>
      <c r="J22" s="38">
        <v>184.095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16.905</v>
      </c>
      <c r="Q22" s="38">
        <v>74</v>
      </c>
      <c r="R22" s="38">
        <v>5910.64683</v>
      </c>
    </row>
    <row r="23" spans="1:18" s="114" customFormat="1" ht="45" customHeight="1">
      <c r="A23" s="36" t="s">
        <v>291</v>
      </c>
      <c r="B23" s="131"/>
      <c r="C23" s="38">
        <v>55</v>
      </c>
      <c r="D23" s="38">
        <v>5293.9</v>
      </c>
      <c r="E23" s="38">
        <v>1</v>
      </c>
      <c r="F23" s="38">
        <v>5</v>
      </c>
      <c r="G23" s="38">
        <v>3</v>
      </c>
      <c r="H23" s="38">
        <v>12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53</v>
      </c>
      <c r="R23" s="38">
        <v>5286.9</v>
      </c>
    </row>
    <row r="24" spans="1:18" s="114" customFormat="1" ht="45" customHeight="1">
      <c r="A24" s="36" t="s">
        <v>292</v>
      </c>
      <c r="B24" s="131"/>
      <c r="C24" s="38">
        <v>39</v>
      </c>
      <c r="D24" s="38">
        <v>10220.542764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39</v>
      </c>
      <c r="R24" s="38">
        <v>10220.542764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8" t="str">
        <f>'2491-00-01'!V34</f>
        <v>中華民國112年1月20日編製</v>
      </c>
      <c r="R25" s="418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9" t="s">
        <v>301</v>
      </c>
      <c r="R26" s="419"/>
    </row>
    <row r="27" spans="1:18" s="147" customFormat="1" ht="15" customHeight="1">
      <c r="A27" s="145" t="s">
        <v>42</v>
      </c>
      <c r="B27" s="157" t="s">
        <v>398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7" t="s">
        <v>297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A1">
      <selection activeCell="A6" sqref="A6:B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中華民國111年12月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中華民國111年12月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379</v>
      </c>
      <c r="J6" s="243"/>
      <c r="K6" s="238" t="s">
        <v>12</v>
      </c>
      <c r="L6" s="246"/>
      <c r="M6" s="248" t="s">
        <v>13</v>
      </c>
      <c r="N6" s="249"/>
      <c r="O6" s="265" t="s">
        <v>368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380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3654</v>
      </c>
      <c r="D9" s="23">
        <v>13597.201757</v>
      </c>
      <c r="E9" s="23">
        <v>93</v>
      </c>
      <c r="F9" s="23">
        <v>229.78145</v>
      </c>
      <c r="G9" s="23">
        <v>12</v>
      </c>
      <c r="H9" s="23">
        <v>30.954</v>
      </c>
      <c r="I9" s="23">
        <v>575</v>
      </c>
      <c r="J9" s="23">
        <v>1543.814445</v>
      </c>
      <c r="K9" s="23">
        <v>70</v>
      </c>
      <c r="L9" s="23">
        <v>241.626</v>
      </c>
      <c r="M9" s="23">
        <v>11</v>
      </c>
      <c r="N9" s="23">
        <v>19.5</v>
      </c>
      <c r="O9" s="23">
        <v>534</v>
      </c>
      <c r="P9" s="23">
        <v>945.288219</v>
      </c>
      <c r="Q9" s="23">
        <v>323</v>
      </c>
      <c r="R9" s="23">
        <v>339.42998</v>
      </c>
      <c r="S9" s="23">
        <v>48</v>
      </c>
      <c r="T9" s="23">
        <v>749.612</v>
      </c>
      <c r="U9" s="23">
        <v>64</v>
      </c>
      <c r="V9" s="23">
        <v>111.751</v>
      </c>
      <c r="W9" s="280" t="s">
        <v>33</v>
      </c>
      <c r="X9" s="281"/>
      <c r="Y9" s="23">
        <v>184</v>
      </c>
      <c r="Z9" s="23">
        <v>252.488521</v>
      </c>
      <c r="AA9" s="23">
        <v>546</v>
      </c>
      <c r="AB9" s="23">
        <v>6015.43438</v>
      </c>
      <c r="AC9" s="23">
        <v>184</v>
      </c>
      <c r="AD9" s="23">
        <v>976.878888</v>
      </c>
      <c r="AE9" s="23">
        <v>763</v>
      </c>
      <c r="AF9" s="23">
        <v>1564.758541</v>
      </c>
      <c r="AG9" s="23">
        <v>144</v>
      </c>
      <c r="AH9" s="23">
        <v>426.783</v>
      </c>
      <c r="AI9" s="23">
        <v>0</v>
      </c>
      <c r="AJ9" s="23">
        <v>0</v>
      </c>
      <c r="AK9" s="23">
        <v>3</v>
      </c>
      <c r="AL9" s="23">
        <v>0.7</v>
      </c>
      <c r="AM9" s="23">
        <v>0</v>
      </c>
      <c r="AN9" s="23">
        <v>0</v>
      </c>
      <c r="AO9" s="23">
        <v>28</v>
      </c>
      <c r="AP9" s="23">
        <v>21.045333</v>
      </c>
      <c r="AQ9" s="23">
        <v>72</v>
      </c>
      <c r="AR9" s="23">
        <v>127.356</v>
      </c>
      <c r="AS9" s="23">
        <v>0</v>
      </c>
      <c r="AT9" s="23">
        <v>0</v>
      </c>
    </row>
    <row r="10" spans="1:46" s="22" customFormat="1" ht="16.5" customHeight="1">
      <c r="A10" s="282" t="s">
        <v>229</v>
      </c>
      <c r="B10" s="283"/>
      <c r="C10" s="23">
        <v>3642</v>
      </c>
      <c r="D10" s="23">
        <v>13566.350757</v>
      </c>
      <c r="E10" s="23">
        <v>93</v>
      </c>
      <c r="F10" s="23">
        <v>229.78145</v>
      </c>
      <c r="G10" s="23">
        <v>12</v>
      </c>
      <c r="H10" s="23">
        <v>30.954</v>
      </c>
      <c r="I10" s="23">
        <v>572</v>
      </c>
      <c r="J10" s="23">
        <v>1537.513445</v>
      </c>
      <c r="K10" s="23">
        <v>70</v>
      </c>
      <c r="L10" s="23">
        <v>241.626</v>
      </c>
      <c r="M10" s="23">
        <v>11</v>
      </c>
      <c r="N10" s="23">
        <v>19.5</v>
      </c>
      <c r="O10" s="23">
        <v>531</v>
      </c>
      <c r="P10" s="23">
        <v>934.538219</v>
      </c>
      <c r="Q10" s="23">
        <v>323</v>
      </c>
      <c r="R10" s="23">
        <v>339.42998</v>
      </c>
      <c r="S10" s="23">
        <v>48</v>
      </c>
      <c r="T10" s="23">
        <v>749.612</v>
      </c>
      <c r="U10" s="23">
        <v>64</v>
      </c>
      <c r="V10" s="23">
        <v>111.751</v>
      </c>
      <c r="W10" s="282" t="s">
        <v>229</v>
      </c>
      <c r="X10" s="283"/>
      <c r="Y10" s="23">
        <v>184</v>
      </c>
      <c r="Z10" s="23">
        <v>252.488521</v>
      </c>
      <c r="AA10" s="23">
        <v>546</v>
      </c>
      <c r="AB10" s="23">
        <v>6015.43438</v>
      </c>
      <c r="AC10" s="23">
        <v>181</v>
      </c>
      <c r="AD10" s="23">
        <v>972.678888</v>
      </c>
      <c r="AE10" s="23">
        <v>762</v>
      </c>
      <c r="AF10" s="23">
        <v>1564.158541</v>
      </c>
      <c r="AG10" s="23">
        <v>142</v>
      </c>
      <c r="AH10" s="23">
        <v>417.783</v>
      </c>
      <c r="AI10" s="23">
        <v>0</v>
      </c>
      <c r="AJ10" s="23">
        <v>0</v>
      </c>
      <c r="AK10" s="23">
        <v>3</v>
      </c>
      <c r="AL10" s="23">
        <v>0.7</v>
      </c>
      <c r="AM10" s="23">
        <v>0</v>
      </c>
      <c r="AN10" s="23">
        <v>0</v>
      </c>
      <c r="AO10" s="23">
        <v>28</v>
      </c>
      <c r="AP10" s="23">
        <v>21.045333</v>
      </c>
      <c r="AQ10" s="23">
        <v>72</v>
      </c>
      <c r="AR10" s="23">
        <v>127.356</v>
      </c>
      <c r="AS10" s="23">
        <v>0</v>
      </c>
      <c r="AT10" s="23">
        <v>0</v>
      </c>
    </row>
    <row r="11" spans="1:46" s="22" customFormat="1" ht="16.5" customHeight="1">
      <c r="A11" s="284" t="s">
        <v>269</v>
      </c>
      <c r="B11" s="285"/>
      <c r="C11" s="23">
        <v>610</v>
      </c>
      <c r="D11" s="23">
        <v>2056.581137</v>
      </c>
      <c r="E11" s="23">
        <v>10</v>
      </c>
      <c r="F11" s="23">
        <v>17.08</v>
      </c>
      <c r="G11" s="23">
        <v>1</v>
      </c>
      <c r="H11" s="23">
        <v>5</v>
      </c>
      <c r="I11" s="23">
        <v>121</v>
      </c>
      <c r="J11" s="23">
        <v>253.212391</v>
      </c>
      <c r="K11" s="23">
        <v>3</v>
      </c>
      <c r="L11" s="23">
        <v>6.1</v>
      </c>
      <c r="M11" s="23">
        <v>3</v>
      </c>
      <c r="N11" s="23">
        <v>1.6</v>
      </c>
      <c r="O11" s="23">
        <v>85</v>
      </c>
      <c r="P11" s="23">
        <v>127.668331</v>
      </c>
      <c r="Q11" s="23">
        <v>68</v>
      </c>
      <c r="R11" s="23">
        <v>61.461</v>
      </c>
      <c r="S11" s="23">
        <v>8</v>
      </c>
      <c r="T11" s="23">
        <v>545.9</v>
      </c>
      <c r="U11" s="23">
        <v>10</v>
      </c>
      <c r="V11" s="23">
        <v>36.191</v>
      </c>
      <c r="W11" s="284" t="s">
        <v>269</v>
      </c>
      <c r="X11" s="285"/>
      <c r="Y11" s="23">
        <v>27</v>
      </c>
      <c r="Z11" s="23">
        <v>19.901</v>
      </c>
      <c r="AA11" s="23">
        <v>96</v>
      </c>
      <c r="AB11" s="23">
        <v>663.703194</v>
      </c>
      <c r="AC11" s="23">
        <v>19</v>
      </c>
      <c r="AD11" s="23">
        <v>59.028888</v>
      </c>
      <c r="AE11" s="23">
        <v>115</v>
      </c>
      <c r="AF11" s="23">
        <v>181.92</v>
      </c>
      <c r="AG11" s="23">
        <v>26</v>
      </c>
      <c r="AH11" s="23">
        <v>44.25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8.515333</v>
      </c>
      <c r="AQ11" s="23">
        <v>12</v>
      </c>
      <c r="AR11" s="23">
        <v>25.05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851</v>
      </c>
      <c r="D12" s="23">
        <v>5849.220901</v>
      </c>
      <c r="E12" s="23">
        <v>11</v>
      </c>
      <c r="F12" s="23">
        <v>41.40345</v>
      </c>
      <c r="G12" s="23">
        <v>0</v>
      </c>
      <c r="H12" s="23">
        <v>0</v>
      </c>
      <c r="I12" s="23">
        <v>110</v>
      </c>
      <c r="J12" s="23">
        <v>314.143888</v>
      </c>
      <c r="K12" s="23">
        <v>14</v>
      </c>
      <c r="L12" s="23">
        <v>47.2</v>
      </c>
      <c r="M12" s="23">
        <v>0</v>
      </c>
      <c r="N12" s="23">
        <v>0</v>
      </c>
      <c r="O12" s="23">
        <v>82</v>
      </c>
      <c r="P12" s="23">
        <v>100.671</v>
      </c>
      <c r="Q12" s="23">
        <v>55</v>
      </c>
      <c r="R12" s="23">
        <v>88.839</v>
      </c>
      <c r="S12" s="23">
        <v>12</v>
      </c>
      <c r="T12" s="23">
        <v>31.102</v>
      </c>
      <c r="U12" s="23">
        <v>22</v>
      </c>
      <c r="V12" s="23">
        <v>46.51</v>
      </c>
      <c r="W12" s="284" t="s">
        <v>268</v>
      </c>
      <c r="X12" s="285"/>
      <c r="Y12" s="23">
        <v>72</v>
      </c>
      <c r="Z12" s="23">
        <v>138.087001</v>
      </c>
      <c r="AA12" s="23">
        <v>139</v>
      </c>
      <c r="AB12" s="23">
        <v>3740.800675</v>
      </c>
      <c r="AC12" s="23">
        <v>39</v>
      </c>
      <c r="AD12" s="23">
        <v>386.68</v>
      </c>
      <c r="AE12" s="23">
        <v>246</v>
      </c>
      <c r="AF12" s="23">
        <v>798.222887</v>
      </c>
      <c r="AG12" s="23">
        <v>26</v>
      </c>
      <c r="AH12" s="23">
        <v>54.06</v>
      </c>
      <c r="AI12" s="23">
        <v>0</v>
      </c>
      <c r="AJ12" s="23">
        <v>0</v>
      </c>
      <c r="AK12" s="23">
        <v>1</v>
      </c>
      <c r="AL12" s="23">
        <v>0.1</v>
      </c>
      <c r="AM12" s="23">
        <v>0</v>
      </c>
      <c r="AN12" s="23">
        <v>0</v>
      </c>
      <c r="AO12" s="23">
        <v>4</v>
      </c>
      <c r="AP12" s="23">
        <v>1.3</v>
      </c>
      <c r="AQ12" s="23">
        <v>18</v>
      </c>
      <c r="AR12" s="23">
        <v>60.101</v>
      </c>
      <c r="AS12" s="23">
        <v>0</v>
      </c>
      <c r="AT12" s="23">
        <v>0</v>
      </c>
    </row>
    <row r="13" spans="1:46" s="22" customFormat="1" ht="16.5" customHeight="1">
      <c r="A13" s="284" t="s">
        <v>302</v>
      </c>
      <c r="B13" s="285"/>
      <c r="C13" s="23">
        <v>337</v>
      </c>
      <c r="D13" s="23">
        <v>1129.408</v>
      </c>
      <c r="E13" s="23">
        <v>7</v>
      </c>
      <c r="F13" s="23">
        <v>36.1</v>
      </c>
      <c r="G13" s="23">
        <v>3</v>
      </c>
      <c r="H13" s="23">
        <v>1.154</v>
      </c>
      <c r="I13" s="23">
        <v>48</v>
      </c>
      <c r="J13" s="23">
        <v>121.93</v>
      </c>
      <c r="K13" s="23">
        <v>2</v>
      </c>
      <c r="L13" s="23">
        <v>3.1</v>
      </c>
      <c r="M13" s="23">
        <v>1</v>
      </c>
      <c r="N13" s="23">
        <v>5</v>
      </c>
      <c r="O13" s="23">
        <v>66</v>
      </c>
      <c r="P13" s="23">
        <v>247.508</v>
      </c>
      <c r="Q13" s="23">
        <v>31</v>
      </c>
      <c r="R13" s="23">
        <v>19.03</v>
      </c>
      <c r="S13" s="23">
        <v>6</v>
      </c>
      <c r="T13" s="23">
        <v>17.7</v>
      </c>
      <c r="U13" s="23">
        <v>6</v>
      </c>
      <c r="V13" s="23">
        <v>5.8</v>
      </c>
      <c r="W13" s="284" t="s">
        <v>302</v>
      </c>
      <c r="X13" s="285"/>
      <c r="Y13" s="23">
        <v>10</v>
      </c>
      <c r="Z13" s="23">
        <v>2.2</v>
      </c>
      <c r="AA13" s="23">
        <v>54</v>
      </c>
      <c r="AB13" s="23">
        <v>360.676</v>
      </c>
      <c r="AC13" s="23">
        <v>20</v>
      </c>
      <c r="AD13" s="23">
        <v>155.64</v>
      </c>
      <c r="AE13" s="23">
        <v>67</v>
      </c>
      <c r="AF13" s="23">
        <v>135.62</v>
      </c>
      <c r="AG13" s="23">
        <v>6</v>
      </c>
      <c r="AH13" s="23">
        <v>8.8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1.1</v>
      </c>
      <c r="AQ13" s="23">
        <v>8</v>
      </c>
      <c r="AR13" s="23">
        <v>8.05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650</v>
      </c>
      <c r="D14" s="23">
        <v>1649.297939</v>
      </c>
      <c r="E14" s="23">
        <v>16</v>
      </c>
      <c r="F14" s="23">
        <v>19.418</v>
      </c>
      <c r="G14" s="23">
        <v>2</v>
      </c>
      <c r="H14" s="23">
        <v>2.5</v>
      </c>
      <c r="I14" s="23">
        <v>102</v>
      </c>
      <c r="J14" s="23">
        <v>370.2635</v>
      </c>
      <c r="K14" s="23">
        <v>5</v>
      </c>
      <c r="L14" s="23">
        <v>8.2</v>
      </c>
      <c r="M14" s="23">
        <v>2</v>
      </c>
      <c r="N14" s="23">
        <v>1.4</v>
      </c>
      <c r="O14" s="23">
        <v>100</v>
      </c>
      <c r="P14" s="23">
        <v>147.542</v>
      </c>
      <c r="Q14" s="23">
        <v>72</v>
      </c>
      <c r="R14" s="23">
        <v>47.902</v>
      </c>
      <c r="S14" s="23">
        <v>7</v>
      </c>
      <c r="T14" s="23">
        <v>11.96</v>
      </c>
      <c r="U14" s="23">
        <v>8</v>
      </c>
      <c r="V14" s="23">
        <v>4.65</v>
      </c>
      <c r="W14" s="284" t="s">
        <v>224</v>
      </c>
      <c r="X14" s="285"/>
      <c r="Y14" s="23">
        <v>34</v>
      </c>
      <c r="Z14" s="23">
        <v>76.751</v>
      </c>
      <c r="AA14" s="23">
        <v>100</v>
      </c>
      <c r="AB14" s="23">
        <v>542.390551</v>
      </c>
      <c r="AC14" s="23">
        <v>31</v>
      </c>
      <c r="AD14" s="23">
        <v>151.86</v>
      </c>
      <c r="AE14" s="23">
        <v>126</v>
      </c>
      <c r="AF14" s="23">
        <v>156.910888</v>
      </c>
      <c r="AG14" s="23">
        <v>30</v>
      </c>
      <c r="AH14" s="23">
        <v>88.7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3</v>
      </c>
      <c r="AP14" s="23">
        <v>1.7</v>
      </c>
      <c r="AQ14" s="23">
        <v>11</v>
      </c>
      <c r="AR14" s="23">
        <v>16.65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213</v>
      </c>
      <c r="D15" s="23">
        <v>351.05952</v>
      </c>
      <c r="E15" s="23">
        <v>8</v>
      </c>
      <c r="F15" s="23">
        <v>11.85</v>
      </c>
      <c r="G15" s="23">
        <v>1</v>
      </c>
      <c r="H15" s="23">
        <v>3.6</v>
      </c>
      <c r="I15" s="23">
        <v>30</v>
      </c>
      <c r="J15" s="23">
        <v>43.35</v>
      </c>
      <c r="K15" s="23">
        <v>8</v>
      </c>
      <c r="L15" s="23">
        <v>5.7</v>
      </c>
      <c r="M15" s="23">
        <v>1</v>
      </c>
      <c r="N15" s="23">
        <v>1.5</v>
      </c>
      <c r="O15" s="23">
        <v>38</v>
      </c>
      <c r="P15" s="23">
        <v>50.63</v>
      </c>
      <c r="Q15" s="23">
        <v>17</v>
      </c>
      <c r="R15" s="23">
        <v>18.33</v>
      </c>
      <c r="S15" s="23">
        <v>2</v>
      </c>
      <c r="T15" s="23">
        <v>1.5</v>
      </c>
      <c r="U15" s="23">
        <v>5</v>
      </c>
      <c r="V15" s="23">
        <v>6.9</v>
      </c>
      <c r="W15" s="284" t="s">
        <v>225</v>
      </c>
      <c r="X15" s="285"/>
      <c r="Y15" s="23">
        <v>5</v>
      </c>
      <c r="Z15" s="23">
        <v>0.69352</v>
      </c>
      <c r="AA15" s="23">
        <v>32</v>
      </c>
      <c r="AB15" s="23">
        <v>122.246</v>
      </c>
      <c r="AC15" s="23">
        <v>12</v>
      </c>
      <c r="AD15" s="23">
        <v>29.7</v>
      </c>
      <c r="AE15" s="23">
        <v>45</v>
      </c>
      <c r="AF15" s="23">
        <v>44.11</v>
      </c>
      <c r="AG15" s="23">
        <v>2</v>
      </c>
      <c r="AH15" s="23">
        <v>2.35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1</v>
      </c>
      <c r="AP15" s="23">
        <v>1</v>
      </c>
      <c r="AQ15" s="23">
        <v>5</v>
      </c>
      <c r="AR15" s="23">
        <v>7.5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406</v>
      </c>
      <c r="D16" s="23">
        <v>677.893392</v>
      </c>
      <c r="E16" s="23">
        <v>15</v>
      </c>
      <c r="F16" s="23">
        <v>32.67</v>
      </c>
      <c r="G16" s="23">
        <v>3</v>
      </c>
      <c r="H16" s="23">
        <v>12.6</v>
      </c>
      <c r="I16" s="23">
        <v>69</v>
      </c>
      <c r="J16" s="23">
        <v>158.997666</v>
      </c>
      <c r="K16" s="23">
        <v>10</v>
      </c>
      <c r="L16" s="23">
        <v>20.501</v>
      </c>
      <c r="M16" s="23">
        <v>3</v>
      </c>
      <c r="N16" s="23">
        <v>9</v>
      </c>
      <c r="O16" s="23">
        <v>75</v>
      </c>
      <c r="P16" s="23">
        <v>118.9</v>
      </c>
      <c r="Q16" s="23">
        <v>38</v>
      </c>
      <c r="R16" s="23">
        <v>36.191</v>
      </c>
      <c r="S16" s="23">
        <v>5</v>
      </c>
      <c r="T16" s="23">
        <v>8.35</v>
      </c>
      <c r="U16" s="23">
        <v>5</v>
      </c>
      <c r="V16" s="23">
        <v>5.1</v>
      </c>
      <c r="W16" s="286" t="s">
        <v>230</v>
      </c>
      <c r="X16" s="283"/>
      <c r="Y16" s="23">
        <v>16</v>
      </c>
      <c r="Z16" s="23">
        <v>6.796</v>
      </c>
      <c r="AA16" s="23">
        <v>47</v>
      </c>
      <c r="AB16" s="23">
        <v>146.37196</v>
      </c>
      <c r="AC16" s="23">
        <v>14</v>
      </c>
      <c r="AD16" s="23">
        <v>20.8</v>
      </c>
      <c r="AE16" s="23">
        <v>71</v>
      </c>
      <c r="AF16" s="23">
        <v>71.925766</v>
      </c>
      <c r="AG16" s="23">
        <v>24</v>
      </c>
      <c r="AH16" s="23">
        <v>24.16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0.43</v>
      </c>
      <c r="AQ16" s="23">
        <v>7</v>
      </c>
      <c r="AR16" s="23">
        <v>5.1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33</v>
      </c>
      <c r="D17" s="23">
        <v>38.914888</v>
      </c>
      <c r="E17" s="23">
        <v>1</v>
      </c>
      <c r="F17" s="23">
        <v>1.25</v>
      </c>
      <c r="G17" s="23">
        <v>0</v>
      </c>
      <c r="H17" s="23">
        <v>0</v>
      </c>
      <c r="I17" s="23">
        <v>2</v>
      </c>
      <c r="J17" s="23">
        <v>3.8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5.888888</v>
      </c>
      <c r="Q17" s="23">
        <v>1</v>
      </c>
      <c r="R17" s="23">
        <v>0.1</v>
      </c>
      <c r="S17" s="23">
        <v>1</v>
      </c>
      <c r="T17" s="23">
        <v>1</v>
      </c>
      <c r="U17" s="23">
        <v>0</v>
      </c>
      <c r="V17" s="23">
        <v>0</v>
      </c>
      <c r="W17" s="284" t="s">
        <v>231</v>
      </c>
      <c r="X17" s="285"/>
      <c r="Y17" s="23">
        <v>3</v>
      </c>
      <c r="Z17" s="23">
        <v>0.25</v>
      </c>
      <c r="AA17" s="23">
        <v>1</v>
      </c>
      <c r="AB17" s="23">
        <v>1</v>
      </c>
      <c r="AC17" s="23">
        <v>9</v>
      </c>
      <c r="AD17" s="23">
        <v>17.45</v>
      </c>
      <c r="AE17" s="23">
        <v>6</v>
      </c>
      <c r="AF17" s="23">
        <v>7.876</v>
      </c>
      <c r="AG17" s="23">
        <v>1</v>
      </c>
      <c r="AH17" s="23">
        <v>0.2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73</v>
      </c>
      <c r="D18" s="23">
        <v>271.201</v>
      </c>
      <c r="E18" s="23">
        <v>2</v>
      </c>
      <c r="F18" s="23">
        <v>21</v>
      </c>
      <c r="G18" s="23">
        <v>0</v>
      </c>
      <c r="H18" s="23">
        <v>0</v>
      </c>
      <c r="I18" s="23">
        <v>11</v>
      </c>
      <c r="J18" s="23">
        <v>21.35</v>
      </c>
      <c r="K18" s="23">
        <v>1</v>
      </c>
      <c r="L18" s="23">
        <v>0.5</v>
      </c>
      <c r="M18" s="23">
        <v>0</v>
      </c>
      <c r="N18" s="23">
        <v>0</v>
      </c>
      <c r="O18" s="23">
        <v>9</v>
      </c>
      <c r="P18" s="23">
        <v>8.7</v>
      </c>
      <c r="Q18" s="23">
        <v>5</v>
      </c>
      <c r="R18" s="23">
        <v>16.5</v>
      </c>
      <c r="S18" s="23">
        <v>0</v>
      </c>
      <c r="T18" s="23">
        <v>0</v>
      </c>
      <c r="U18" s="23">
        <v>0</v>
      </c>
      <c r="V18" s="23">
        <v>0</v>
      </c>
      <c r="W18" s="284" t="s">
        <v>232</v>
      </c>
      <c r="X18" s="285"/>
      <c r="Y18" s="23">
        <v>1</v>
      </c>
      <c r="Z18" s="23">
        <v>2</v>
      </c>
      <c r="AA18" s="23">
        <v>19</v>
      </c>
      <c r="AB18" s="23">
        <v>161.15</v>
      </c>
      <c r="AC18" s="23">
        <v>5</v>
      </c>
      <c r="AD18" s="23">
        <v>4.5</v>
      </c>
      <c r="AE18" s="23">
        <v>17</v>
      </c>
      <c r="AF18" s="23">
        <v>31.901</v>
      </c>
      <c r="AG18" s="23">
        <v>1</v>
      </c>
      <c r="AH18" s="23">
        <v>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42</v>
      </c>
      <c r="D19" s="23">
        <v>258.235</v>
      </c>
      <c r="E19" s="23">
        <v>2</v>
      </c>
      <c r="F19" s="23">
        <v>10.5</v>
      </c>
      <c r="G19" s="23">
        <v>0</v>
      </c>
      <c r="H19" s="23">
        <v>0</v>
      </c>
      <c r="I19" s="23">
        <v>6</v>
      </c>
      <c r="J19" s="23">
        <v>14</v>
      </c>
      <c r="K19" s="23">
        <v>1</v>
      </c>
      <c r="L19" s="23">
        <v>2</v>
      </c>
      <c r="M19" s="23">
        <v>0</v>
      </c>
      <c r="N19" s="23">
        <v>0</v>
      </c>
      <c r="O19" s="23">
        <v>4</v>
      </c>
      <c r="P19" s="23">
        <v>2.4</v>
      </c>
      <c r="Q19" s="23">
        <v>3</v>
      </c>
      <c r="R19" s="23">
        <v>1.37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1</v>
      </c>
      <c r="Z19" s="23">
        <v>0.5</v>
      </c>
      <c r="AA19" s="23">
        <v>6</v>
      </c>
      <c r="AB19" s="23">
        <v>39.1</v>
      </c>
      <c r="AC19" s="23">
        <v>7</v>
      </c>
      <c r="AD19" s="23">
        <v>14.01</v>
      </c>
      <c r="AE19" s="23">
        <v>7</v>
      </c>
      <c r="AF19" s="23">
        <v>22.48</v>
      </c>
      <c r="AG19" s="23">
        <v>4</v>
      </c>
      <c r="AH19" s="23">
        <v>151.675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109</v>
      </c>
      <c r="D20" s="23">
        <v>449.18698</v>
      </c>
      <c r="E20" s="23">
        <v>4</v>
      </c>
      <c r="F20" s="23">
        <v>1</v>
      </c>
      <c r="G20" s="23">
        <v>0</v>
      </c>
      <c r="H20" s="23">
        <v>0</v>
      </c>
      <c r="I20" s="23">
        <v>31</v>
      </c>
      <c r="J20" s="23">
        <v>112.38</v>
      </c>
      <c r="K20" s="23">
        <v>4</v>
      </c>
      <c r="L20" s="23">
        <v>8.8</v>
      </c>
      <c r="M20" s="23">
        <v>1</v>
      </c>
      <c r="N20" s="23">
        <v>1</v>
      </c>
      <c r="O20" s="23">
        <v>20</v>
      </c>
      <c r="P20" s="23">
        <v>31</v>
      </c>
      <c r="Q20" s="23">
        <v>10</v>
      </c>
      <c r="R20" s="23">
        <v>11.40698</v>
      </c>
      <c r="S20" s="23">
        <v>1</v>
      </c>
      <c r="T20" s="23">
        <v>100</v>
      </c>
      <c r="U20" s="23">
        <v>0</v>
      </c>
      <c r="V20" s="23">
        <v>0</v>
      </c>
      <c r="W20" s="284" t="s">
        <v>234</v>
      </c>
      <c r="X20" s="285"/>
      <c r="Y20" s="23">
        <v>1</v>
      </c>
      <c r="Z20" s="23">
        <v>0.1</v>
      </c>
      <c r="AA20" s="23">
        <v>14</v>
      </c>
      <c r="AB20" s="23">
        <v>101.41</v>
      </c>
      <c r="AC20" s="23">
        <v>3</v>
      </c>
      <c r="AD20" s="23">
        <v>12.81</v>
      </c>
      <c r="AE20" s="23">
        <v>13</v>
      </c>
      <c r="AF20" s="23">
        <v>64.23</v>
      </c>
      <c r="AG20" s="23">
        <v>6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0.05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38</v>
      </c>
      <c r="D21" s="23">
        <v>167.57</v>
      </c>
      <c r="E21" s="23">
        <v>3</v>
      </c>
      <c r="F21" s="23">
        <v>19.6</v>
      </c>
      <c r="G21" s="23">
        <v>0</v>
      </c>
      <c r="H21" s="23">
        <v>0</v>
      </c>
      <c r="I21" s="23">
        <v>6</v>
      </c>
      <c r="J21" s="23">
        <v>8.78</v>
      </c>
      <c r="K21" s="23">
        <v>1</v>
      </c>
      <c r="L21" s="23">
        <v>5</v>
      </c>
      <c r="M21" s="23">
        <v>0</v>
      </c>
      <c r="N21" s="23">
        <v>0</v>
      </c>
      <c r="O21" s="23">
        <v>5</v>
      </c>
      <c r="P21" s="23">
        <v>2.6</v>
      </c>
      <c r="Q21" s="23">
        <v>3</v>
      </c>
      <c r="R21" s="23">
        <v>7</v>
      </c>
      <c r="S21" s="23">
        <v>0</v>
      </c>
      <c r="T21" s="23">
        <v>0</v>
      </c>
      <c r="U21" s="23">
        <v>2</v>
      </c>
      <c r="V21" s="23">
        <v>1.2</v>
      </c>
      <c r="W21" s="284" t="s">
        <v>235</v>
      </c>
      <c r="X21" s="285"/>
      <c r="Y21" s="23">
        <v>5</v>
      </c>
      <c r="Z21" s="23">
        <v>0.91</v>
      </c>
      <c r="AA21" s="23">
        <v>6</v>
      </c>
      <c r="AB21" s="23">
        <v>73.48</v>
      </c>
      <c r="AC21" s="23">
        <v>4</v>
      </c>
      <c r="AD21" s="23">
        <v>48.1</v>
      </c>
      <c r="AE21" s="23">
        <v>3</v>
      </c>
      <c r="AF21" s="23">
        <v>0.9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35</v>
      </c>
      <c r="D22" s="23">
        <v>202.273</v>
      </c>
      <c r="E22" s="23">
        <v>2</v>
      </c>
      <c r="F22" s="23">
        <v>10.1</v>
      </c>
      <c r="G22" s="23">
        <v>0</v>
      </c>
      <c r="H22" s="23">
        <v>0</v>
      </c>
      <c r="I22" s="23">
        <v>7</v>
      </c>
      <c r="J22" s="23">
        <v>38.906</v>
      </c>
      <c r="K22" s="23">
        <v>1</v>
      </c>
      <c r="L22" s="23">
        <v>125</v>
      </c>
      <c r="M22" s="23">
        <v>0</v>
      </c>
      <c r="N22" s="23">
        <v>0</v>
      </c>
      <c r="O22" s="23">
        <v>3</v>
      </c>
      <c r="P22" s="23">
        <v>3</v>
      </c>
      <c r="Q22" s="23">
        <v>1</v>
      </c>
      <c r="R22" s="23">
        <v>1</v>
      </c>
      <c r="S22" s="23">
        <v>0</v>
      </c>
      <c r="T22" s="23">
        <v>0</v>
      </c>
      <c r="U22" s="23">
        <v>1</v>
      </c>
      <c r="V22" s="23">
        <v>0.2</v>
      </c>
      <c r="W22" s="284" t="s">
        <v>236</v>
      </c>
      <c r="X22" s="285"/>
      <c r="Y22" s="23">
        <v>4</v>
      </c>
      <c r="Z22" s="23">
        <v>0.8</v>
      </c>
      <c r="AA22" s="23">
        <v>4</v>
      </c>
      <c r="AB22" s="23">
        <v>4.35</v>
      </c>
      <c r="AC22" s="23">
        <v>3</v>
      </c>
      <c r="AD22" s="23">
        <v>4</v>
      </c>
      <c r="AE22" s="23">
        <v>6</v>
      </c>
      <c r="AF22" s="23">
        <v>13.67</v>
      </c>
      <c r="AG22" s="23">
        <v>2</v>
      </c>
      <c r="AH22" s="23">
        <v>1.2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0.047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37</v>
      </c>
      <c r="D23" s="23">
        <v>74.428</v>
      </c>
      <c r="E23" s="23">
        <v>3</v>
      </c>
      <c r="F23" s="23">
        <v>2.7</v>
      </c>
      <c r="G23" s="23">
        <v>0</v>
      </c>
      <c r="H23" s="23">
        <v>0</v>
      </c>
      <c r="I23" s="23">
        <v>7</v>
      </c>
      <c r="J23" s="23">
        <v>8.6</v>
      </c>
      <c r="K23" s="23">
        <v>0</v>
      </c>
      <c r="L23" s="23">
        <v>0</v>
      </c>
      <c r="M23" s="23">
        <v>0</v>
      </c>
      <c r="N23" s="23">
        <v>0</v>
      </c>
      <c r="O23" s="23">
        <v>9</v>
      </c>
      <c r="P23" s="23">
        <v>30.42</v>
      </c>
      <c r="Q23" s="23">
        <v>3</v>
      </c>
      <c r="R23" s="23">
        <v>11.3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4</v>
      </c>
      <c r="AB23" s="23">
        <v>12.5</v>
      </c>
      <c r="AC23" s="23">
        <v>1</v>
      </c>
      <c r="AD23" s="23">
        <v>1</v>
      </c>
      <c r="AE23" s="23">
        <v>6</v>
      </c>
      <c r="AF23" s="23">
        <v>3.9</v>
      </c>
      <c r="AG23" s="23">
        <v>2</v>
      </c>
      <c r="AH23" s="23">
        <v>3.8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0.208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49</v>
      </c>
      <c r="D24" s="23">
        <v>43.56</v>
      </c>
      <c r="E24" s="23">
        <v>5</v>
      </c>
      <c r="F24" s="23">
        <v>2.91</v>
      </c>
      <c r="G24" s="23">
        <v>0</v>
      </c>
      <c r="H24" s="23">
        <v>0</v>
      </c>
      <c r="I24" s="23">
        <v>5</v>
      </c>
      <c r="J24" s="23">
        <v>2.7</v>
      </c>
      <c r="K24" s="23">
        <v>5</v>
      </c>
      <c r="L24" s="23">
        <v>2.6</v>
      </c>
      <c r="M24" s="23">
        <v>0</v>
      </c>
      <c r="N24" s="23">
        <v>0</v>
      </c>
      <c r="O24" s="23">
        <v>8</v>
      </c>
      <c r="P24" s="23">
        <v>10.35</v>
      </c>
      <c r="Q24" s="23">
        <v>4</v>
      </c>
      <c r="R24" s="23">
        <v>2</v>
      </c>
      <c r="S24" s="23">
        <v>2</v>
      </c>
      <c r="T24" s="23">
        <v>0.6</v>
      </c>
      <c r="U24" s="23">
        <v>1</v>
      </c>
      <c r="V24" s="23">
        <v>2.5</v>
      </c>
      <c r="W24" s="284" t="s">
        <v>238</v>
      </c>
      <c r="X24" s="285"/>
      <c r="Y24" s="23">
        <v>0</v>
      </c>
      <c r="Z24" s="23">
        <v>0</v>
      </c>
      <c r="AA24" s="23">
        <v>3</v>
      </c>
      <c r="AB24" s="23">
        <v>3.6</v>
      </c>
      <c r="AC24" s="23">
        <v>2</v>
      </c>
      <c r="AD24" s="23">
        <v>5.2</v>
      </c>
      <c r="AE24" s="23">
        <v>6</v>
      </c>
      <c r="AF24" s="23">
        <v>5.66</v>
      </c>
      <c r="AG24" s="23">
        <v>2</v>
      </c>
      <c r="AH24" s="23">
        <v>1.1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</v>
      </c>
      <c r="AP24" s="23">
        <v>1.24</v>
      </c>
      <c r="AQ24" s="23">
        <v>2</v>
      </c>
      <c r="AR24" s="23">
        <v>3.1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8</v>
      </c>
      <c r="D25" s="23">
        <v>19.45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2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1</v>
      </c>
      <c r="AB25" s="23">
        <v>6</v>
      </c>
      <c r="AC25" s="23">
        <v>2</v>
      </c>
      <c r="AD25" s="23">
        <v>6.5</v>
      </c>
      <c r="AE25" s="23">
        <v>0</v>
      </c>
      <c r="AF25" s="23">
        <v>0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4.95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16</v>
      </c>
      <c r="D26" s="23">
        <v>60.693</v>
      </c>
      <c r="E26" s="23">
        <v>1</v>
      </c>
      <c r="F26" s="23">
        <v>0.5</v>
      </c>
      <c r="G26" s="23">
        <v>1</v>
      </c>
      <c r="H26" s="23">
        <v>2.5</v>
      </c>
      <c r="I26" s="23">
        <v>1</v>
      </c>
      <c r="J26" s="23">
        <v>50</v>
      </c>
      <c r="K26" s="23">
        <v>1</v>
      </c>
      <c r="L26" s="23">
        <v>1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1.1</v>
      </c>
      <c r="S26" s="23">
        <v>0</v>
      </c>
      <c r="T26" s="23">
        <v>0</v>
      </c>
      <c r="U26" s="23">
        <v>1</v>
      </c>
      <c r="V26" s="23">
        <v>0.2</v>
      </c>
      <c r="W26" s="284" t="s">
        <v>239</v>
      </c>
      <c r="X26" s="285"/>
      <c r="Y26" s="23">
        <v>1</v>
      </c>
      <c r="Z26" s="23">
        <v>0.5</v>
      </c>
      <c r="AA26" s="23">
        <v>2</v>
      </c>
      <c r="AB26" s="23">
        <v>1.6</v>
      </c>
      <c r="AC26" s="23">
        <v>1</v>
      </c>
      <c r="AD26" s="23">
        <v>1</v>
      </c>
      <c r="AE26" s="23">
        <v>3</v>
      </c>
      <c r="AF26" s="23">
        <v>2.005</v>
      </c>
      <c r="AG26" s="23">
        <v>1</v>
      </c>
      <c r="AH26" s="23">
        <v>0.088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22</v>
      </c>
      <c r="D27" s="23">
        <v>32.025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13</v>
      </c>
      <c r="L27" s="23">
        <v>0.925</v>
      </c>
      <c r="M27" s="23">
        <v>0</v>
      </c>
      <c r="N27" s="23">
        <v>0</v>
      </c>
      <c r="O27" s="23">
        <v>1</v>
      </c>
      <c r="P27" s="23">
        <v>3.6</v>
      </c>
      <c r="Q27" s="23">
        <v>0</v>
      </c>
      <c r="R27" s="23">
        <v>0</v>
      </c>
      <c r="S27" s="23">
        <v>1</v>
      </c>
      <c r="T27" s="23">
        <v>6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0.7</v>
      </c>
      <c r="AG27" s="23">
        <v>5</v>
      </c>
      <c r="AH27" s="23">
        <v>20.8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31</v>
      </c>
      <c r="D28" s="23">
        <v>42.54</v>
      </c>
      <c r="E28" s="23">
        <v>1</v>
      </c>
      <c r="F28" s="23">
        <v>0.2</v>
      </c>
      <c r="G28" s="23">
        <v>0</v>
      </c>
      <c r="H28" s="23">
        <v>0</v>
      </c>
      <c r="I28" s="23">
        <v>3</v>
      </c>
      <c r="J28" s="23">
        <v>0.9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11.1</v>
      </c>
      <c r="Q28" s="23">
        <v>3</v>
      </c>
      <c r="R28" s="23">
        <v>1.4</v>
      </c>
      <c r="S28" s="23">
        <v>1</v>
      </c>
      <c r="T28" s="23">
        <v>0.3</v>
      </c>
      <c r="U28" s="23">
        <v>0</v>
      </c>
      <c r="V28" s="23">
        <v>0</v>
      </c>
      <c r="W28" s="284" t="s">
        <v>241</v>
      </c>
      <c r="X28" s="285"/>
      <c r="Y28" s="23">
        <v>1</v>
      </c>
      <c r="Z28" s="23">
        <v>0.5</v>
      </c>
      <c r="AA28" s="23">
        <v>2</v>
      </c>
      <c r="AB28" s="23">
        <v>0.4</v>
      </c>
      <c r="AC28" s="23">
        <v>3</v>
      </c>
      <c r="AD28" s="23">
        <v>21.9</v>
      </c>
      <c r="AE28" s="23">
        <v>6</v>
      </c>
      <c r="AF28" s="23">
        <v>5.33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0.51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57</v>
      </c>
      <c r="D29" s="23">
        <v>123.937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13.9</v>
      </c>
      <c r="K29" s="23">
        <v>1</v>
      </c>
      <c r="L29" s="23">
        <v>5</v>
      </c>
      <c r="M29" s="23">
        <v>0</v>
      </c>
      <c r="N29" s="23">
        <v>0</v>
      </c>
      <c r="O29" s="23">
        <v>7</v>
      </c>
      <c r="P29" s="23">
        <v>22.06</v>
      </c>
      <c r="Q29" s="23">
        <v>3</v>
      </c>
      <c r="R29" s="23">
        <v>12.4</v>
      </c>
      <c r="S29" s="23">
        <v>2</v>
      </c>
      <c r="T29" s="23">
        <v>25.2</v>
      </c>
      <c r="U29" s="23">
        <v>2</v>
      </c>
      <c r="V29" s="23">
        <v>2</v>
      </c>
      <c r="W29" s="284" t="s">
        <v>242</v>
      </c>
      <c r="X29" s="285"/>
      <c r="Y29" s="23">
        <v>2</v>
      </c>
      <c r="Z29" s="23">
        <v>1.5</v>
      </c>
      <c r="AA29" s="23">
        <v>8</v>
      </c>
      <c r="AB29" s="23">
        <v>12.56</v>
      </c>
      <c r="AC29" s="23">
        <v>3</v>
      </c>
      <c r="AD29" s="23">
        <v>12</v>
      </c>
      <c r="AE29" s="23">
        <v>15</v>
      </c>
      <c r="AF29" s="23">
        <v>16.617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0.2</v>
      </c>
      <c r="AQ29" s="23">
        <v>1</v>
      </c>
      <c r="AR29" s="23">
        <v>0.5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25</v>
      </c>
      <c r="D30" s="23">
        <v>68.876</v>
      </c>
      <c r="E30" s="23">
        <v>2</v>
      </c>
      <c r="F30" s="23">
        <v>1.5</v>
      </c>
      <c r="G30" s="23">
        <v>1</v>
      </c>
      <c r="H30" s="23">
        <v>3.6</v>
      </c>
      <c r="I30" s="23">
        <v>1</v>
      </c>
      <c r="J30" s="23">
        <v>0.3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10</v>
      </c>
      <c r="Q30" s="23">
        <v>2</v>
      </c>
      <c r="R30" s="23">
        <v>1.1</v>
      </c>
      <c r="S30" s="23">
        <v>0</v>
      </c>
      <c r="T30" s="23">
        <v>0</v>
      </c>
      <c r="U30" s="23">
        <v>1</v>
      </c>
      <c r="V30" s="23">
        <v>0.5</v>
      </c>
      <c r="W30" s="284" t="s">
        <v>243</v>
      </c>
      <c r="X30" s="285"/>
      <c r="Y30" s="23">
        <v>1</v>
      </c>
      <c r="Z30" s="23">
        <v>1</v>
      </c>
      <c r="AA30" s="23">
        <v>8</v>
      </c>
      <c r="AB30" s="23">
        <v>22.096</v>
      </c>
      <c r="AC30" s="23">
        <v>3</v>
      </c>
      <c r="AD30" s="23">
        <v>20.5</v>
      </c>
      <c r="AE30" s="23">
        <v>2</v>
      </c>
      <c r="AF30" s="23">
        <v>0.18</v>
      </c>
      <c r="AG30" s="23">
        <v>3</v>
      </c>
      <c r="AH30" s="23">
        <v>8.1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12</v>
      </c>
      <c r="D31" s="23">
        <v>30.851</v>
      </c>
      <c r="E31" s="23">
        <v>0</v>
      </c>
      <c r="F31" s="23">
        <v>0</v>
      </c>
      <c r="G31" s="23">
        <v>0</v>
      </c>
      <c r="H31" s="23">
        <v>0</v>
      </c>
      <c r="I31" s="23">
        <v>3</v>
      </c>
      <c r="J31" s="23">
        <v>6.301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10.75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4.2</v>
      </c>
      <c r="AE31" s="23">
        <v>1</v>
      </c>
      <c r="AF31" s="23">
        <v>0.6</v>
      </c>
      <c r="AG31" s="23">
        <v>2</v>
      </c>
      <c r="AH31" s="23">
        <v>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9</v>
      </c>
      <c r="D32" s="23">
        <v>25.05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10.25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4.2</v>
      </c>
      <c r="AE32" s="23">
        <v>1</v>
      </c>
      <c r="AF32" s="23">
        <v>0.6</v>
      </c>
      <c r="AG32" s="23">
        <v>1</v>
      </c>
      <c r="AH32" s="23">
        <v>4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3</v>
      </c>
      <c r="D33" s="23">
        <v>5.801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0.301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中華民國112年1月20日編製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W30:X30"/>
    <mergeCell ref="A31:B31"/>
    <mergeCell ref="A32:B32"/>
    <mergeCell ref="W32:X32"/>
    <mergeCell ref="A41:V41"/>
    <mergeCell ref="W41:AT41"/>
    <mergeCell ref="A33:B33"/>
    <mergeCell ref="W33:X33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2023-01-17T07:30:54Z</dcterms:modified>
  <cp:category/>
  <cp:version/>
  <cp:contentType/>
  <cp:contentStatus/>
</cp:coreProperties>
</file>