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<sst xmlns="http://schemas.openxmlformats.org/spreadsheetml/2006/main" count="710" uniqueCount="227">
  <si>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</si>
  <si>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</si>
  <si>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</si>
  <si>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</si>
  <si>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</si>
  <si>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</si>
  <si>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</si>
  <si>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</si>
  <si>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</si>
  <si>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</si>
  <si>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</si>
  <si>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</si>
  <si>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</si>
  <si>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</si>
  <si>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</si>
  <si>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</si>
  <si>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</si>
  <si>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</si>
  <si>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</si>
  <si>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</si>
  <si>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</si>
  <si>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</si>
  <si>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</si>
  <si>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</si>
  <si>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</si>
  <si>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</si>
  <si>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</si>
  <si>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</si>
  <si>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</si>
  <si>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</si>
  <si>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</si>
  <si>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</si>
  <si>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</si>
  <si>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</si>
  <si>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</si>
  <si>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</si>
  <si>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</si>
  <si>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</si>
  <si>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</si>
  <si>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</si>
  <si>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</si>
  <si>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</si>
  <si>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</si>
  <si>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</si>
  <si>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</si>
  <si>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</si>
  <si>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</si>
  <si>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</si>
  <si>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</si>
  <si>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</si>
  <si>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</si>
  <si>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</si>
  <si>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</si>
  <si>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</si>
  <si>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</si>
  <si>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</si>
  <si>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</si>
  <si>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</si>
  <si>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</si>
  <si>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</si>
  <si>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</si>
  <si>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</si>
  <si>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</si>
  <si>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</si>
  <si>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</si>
  <si>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</si>
  <si>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</si>
  <si>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</si>
  <si>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</si>
  <si>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</si>
  <si>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</si>
  <si>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</si>
  <si>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</si>
  <si>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</si>
  <si>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</si>
  <si>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</si>
  <si>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</si>
  <si>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</si>
  <si>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</si>
  <si>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</si>
  <si>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</si>
  <si>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</si>
  <si>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</si>
  <si>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</si>
  <si>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</si>
  <si>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</si>
  <si>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</si>
  <si>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</si>
  <si>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</si>
  <si>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</si>
  <si>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</si>
  <si>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</si>
  <si>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</si>
  <si>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</si>
  <si>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</si>
  <si>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</si>
  <si>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</si>
  <si>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</si>
  <si>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</si>
  <si>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</si>
  <si>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</si>
  <si>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</si>
  <si>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</si>
  <si>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</si>
  <si>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</si>
  <si>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</si>
  <si>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</si>
  <si>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</si>
  <si>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</si>
  <si>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</si>
  <si>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</si>
  <si>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</si>
  <si>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</si>
  <si>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</si>
  <si>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</si>
  <si>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</si>
  <si>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</si>
  <si>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</si>
  <si>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</si>
  <si>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</si>
  <si>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</si>
  <si>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</si>
  <si>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</si>
  <si>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</si>
  <si>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</si>
  <si>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</si>
  <si>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</si>
  <si>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</si>
  <si>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</si>
  <si>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</si>
  <si>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</si>
  <si>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</si>
  <si>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</si>
  <si>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</si>
  <si>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</si>
  <si>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</si>
  <si>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</si>
  <si>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</si>
  <si>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</si>
  <si>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</si>
  <si>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</si>
  <si>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</si>
  <si>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</si>
  <si>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</si>
  <si>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</si>
  <si>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</si>
  <si>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</si>
  <si>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</si>
  <si>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</si>
  <si>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</si>
  <si>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</si>
  <si>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</si>
  <si>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</si>
  <si>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</si>
  <si>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</si>
  <si>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</si>
  <si>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</si>
  <si>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</si>
  <si>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</si>
  <si>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</si>
  <si>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</si>
  <si>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</si>
  <si>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</si>
  <si>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</si>
  <si>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</si>
  <si>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</si>
  <si>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</si>
  <si>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</si>
  <si>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</si>
  <si>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</si>
  <si>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</si>
  <si>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</si>
  <si>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</si>
  <si>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</si>
  <si>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</si>
  <si>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</si>
  <si>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</si>
  <si>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</si>
  <si>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</si>
  <si>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</si>
  <si>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</si>
  <si>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</si>
  <si>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</si>
  <si>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</si>
  <si>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</si>
  <si>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</si>
  <si>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</si>
  <si>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</si>
  <si>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</si>
  <si>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</si>
  <si>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</si>
  <si>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</si>
  <si>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</si>
  <si>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</si>
  <si>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</si>
  <si>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</si>
  <si>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</si>
  <si>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</si>
  <si>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</si>
  <si>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</si>
  <si>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</si>
  <si>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</si>
  <si>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</si>
  <si>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</si>
  <si>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</si>
  <si>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</si>
  <si>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</si>
  <si>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</si>
  <si>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</si>
  <si>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</si>
  <si>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</si>
  <si>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</si>
  <si>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</si>
  <si>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</si>
  <si>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</si>
  <si>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</si>
  <si>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</si>
  <si>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</si>
  <si>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</si>
  <si>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</si>
  <si>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</si>
  <si>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</si>
  <si>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</si>
  <si>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</si>
  <si>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</si>
  <si>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 xml:space="preserve">   中華民國 112年12月</t>
  </si>
  <si>
    <t>中華民國113年01月20日編製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</si>
</sst>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4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5" xfId="71" applyFont="1" applyFill="1" applyBorder="1" applyAlignment="1" applyProtection="1">
      <alignment horizontal="center" vertical="center"/>
      <protection hidden="1" locked="0"/>
    </xf>
    <xf numFmtId="0" fontId="3" fillId="33" borderId="36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59" fillId="33" borderId="34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4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1" applyFont="1" applyFill="1" applyBorder="1" applyAlignment="1" applyProtection="1" quotePrefix="1">
      <alignment horizontal="center" vertical="center"/>
      <protection hidden="1" locked="0"/>
    </xf>
    <xf numFmtId="0" fontId="3" fillId="33" borderId="43" xfId="71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P35" sqref="P3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160</v>
      </c>
      <c r="B1" s="4"/>
      <c r="M1" s="4"/>
      <c r="N1" s="1" t="s">
        <v>2</v>
      </c>
      <c r="O1" s="181" t="s">
        <v>223</v>
      </c>
      <c r="P1" s="181"/>
      <c r="Q1" s="1" t="s">
        <v>160</v>
      </c>
      <c r="R1" s="4"/>
      <c r="AD1" s="1" t="s">
        <v>2</v>
      </c>
      <c r="AE1" s="168" t="s">
        <v>223</v>
      </c>
      <c r="AF1" s="169"/>
      <c r="AG1" s="1" t="s">
        <v>160</v>
      </c>
      <c r="AH1" s="4"/>
      <c r="AT1" s="1" t="s">
        <v>2</v>
      </c>
      <c r="AU1" s="168" t="s">
        <v>223</v>
      </c>
      <c r="AV1" s="169"/>
    </row>
    <row r="2" spans="1:48" ht="16.5" customHeight="1">
      <c r="A2" s="6" t="s">
        <v>161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162</v>
      </c>
      <c r="O2" s="182" t="s">
        <v>163</v>
      </c>
      <c r="P2" s="183"/>
      <c r="Q2" s="6" t="s">
        <v>161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162</v>
      </c>
      <c r="AE2" s="166" t="s">
        <v>163</v>
      </c>
      <c r="AF2" s="167"/>
      <c r="AG2" s="6" t="s">
        <v>161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164</v>
      </c>
      <c r="AU2" s="166" t="s">
        <v>165</v>
      </c>
      <c r="AV2" s="167"/>
    </row>
    <row r="3" spans="1:48" s="10" customFormat="1" ht="19.5" customHeight="1">
      <c r="A3" s="149" t="s">
        <v>216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9" t="s">
        <v>166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49" t="s">
        <v>166</v>
      </c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</row>
    <row r="4" spans="1:48" s="10" customFormat="1" ht="19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79" t="s">
        <v>225</v>
      </c>
      <c r="I5" s="180"/>
      <c r="J5" s="180"/>
      <c r="K5" s="180"/>
      <c r="L5" s="180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52" t="str">
        <f>'2492-00-02'!K5</f>
        <v>   中華民國 112年12月</v>
      </c>
      <c r="X5" s="180"/>
      <c r="Y5" s="180"/>
      <c r="Z5" s="180"/>
      <c r="AA5" s="180"/>
      <c r="AB5" s="180"/>
      <c r="AC5" s="180"/>
      <c r="AD5" s="180"/>
      <c r="AE5" s="11"/>
      <c r="AF5" s="28" t="s">
        <v>130</v>
      </c>
      <c r="AG5" s="11"/>
      <c r="AH5" s="11"/>
      <c r="AI5" s="82"/>
      <c r="AJ5" s="82"/>
      <c r="AK5" s="82"/>
      <c r="AL5" s="82"/>
      <c r="AM5" s="152" t="str">
        <f>'2492-00-02'!K5</f>
        <v>   中華民國 112年12月</v>
      </c>
      <c r="AN5" s="153"/>
      <c r="AO5" s="153"/>
      <c r="AP5" s="153"/>
      <c r="AQ5" s="153"/>
      <c r="AR5" s="153"/>
      <c r="AS5" s="153"/>
      <c r="AT5" s="153"/>
      <c r="AU5" s="11"/>
      <c r="AV5" s="28" t="s">
        <v>130</v>
      </c>
    </row>
    <row r="6" spans="1:48" ht="16.5" customHeight="1">
      <c r="A6" s="188" t="s">
        <v>167</v>
      </c>
      <c r="B6" s="172"/>
      <c r="C6" s="189" t="s">
        <v>168</v>
      </c>
      <c r="D6" s="189"/>
      <c r="E6" s="193" t="s">
        <v>169</v>
      </c>
      <c r="F6" s="163"/>
      <c r="G6" s="190" t="s">
        <v>170</v>
      </c>
      <c r="H6" s="159"/>
      <c r="I6" s="145" t="s">
        <v>171</v>
      </c>
      <c r="J6" s="155"/>
      <c r="K6" s="184" t="s">
        <v>172</v>
      </c>
      <c r="L6" s="185"/>
      <c r="M6" s="162" t="s">
        <v>173</v>
      </c>
      <c r="N6" s="163"/>
      <c r="O6" s="158" t="s">
        <v>174</v>
      </c>
      <c r="P6" s="191"/>
      <c r="Q6" s="172" t="s">
        <v>167</v>
      </c>
      <c r="R6" s="173"/>
      <c r="S6" s="158" t="s">
        <v>175</v>
      </c>
      <c r="T6" s="159"/>
      <c r="U6" s="154" t="s">
        <v>176</v>
      </c>
      <c r="V6" s="155"/>
      <c r="W6" s="158" t="s">
        <v>177</v>
      </c>
      <c r="X6" s="159"/>
      <c r="Y6" s="158" t="s">
        <v>178</v>
      </c>
      <c r="Z6" s="159"/>
      <c r="AA6" s="162" t="s">
        <v>179</v>
      </c>
      <c r="AB6" s="163"/>
      <c r="AC6" s="154" t="s">
        <v>180</v>
      </c>
      <c r="AD6" s="155"/>
      <c r="AE6" s="154" t="s">
        <v>181</v>
      </c>
      <c r="AF6" s="170"/>
      <c r="AG6" s="172" t="s">
        <v>167</v>
      </c>
      <c r="AH6" s="173"/>
      <c r="AI6" s="154" t="s">
        <v>182</v>
      </c>
      <c r="AJ6" s="155"/>
      <c r="AK6" s="154" t="s">
        <v>183</v>
      </c>
      <c r="AL6" s="155"/>
      <c r="AM6" s="158" t="s">
        <v>184</v>
      </c>
      <c r="AN6" s="159"/>
      <c r="AO6" s="154" t="s">
        <v>185</v>
      </c>
      <c r="AP6" s="146"/>
      <c r="AQ6" s="162" t="s">
        <v>186</v>
      </c>
      <c r="AR6" s="163"/>
      <c r="AS6" s="158" t="s">
        <v>187</v>
      </c>
      <c r="AT6" s="174"/>
      <c r="AU6" s="145"/>
      <c r="AV6" s="146"/>
    </row>
    <row r="7" spans="1:48" ht="16.5" customHeight="1">
      <c r="A7" s="172"/>
      <c r="B7" s="172"/>
      <c r="C7" s="189"/>
      <c r="D7" s="189"/>
      <c r="E7" s="194"/>
      <c r="F7" s="165"/>
      <c r="G7" s="160"/>
      <c r="H7" s="161"/>
      <c r="I7" s="156"/>
      <c r="J7" s="157"/>
      <c r="K7" s="186"/>
      <c r="L7" s="187"/>
      <c r="M7" s="164"/>
      <c r="N7" s="165"/>
      <c r="O7" s="160"/>
      <c r="P7" s="192"/>
      <c r="Q7" s="173"/>
      <c r="R7" s="173"/>
      <c r="S7" s="160"/>
      <c r="T7" s="161"/>
      <c r="U7" s="156"/>
      <c r="V7" s="157"/>
      <c r="W7" s="160"/>
      <c r="X7" s="161"/>
      <c r="Y7" s="160"/>
      <c r="Z7" s="161"/>
      <c r="AA7" s="164"/>
      <c r="AB7" s="165"/>
      <c r="AC7" s="156"/>
      <c r="AD7" s="157"/>
      <c r="AE7" s="156"/>
      <c r="AF7" s="171"/>
      <c r="AG7" s="173"/>
      <c r="AH7" s="173"/>
      <c r="AI7" s="156"/>
      <c r="AJ7" s="157"/>
      <c r="AK7" s="156"/>
      <c r="AL7" s="157"/>
      <c r="AM7" s="160"/>
      <c r="AN7" s="161"/>
      <c r="AO7" s="147"/>
      <c r="AP7" s="148"/>
      <c r="AQ7" s="164"/>
      <c r="AR7" s="165"/>
      <c r="AS7" s="175"/>
      <c r="AT7" s="176"/>
      <c r="AU7" s="147"/>
      <c r="AV7" s="148"/>
    </row>
    <row r="8" spans="1:48" ht="22.5" customHeight="1">
      <c r="A8" s="172"/>
      <c r="B8" s="172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73"/>
      <c r="R8" s="173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73"/>
      <c r="AH8" s="173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41" t="s">
        <v>188</v>
      </c>
      <c r="B9" s="142"/>
      <c r="C9" s="24">
        <v>975067</v>
      </c>
      <c r="D9" s="24">
        <v>195873907</v>
      </c>
      <c r="E9" s="24">
        <v>11212</v>
      </c>
      <c r="F9" s="24">
        <v>3619919</v>
      </c>
      <c r="G9" s="24">
        <v>1923</v>
      </c>
      <c r="H9" s="24">
        <v>1142473</v>
      </c>
      <c r="I9" s="24">
        <v>55182</v>
      </c>
      <c r="J9" s="24">
        <v>14981614</v>
      </c>
      <c r="K9" s="24">
        <v>892</v>
      </c>
      <c r="L9" s="24">
        <v>488176</v>
      </c>
      <c r="M9" s="24">
        <v>3980</v>
      </c>
      <c r="N9" s="24">
        <v>1744150</v>
      </c>
      <c r="O9" s="24">
        <v>94733</v>
      </c>
      <c r="P9" s="24">
        <v>42141022</v>
      </c>
      <c r="Q9" s="141" t="s">
        <v>189</v>
      </c>
      <c r="R9" s="142"/>
      <c r="S9" s="24">
        <v>513283</v>
      </c>
      <c r="T9" s="24">
        <v>82996400</v>
      </c>
      <c r="U9" s="24">
        <v>25959</v>
      </c>
      <c r="V9" s="24">
        <v>5834918</v>
      </c>
      <c r="W9" s="24">
        <v>102961</v>
      </c>
      <c r="X9" s="24">
        <v>13532349</v>
      </c>
      <c r="Y9" s="24">
        <v>6747</v>
      </c>
      <c r="Z9" s="24">
        <v>1800059</v>
      </c>
      <c r="AA9" s="24">
        <v>3149</v>
      </c>
      <c r="AB9" s="24">
        <v>4716465</v>
      </c>
      <c r="AC9" s="24">
        <v>4419</v>
      </c>
      <c r="AD9" s="24">
        <v>1124210</v>
      </c>
      <c r="AE9" s="24">
        <v>20277</v>
      </c>
      <c r="AF9" s="24">
        <v>4376853</v>
      </c>
      <c r="AG9" s="141" t="s">
        <v>189</v>
      </c>
      <c r="AH9" s="142"/>
      <c r="AI9" s="24">
        <v>29052</v>
      </c>
      <c r="AJ9" s="24">
        <v>6962748</v>
      </c>
      <c r="AK9" s="24">
        <v>0</v>
      </c>
      <c r="AL9" s="24">
        <v>0</v>
      </c>
      <c r="AM9" s="24">
        <v>2057</v>
      </c>
      <c r="AN9" s="24">
        <v>291419</v>
      </c>
      <c r="AO9" s="24">
        <v>0</v>
      </c>
      <c r="AP9" s="24">
        <v>0</v>
      </c>
      <c r="AQ9" s="24">
        <v>28824</v>
      </c>
      <c r="AR9" s="24">
        <v>3547857</v>
      </c>
      <c r="AS9" s="24">
        <v>70417</v>
      </c>
      <c r="AT9" s="24">
        <v>6573276</v>
      </c>
      <c r="AU9" s="24"/>
      <c r="AV9" s="24"/>
    </row>
    <row r="10" spans="1:48" ht="16.5" customHeight="1">
      <c r="A10" s="143" t="s">
        <v>190</v>
      </c>
      <c r="B10" s="144"/>
      <c r="C10" s="24">
        <v>955603</v>
      </c>
      <c r="D10" s="24">
        <v>193685024</v>
      </c>
      <c r="E10" s="24">
        <v>11130</v>
      </c>
      <c r="F10" s="24">
        <v>3597604</v>
      </c>
      <c r="G10" s="24">
        <v>1920</v>
      </c>
      <c r="H10" s="24">
        <v>1130273</v>
      </c>
      <c r="I10" s="24">
        <v>55014</v>
      </c>
      <c r="J10" s="24">
        <v>14897962</v>
      </c>
      <c r="K10" s="24">
        <v>888</v>
      </c>
      <c r="L10" s="24">
        <v>477576</v>
      </c>
      <c r="M10" s="24">
        <v>3962</v>
      </c>
      <c r="N10" s="24">
        <v>1728904</v>
      </c>
      <c r="O10" s="24">
        <v>94173</v>
      </c>
      <c r="P10" s="24">
        <v>41720650</v>
      </c>
      <c r="Q10" s="143" t="s">
        <v>191</v>
      </c>
      <c r="R10" s="144"/>
      <c r="S10" s="24">
        <v>496614</v>
      </c>
      <c r="T10" s="24">
        <v>82234582</v>
      </c>
      <c r="U10" s="24">
        <v>25844</v>
      </c>
      <c r="V10" s="24">
        <v>5506663</v>
      </c>
      <c r="W10" s="24">
        <v>102102</v>
      </c>
      <c r="X10" s="24">
        <v>13417348</v>
      </c>
      <c r="Y10" s="24">
        <v>6701</v>
      </c>
      <c r="Z10" s="24">
        <v>1791194</v>
      </c>
      <c r="AA10" s="24">
        <v>3141</v>
      </c>
      <c r="AB10" s="24">
        <v>4701065</v>
      </c>
      <c r="AC10" s="24">
        <v>4408</v>
      </c>
      <c r="AD10" s="24">
        <v>1111790</v>
      </c>
      <c r="AE10" s="24">
        <v>20171</v>
      </c>
      <c r="AF10" s="24">
        <v>4352810</v>
      </c>
      <c r="AG10" s="143" t="s">
        <v>191</v>
      </c>
      <c r="AH10" s="144"/>
      <c r="AI10" s="24">
        <v>28781</v>
      </c>
      <c r="AJ10" s="24">
        <v>6667252</v>
      </c>
      <c r="AK10" s="24">
        <v>0</v>
      </c>
      <c r="AL10" s="24">
        <v>0</v>
      </c>
      <c r="AM10" s="24">
        <v>2055</v>
      </c>
      <c r="AN10" s="24">
        <v>291219</v>
      </c>
      <c r="AO10" s="24">
        <v>0</v>
      </c>
      <c r="AP10" s="24">
        <v>0</v>
      </c>
      <c r="AQ10" s="24">
        <v>28576</v>
      </c>
      <c r="AR10" s="24">
        <v>3514772</v>
      </c>
      <c r="AS10" s="24">
        <v>70123</v>
      </c>
      <c r="AT10" s="24">
        <v>6543362</v>
      </c>
      <c r="AU10" s="24"/>
      <c r="AV10" s="24"/>
    </row>
    <row r="11" spans="1:48" ht="16.5" customHeight="1">
      <c r="A11" s="135" t="s">
        <v>192</v>
      </c>
      <c r="B11" s="136"/>
      <c r="C11" s="24">
        <v>147988</v>
      </c>
      <c r="D11" s="24">
        <v>26857635</v>
      </c>
      <c r="E11" s="24">
        <v>446</v>
      </c>
      <c r="F11" s="24">
        <v>128873</v>
      </c>
      <c r="G11" s="24">
        <v>213</v>
      </c>
      <c r="H11" s="24">
        <v>78339</v>
      </c>
      <c r="I11" s="24">
        <v>7170</v>
      </c>
      <c r="J11" s="24">
        <v>1810526</v>
      </c>
      <c r="K11" s="24">
        <v>30</v>
      </c>
      <c r="L11" s="24">
        <v>9659</v>
      </c>
      <c r="M11" s="24">
        <v>416</v>
      </c>
      <c r="N11" s="24">
        <v>160736</v>
      </c>
      <c r="O11" s="24">
        <v>14009</v>
      </c>
      <c r="P11" s="24">
        <v>4820190</v>
      </c>
      <c r="Q11" s="135" t="s">
        <v>192</v>
      </c>
      <c r="R11" s="136"/>
      <c r="S11" s="24">
        <v>79958</v>
      </c>
      <c r="T11" s="24">
        <v>12417907</v>
      </c>
      <c r="U11" s="24">
        <v>9844</v>
      </c>
      <c r="V11" s="24">
        <v>583071</v>
      </c>
      <c r="W11" s="24">
        <v>13653</v>
      </c>
      <c r="X11" s="24">
        <v>2005594</v>
      </c>
      <c r="Y11" s="24">
        <v>1270</v>
      </c>
      <c r="Z11" s="24">
        <v>351961</v>
      </c>
      <c r="AA11" s="24">
        <v>500</v>
      </c>
      <c r="AB11" s="24">
        <v>1528433</v>
      </c>
      <c r="AC11" s="24">
        <v>380</v>
      </c>
      <c r="AD11" s="24">
        <v>77236</v>
      </c>
      <c r="AE11" s="24">
        <v>3105</v>
      </c>
      <c r="AF11" s="24">
        <v>727682</v>
      </c>
      <c r="AG11" s="135" t="s">
        <v>192</v>
      </c>
      <c r="AH11" s="136"/>
      <c r="AI11" s="24">
        <v>3076</v>
      </c>
      <c r="AJ11" s="24">
        <v>660254</v>
      </c>
      <c r="AK11" s="24">
        <v>0</v>
      </c>
      <c r="AL11" s="24">
        <v>0</v>
      </c>
      <c r="AM11" s="24">
        <v>274</v>
      </c>
      <c r="AN11" s="24">
        <v>41080</v>
      </c>
      <c r="AO11" s="24">
        <v>0</v>
      </c>
      <c r="AP11" s="24">
        <v>0</v>
      </c>
      <c r="AQ11" s="24">
        <v>4155</v>
      </c>
      <c r="AR11" s="24">
        <v>512380</v>
      </c>
      <c r="AS11" s="24">
        <v>9489</v>
      </c>
      <c r="AT11" s="24">
        <v>943714</v>
      </c>
      <c r="AU11" s="24"/>
      <c r="AV11" s="24"/>
    </row>
    <row r="12" spans="1:48" ht="16.5" customHeight="1">
      <c r="A12" s="135" t="s">
        <v>193</v>
      </c>
      <c r="B12" s="136"/>
      <c r="C12" s="24">
        <v>62242</v>
      </c>
      <c r="D12" s="24">
        <v>12434937</v>
      </c>
      <c r="E12" s="24">
        <v>184</v>
      </c>
      <c r="F12" s="24">
        <v>67157</v>
      </c>
      <c r="G12" s="24">
        <v>7</v>
      </c>
      <c r="H12" s="24">
        <v>2150</v>
      </c>
      <c r="I12" s="24">
        <v>769</v>
      </c>
      <c r="J12" s="24">
        <v>226294</v>
      </c>
      <c r="K12" s="24">
        <v>8</v>
      </c>
      <c r="L12" s="24">
        <v>4143</v>
      </c>
      <c r="M12" s="24">
        <v>116</v>
      </c>
      <c r="N12" s="24">
        <v>35731</v>
      </c>
      <c r="O12" s="24">
        <v>2379</v>
      </c>
      <c r="P12" s="24">
        <v>998830</v>
      </c>
      <c r="Q12" s="135" t="s">
        <v>193</v>
      </c>
      <c r="R12" s="136"/>
      <c r="S12" s="24">
        <v>30032</v>
      </c>
      <c r="T12" s="24">
        <v>6234276</v>
      </c>
      <c r="U12" s="24">
        <v>5109</v>
      </c>
      <c r="V12" s="24">
        <v>225420</v>
      </c>
      <c r="W12" s="24">
        <v>9915</v>
      </c>
      <c r="X12" s="24">
        <v>1743083</v>
      </c>
      <c r="Y12" s="24">
        <v>1073</v>
      </c>
      <c r="Z12" s="24">
        <v>270374</v>
      </c>
      <c r="AA12" s="24">
        <v>444</v>
      </c>
      <c r="AB12" s="24">
        <v>457688</v>
      </c>
      <c r="AC12" s="24">
        <v>232</v>
      </c>
      <c r="AD12" s="24">
        <v>57538</v>
      </c>
      <c r="AE12" s="24">
        <v>2217</v>
      </c>
      <c r="AF12" s="24">
        <v>571462</v>
      </c>
      <c r="AG12" s="135" t="s">
        <v>193</v>
      </c>
      <c r="AH12" s="136"/>
      <c r="AI12" s="24">
        <v>1365</v>
      </c>
      <c r="AJ12" s="24">
        <v>332353</v>
      </c>
      <c r="AK12" s="24">
        <v>0</v>
      </c>
      <c r="AL12" s="24">
        <v>0</v>
      </c>
      <c r="AM12" s="24">
        <v>201</v>
      </c>
      <c r="AN12" s="24">
        <v>36343</v>
      </c>
      <c r="AO12" s="24">
        <v>0</v>
      </c>
      <c r="AP12" s="24">
        <v>0</v>
      </c>
      <c r="AQ12" s="24">
        <v>2894</v>
      </c>
      <c r="AR12" s="24">
        <v>418726</v>
      </c>
      <c r="AS12" s="24">
        <v>5297</v>
      </c>
      <c r="AT12" s="24">
        <v>753369</v>
      </c>
      <c r="AU12" s="24"/>
      <c r="AV12" s="24"/>
    </row>
    <row r="13" spans="1:48" ht="16.5" customHeight="1">
      <c r="A13" s="135" t="s">
        <v>194</v>
      </c>
      <c r="B13" s="136"/>
      <c r="C13" s="24">
        <v>67101</v>
      </c>
      <c r="D13" s="24">
        <v>15471821</v>
      </c>
      <c r="E13" s="24">
        <v>524</v>
      </c>
      <c r="F13" s="24">
        <v>146573</v>
      </c>
      <c r="G13" s="24">
        <v>34</v>
      </c>
      <c r="H13" s="24">
        <v>8048</v>
      </c>
      <c r="I13" s="24">
        <v>1852</v>
      </c>
      <c r="J13" s="24">
        <v>954099</v>
      </c>
      <c r="K13" s="24">
        <v>20</v>
      </c>
      <c r="L13" s="24">
        <v>9409</v>
      </c>
      <c r="M13" s="24">
        <v>302</v>
      </c>
      <c r="N13" s="24">
        <v>103065</v>
      </c>
      <c r="O13" s="24">
        <v>8163</v>
      </c>
      <c r="P13" s="24">
        <v>3217042</v>
      </c>
      <c r="Q13" s="135" t="s">
        <v>194</v>
      </c>
      <c r="R13" s="136"/>
      <c r="S13" s="24">
        <v>33779</v>
      </c>
      <c r="T13" s="24">
        <v>6702464</v>
      </c>
      <c r="U13" s="24">
        <v>1703</v>
      </c>
      <c r="V13" s="24">
        <v>359906</v>
      </c>
      <c r="W13" s="24">
        <v>9023</v>
      </c>
      <c r="X13" s="24">
        <v>1303942</v>
      </c>
      <c r="Y13" s="24">
        <v>367</v>
      </c>
      <c r="Z13" s="24">
        <v>117312</v>
      </c>
      <c r="AA13" s="24">
        <v>227</v>
      </c>
      <c r="AB13" s="24">
        <v>541337</v>
      </c>
      <c r="AC13" s="24">
        <v>527</v>
      </c>
      <c r="AD13" s="24">
        <v>145858</v>
      </c>
      <c r="AE13" s="24">
        <v>1447</v>
      </c>
      <c r="AF13" s="24">
        <v>327642</v>
      </c>
      <c r="AG13" s="135" t="s">
        <v>194</v>
      </c>
      <c r="AH13" s="136"/>
      <c r="AI13" s="24">
        <v>2115</v>
      </c>
      <c r="AJ13" s="24">
        <v>625450</v>
      </c>
      <c r="AK13" s="24">
        <v>0</v>
      </c>
      <c r="AL13" s="24">
        <v>0</v>
      </c>
      <c r="AM13" s="24">
        <v>201</v>
      </c>
      <c r="AN13" s="24">
        <v>30256</v>
      </c>
      <c r="AO13" s="24">
        <v>0</v>
      </c>
      <c r="AP13" s="24">
        <v>0</v>
      </c>
      <c r="AQ13" s="24">
        <v>2137</v>
      </c>
      <c r="AR13" s="24">
        <v>292992</v>
      </c>
      <c r="AS13" s="24">
        <v>4680</v>
      </c>
      <c r="AT13" s="24">
        <v>586428</v>
      </c>
      <c r="AU13" s="24"/>
      <c r="AV13" s="24"/>
    </row>
    <row r="14" spans="1:48" ht="16.5" customHeight="1">
      <c r="A14" s="135" t="s">
        <v>7</v>
      </c>
      <c r="B14" s="136"/>
      <c r="C14" s="24">
        <v>132837</v>
      </c>
      <c r="D14" s="24">
        <v>24829733</v>
      </c>
      <c r="E14" s="24">
        <v>977</v>
      </c>
      <c r="F14" s="24">
        <v>252012</v>
      </c>
      <c r="G14" s="24">
        <v>175</v>
      </c>
      <c r="H14" s="24">
        <v>107026</v>
      </c>
      <c r="I14" s="24">
        <v>14718</v>
      </c>
      <c r="J14" s="24">
        <v>3165569</v>
      </c>
      <c r="K14" s="24">
        <v>47</v>
      </c>
      <c r="L14" s="24">
        <v>23259</v>
      </c>
      <c r="M14" s="24">
        <v>492</v>
      </c>
      <c r="N14" s="24">
        <v>200306</v>
      </c>
      <c r="O14" s="24">
        <v>12464</v>
      </c>
      <c r="P14" s="24">
        <v>4363936</v>
      </c>
      <c r="Q14" s="135" t="s">
        <v>7</v>
      </c>
      <c r="R14" s="136"/>
      <c r="S14" s="24">
        <v>69157</v>
      </c>
      <c r="T14" s="24">
        <v>10739124</v>
      </c>
      <c r="U14" s="24">
        <v>1522</v>
      </c>
      <c r="V14" s="24">
        <v>700032</v>
      </c>
      <c r="W14" s="24">
        <v>12416</v>
      </c>
      <c r="X14" s="24">
        <v>1797973</v>
      </c>
      <c r="Y14" s="24">
        <v>847</v>
      </c>
      <c r="Z14" s="24">
        <v>201413</v>
      </c>
      <c r="AA14" s="24">
        <v>469</v>
      </c>
      <c r="AB14" s="24">
        <v>467719</v>
      </c>
      <c r="AC14" s="24">
        <v>639</v>
      </c>
      <c r="AD14" s="24">
        <v>156067</v>
      </c>
      <c r="AE14" s="24">
        <v>2976</v>
      </c>
      <c r="AF14" s="24">
        <v>615531</v>
      </c>
      <c r="AG14" s="135" t="s">
        <v>7</v>
      </c>
      <c r="AH14" s="136"/>
      <c r="AI14" s="24">
        <v>3951</v>
      </c>
      <c r="AJ14" s="24">
        <v>801462</v>
      </c>
      <c r="AK14" s="24">
        <v>0</v>
      </c>
      <c r="AL14" s="24">
        <v>0</v>
      </c>
      <c r="AM14" s="24">
        <v>242</v>
      </c>
      <c r="AN14" s="24">
        <v>31852</v>
      </c>
      <c r="AO14" s="24">
        <v>0</v>
      </c>
      <c r="AP14" s="24">
        <v>0</v>
      </c>
      <c r="AQ14" s="24">
        <v>3066</v>
      </c>
      <c r="AR14" s="24">
        <v>377579</v>
      </c>
      <c r="AS14" s="24">
        <v>8679</v>
      </c>
      <c r="AT14" s="24">
        <v>828873</v>
      </c>
      <c r="AU14" s="24"/>
      <c r="AV14" s="24"/>
    </row>
    <row r="15" spans="1:48" ht="16.5" customHeight="1">
      <c r="A15" s="135" t="s">
        <v>195</v>
      </c>
      <c r="B15" s="136"/>
      <c r="C15" s="24">
        <v>78138</v>
      </c>
      <c r="D15" s="24">
        <v>16076887</v>
      </c>
      <c r="E15" s="24">
        <v>692</v>
      </c>
      <c r="F15" s="24">
        <v>274669</v>
      </c>
      <c r="G15" s="24">
        <v>137</v>
      </c>
      <c r="H15" s="24">
        <v>70477</v>
      </c>
      <c r="I15" s="24">
        <v>5008</v>
      </c>
      <c r="J15" s="24">
        <v>1767784</v>
      </c>
      <c r="K15" s="24">
        <v>129</v>
      </c>
      <c r="L15" s="24">
        <v>97947</v>
      </c>
      <c r="M15" s="24">
        <v>368</v>
      </c>
      <c r="N15" s="24">
        <v>109372</v>
      </c>
      <c r="O15" s="24">
        <v>8225</v>
      </c>
      <c r="P15" s="24">
        <v>3594129</v>
      </c>
      <c r="Q15" s="135" t="s">
        <v>196</v>
      </c>
      <c r="R15" s="136"/>
      <c r="S15" s="24">
        <v>39479</v>
      </c>
      <c r="T15" s="24">
        <v>6699183</v>
      </c>
      <c r="U15" s="24">
        <v>466</v>
      </c>
      <c r="V15" s="24">
        <v>197724</v>
      </c>
      <c r="W15" s="24">
        <v>9831</v>
      </c>
      <c r="X15" s="24">
        <v>1089208</v>
      </c>
      <c r="Y15" s="24">
        <v>429</v>
      </c>
      <c r="Z15" s="24">
        <v>110165</v>
      </c>
      <c r="AA15" s="24">
        <v>249</v>
      </c>
      <c r="AB15" s="24">
        <v>279697</v>
      </c>
      <c r="AC15" s="24">
        <v>501</v>
      </c>
      <c r="AD15" s="24">
        <v>105966</v>
      </c>
      <c r="AE15" s="24">
        <v>1917</v>
      </c>
      <c r="AF15" s="24">
        <v>389045</v>
      </c>
      <c r="AG15" s="135" t="s">
        <v>196</v>
      </c>
      <c r="AH15" s="136"/>
      <c r="AI15" s="24">
        <v>2427</v>
      </c>
      <c r="AJ15" s="24">
        <v>459399</v>
      </c>
      <c r="AK15" s="24">
        <v>0</v>
      </c>
      <c r="AL15" s="24">
        <v>0</v>
      </c>
      <c r="AM15" s="24">
        <v>229</v>
      </c>
      <c r="AN15" s="24">
        <v>27743</v>
      </c>
      <c r="AO15" s="24">
        <v>0</v>
      </c>
      <c r="AP15" s="24">
        <v>0</v>
      </c>
      <c r="AQ15" s="24">
        <v>2096</v>
      </c>
      <c r="AR15" s="24">
        <v>261736</v>
      </c>
      <c r="AS15" s="24">
        <v>5955</v>
      </c>
      <c r="AT15" s="24">
        <v>542643</v>
      </c>
      <c r="AU15" s="24"/>
      <c r="AV15" s="24"/>
    </row>
    <row r="16" spans="1:48" ht="16.5" customHeight="1">
      <c r="A16" s="135" t="s">
        <v>197</v>
      </c>
      <c r="B16" s="136"/>
      <c r="C16" s="24">
        <v>135480</v>
      </c>
      <c r="D16" s="24">
        <v>28824996</v>
      </c>
      <c r="E16" s="24">
        <v>769</v>
      </c>
      <c r="F16" s="24">
        <v>302228</v>
      </c>
      <c r="G16" s="24">
        <v>304</v>
      </c>
      <c r="H16" s="24">
        <v>169747</v>
      </c>
      <c r="I16" s="24">
        <v>3767</v>
      </c>
      <c r="J16" s="24">
        <v>1361569</v>
      </c>
      <c r="K16" s="24">
        <v>69</v>
      </c>
      <c r="L16" s="24">
        <v>54445</v>
      </c>
      <c r="M16" s="24">
        <v>631</v>
      </c>
      <c r="N16" s="24">
        <v>289189</v>
      </c>
      <c r="O16" s="24">
        <v>13947</v>
      </c>
      <c r="P16" s="24">
        <v>6682156</v>
      </c>
      <c r="Q16" s="135" t="s">
        <v>197</v>
      </c>
      <c r="R16" s="136"/>
      <c r="S16" s="24">
        <v>74523</v>
      </c>
      <c r="T16" s="24">
        <v>13716980</v>
      </c>
      <c r="U16" s="24">
        <v>2103</v>
      </c>
      <c r="V16" s="24">
        <v>776870</v>
      </c>
      <c r="W16" s="24">
        <v>14607</v>
      </c>
      <c r="X16" s="24">
        <v>1567913</v>
      </c>
      <c r="Y16" s="24">
        <v>1127</v>
      </c>
      <c r="Z16" s="24">
        <v>322699</v>
      </c>
      <c r="AA16" s="24">
        <v>467</v>
      </c>
      <c r="AB16" s="24">
        <v>538111</v>
      </c>
      <c r="AC16" s="24">
        <v>454</v>
      </c>
      <c r="AD16" s="24">
        <v>115333</v>
      </c>
      <c r="AE16" s="24">
        <v>3107</v>
      </c>
      <c r="AF16" s="24">
        <v>652169</v>
      </c>
      <c r="AG16" s="135" t="s">
        <v>197</v>
      </c>
      <c r="AH16" s="136"/>
      <c r="AI16" s="24">
        <v>5175</v>
      </c>
      <c r="AJ16" s="24">
        <v>1039259</v>
      </c>
      <c r="AK16" s="24">
        <v>0</v>
      </c>
      <c r="AL16" s="24">
        <v>0</v>
      </c>
      <c r="AM16" s="24">
        <v>297</v>
      </c>
      <c r="AN16" s="24">
        <v>33004</v>
      </c>
      <c r="AO16" s="24">
        <v>0</v>
      </c>
      <c r="AP16" s="24">
        <v>0</v>
      </c>
      <c r="AQ16" s="24">
        <v>3348</v>
      </c>
      <c r="AR16" s="24">
        <v>251654</v>
      </c>
      <c r="AS16" s="24">
        <v>10785</v>
      </c>
      <c r="AT16" s="24">
        <v>951670</v>
      </c>
      <c r="AU16" s="24"/>
      <c r="AV16" s="24"/>
    </row>
    <row r="17" spans="1:48" ht="16.5" customHeight="1">
      <c r="A17" s="135" t="s">
        <v>198</v>
      </c>
      <c r="B17" s="136"/>
      <c r="C17" s="24">
        <v>27490</v>
      </c>
      <c r="D17" s="24">
        <v>6025381</v>
      </c>
      <c r="E17" s="24">
        <v>453</v>
      </c>
      <c r="F17" s="24">
        <v>205558</v>
      </c>
      <c r="G17" s="24">
        <v>167</v>
      </c>
      <c r="H17" s="24">
        <v>118158</v>
      </c>
      <c r="I17" s="24">
        <v>1591</v>
      </c>
      <c r="J17" s="24">
        <v>428613</v>
      </c>
      <c r="K17" s="24">
        <v>4</v>
      </c>
      <c r="L17" s="24">
        <v>3749</v>
      </c>
      <c r="M17" s="24">
        <v>92</v>
      </c>
      <c r="N17" s="24">
        <v>50519</v>
      </c>
      <c r="O17" s="24">
        <v>3331</v>
      </c>
      <c r="P17" s="24">
        <v>1603664</v>
      </c>
      <c r="Q17" s="135" t="s">
        <v>199</v>
      </c>
      <c r="R17" s="136"/>
      <c r="S17" s="24">
        <v>13310</v>
      </c>
      <c r="T17" s="24">
        <v>2094131</v>
      </c>
      <c r="U17" s="24">
        <v>315</v>
      </c>
      <c r="V17" s="24">
        <v>154426</v>
      </c>
      <c r="W17" s="24">
        <v>3335</v>
      </c>
      <c r="X17" s="24">
        <v>458052</v>
      </c>
      <c r="Y17" s="24">
        <v>119</v>
      </c>
      <c r="Z17" s="24">
        <v>35483</v>
      </c>
      <c r="AA17" s="24">
        <v>55</v>
      </c>
      <c r="AB17" s="24">
        <v>52432</v>
      </c>
      <c r="AC17" s="24">
        <v>222</v>
      </c>
      <c r="AD17" s="24">
        <v>74692</v>
      </c>
      <c r="AE17" s="24">
        <v>522</v>
      </c>
      <c r="AF17" s="24">
        <v>131821</v>
      </c>
      <c r="AG17" s="135" t="s">
        <v>199</v>
      </c>
      <c r="AH17" s="136"/>
      <c r="AI17" s="24">
        <v>1041</v>
      </c>
      <c r="AJ17" s="24">
        <v>258418</v>
      </c>
      <c r="AK17" s="24">
        <v>0</v>
      </c>
      <c r="AL17" s="24">
        <v>0</v>
      </c>
      <c r="AM17" s="24">
        <v>66</v>
      </c>
      <c r="AN17" s="24">
        <v>16650</v>
      </c>
      <c r="AO17" s="24">
        <v>0</v>
      </c>
      <c r="AP17" s="24">
        <v>0</v>
      </c>
      <c r="AQ17" s="24">
        <v>866</v>
      </c>
      <c r="AR17" s="24">
        <v>129413</v>
      </c>
      <c r="AS17" s="24">
        <v>2001</v>
      </c>
      <c r="AT17" s="24">
        <v>209601</v>
      </c>
      <c r="AU17" s="24"/>
      <c r="AV17" s="24"/>
    </row>
    <row r="18" spans="1:48" ht="16.5" customHeight="1">
      <c r="A18" s="135" t="s">
        <v>200</v>
      </c>
      <c r="B18" s="136"/>
      <c r="C18" s="24">
        <v>19921</v>
      </c>
      <c r="D18" s="24">
        <v>3955368</v>
      </c>
      <c r="E18" s="24">
        <v>319</v>
      </c>
      <c r="F18" s="24">
        <v>83715</v>
      </c>
      <c r="G18" s="24">
        <v>58</v>
      </c>
      <c r="H18" s="24">
        <v>16458</v>
      </c>
      <c r="I18" s="24">
        <v>993</v>
      </c>
      <c r="J18" s="24">
        <v>250236</v>
      </c>
      <c r="K18" s="24">
        <v>12</v>
      </c>
      <c r="L18" s="24">
        <v>3950</v>
      </c>
      <c r="M18" s="24">
        <v>72</v>
      </c>
      <c r="N18" s="24">
        <v>29449</v>
      </c>
      <c r="O18" s="24">
        <v>2447</v>
      </c>
      <c r="P18" s="24">
        <v>957979</v>
      </c>
      <c r="Q18" s="135" t="s">
        <v>200</v>
      </c>
      <c r="R18" s="136"/>
      <c r="S18" s="24">
        <v>9043</v>
      </c>
      <c r="T18" s="24">
        <v>1539388</v>
      </c>
      <c r="U18" s="24">
        <v>192</v>
      </c>
      <c r="V18" s="24">
        <v>121036</v>
      </c>
      <c r="W18" s="24">
        <v>2822</v>
      </c>
      <c r="X18" s="24">
        <v>347882</v>
      </c>
      <c r="Y18" s="24">
        <v>112</v>
      </c>
      <c r="Z18" s="24">
        <v>23435</v>
      </c>
      <c r="AA18" s="24">
        <v>45</v>
      </c>
      <c r="AB18" s="24">
        <v>38019</v>
      </c>
      <c r="AC18" s="24">
        <v>161</v>
      </c>
      <c r="AD18" s="24">
        <v>30053</v>
      </c>
      <c r="AE18" s="24">
        <v>380</v>
      </c>
      <c r="AF18" s="24">
        <v>67685</v>
      </c>
      <c r="AG18" s="135" t="s">
        <v>200</v>
      </c>
      <c r="AH18" s="136"/>
      <c r="AI18" s="24">
        <v>947</v>
      </c>
      <c r="AJ18" s="24">
        <v>178838</v>
      </c>
      <c r="AK18" s="24">
        <v>0</v>
      </c>
      <c r="AL18" s="24">
        <v>0</v>
      </c>
      <c r="AM18" s="24">
        <v>77</v>
      </c>
      <c r="AN18" s="24">
        <v>16126</v>
      </c>
      <c r="AO18" s="24">
        <v>0</v>
      </c>
      <c r="AP18" s="24">
        <v>0</v>
      </c>
      <c r="AQ18" s="24">
        <v>595</v>
      </c>
      <c r="AR18" s="24">
        <v>75984</v>
      </c>
      <c r="AS18" s="24">
        <v>1646</v>
      </c>
      <c r="AT18" s="24">
        <v>175136</v>
      </c>
      <c r="AU18" s="24"/>
      <c r="AV18" s="24"/>
    </row>
    <row r="19" spans="1:48" ht="16.5" customHeight="1">
      <c r="A19" s="135" t="s">
        <v>201</v>
      </c>
      <c r="B19" s="136"/>
      <c r="C19" s="24">
        <v>33122</v>
      </c>
      <c r="D19" s="24">
        <v>5121964</v>
      </c>
      <c r="E19" s="24">
        <v>426</v>
      </c>
      <c r="F19" s="24">
        <v>126746</v>
      </c>
      <c r="G19" s="24">
        <v>114</v>
      </c>
      <c r="H19" s="24">
        <v>23597</v>
      </c>
      <c r="I19" s="24">
        <v>3000</v>
      </c>
      <c r="J19" s="24">
        <v>423186</v>
      </c>
      <c r="K19" s="24">
        <v>17</v>
      </c>
      <c r="L19" s="24">
        <v>18033</v>
      </c>
      <c r="M19" s="24">
        <v>159</v>
      </c>
      <c r="N19" s="24">
        <v>132258</v>
      </c>
      <c r="O19" s="24">
        <v>3363</v>
      </c>
      <c r="P19" s="24">
        <v>1603863</v>
      </c>
      <c r="Q19" s="135" t="s">
        <v>201</v>
      </c>
      <c r="R19" s="136"/>
      <c r="S19" s="24">
        <v>17199</v>
      </c>
      <c r="T19" s="24">
        <v>1728246</v>
      </c>
      <c r="U19" s="24">
        <v>447</v>
      </c>
      <c r="V19" s="24">
        <v>155095</v>
      </c>
      <c r="W19" s="24">
        <v>2988</v>
      </c>
      <c r="X19" s="24">
        <v>251266</v>
      </c>
      <c r="Y19" s="24">
        <v>106</v>
      </c>
      <c r="Z19" s="24">
        <v>20495</v>
      </c>
      <c r="AA19" s="24">
        <v>53</v>
      </c>
      <c r="AB19" s="24">
        <v>49650</v>
      </c>
      <c r="AC19" s="24">
        <v>113</v>
      </c>
      <c r="AD19" s="24">
        <v>32647</v>
      </c>
      <c r="AE19" s="24">
        <v>397</v>
      </c>
      <c r="AF19" s="24">
        <v>72005</v>
      </c>
      <c r="AG19" s="135" t="s">
        <v>201</v>
      </c>
      <c r="AH19" s="136"/>
      <c r="AI19" s="24">
        <v>1014</v>
      </c>
      <c r="AJ19" s="24">
        <v>207319</v>
      </c>
      <c r="AK19" s="24">
        <v>0</v>
      </c>
      <c r="AL19" s="24">
        <v>0</v>
      </c>
      <c r="AM19" s="24">
        <v>44</v>
      </c>
      <c r="AN19" s="24">
        <v>5385</v>
      </c>
      <c r="AO19" s="24">
        <v>0</v>
      </c>
      <c r="AP19" s="24">
        <v>0</v>
      </c>
      <c r="AQ19" s="24">
        <v>854</v>
      </c>
      <c r="AR19" s="24">
        <v>132237</v>
      </c>
      <c r="AS19" s="24">
        <v>2828</v>
      </c>
      <c r="AT19" s="24">
        <v>139938</v>
      </c>
      <c r="AU19" s="24"/>
      <c r="AV19" s="24"/>
    </row>
    <row r="20" spans="1:48" ht="16.5" customHeight="1">
      <c r="A20" s="135" t="s">
        <v>202</v>
      </c>
      <c r="B20" s="136"/>
      <c r="C20" s="24">
        <v>43504</v>
      </c>
      <c r="D20" s="24">
        <v>9908829</v>
      </c>
      <c r="E20" s="24">
        <v>1055</v>
      </c>
      <c r="F20" s="24">
        <v>318043</v>
      </c>
      <c r="G20" s="24">
        <v>60</v>
      </c>
      <c r="H20" s="24">
        <v>18522</v>
      </c>
      <c r="I20" s="24">
        <v>5905</v>
      </c>
      <c r="J20" s="24">
        <v>2067428</v>
      </c>
      <c r="K20" s="24">
        <v>161</v>
      </c>
      <c r="L20" s="24">
        <v>63014</v>
      </c>
      <c r="M20" s="24">
        <v>311</v>
      </c>
      <c r="N20" s="24">
        <v>99360</v>
      </c>
      <c r="O20" s="24">
        <v>4429</v>
      </c>
      <c r="P20" s="24">
        <v>1873627</v>
      </c>
      <c r="Q20" s="135" t="s">
        <v>202</v>
      </c>
      <c r="R20" s="136"/>
      <c r="S20" s="24">
        <v>22533</v>
      </c>
      <c r="T20" s="24">
        <v>3828875</v>
      </c>
      <c r="U20" s="24">
        <v>405</v>
      </c>
      <c r="V20" s="24">
        <v>260015</v>
      </c>
      <c r="W20" s="24">
        <v>2813</v>
      </c>
      <c r="X20" s="24">
        <v>349587</v>
      </c>
      <c r="Y20" s="24">
        <v>160</v>
      </c>
      <c r="Z20" s="24">
        <v>34593</v>
      </c>
      <c r="AA20" s="24">
        <v>129</v>
      </c>
      <c r="AB20" s="24">
        <v>167870</v>
      </c>
      <c r="AC20" s="24">
        <v>131</v>
      </c>
      <c r="AD20" s="24">
        <v>48981</v>
      </c>
      <c r="AE20" s="24">
        <v>682</v>
      </c>
      <c r="AF20" s="24">
        <v>110672</v>
      </c>
      <c r="AG20" s="135" t="s">
        <v>202</v>
      </c>
      <c r="AH20" s="136"/>
      <c r="AI20" s="24">
        <v>1117</v>
      </c>
      <c r="AJ20" s="24">
        <v>257313</v>
      </c>
      <c r="AK20" s="24">
        <v>0</v>
      </c>
      <c r="AL20" s="24">
        <v>0</v>
      </c>
      <c r="AM20" s="24">
        <v>70</v>
      </c>
      <c r="AN20" s="24">
        <v>8409</v>
      </c>
      <c r="AO20" s="24">
        <v>0</v>
      </c>
      <c r="AP20" s="24">
        <v>0</v>
      </c>
      <c r="AQ20" s="24">
        <v>1049</v>
      </c>
      <c r="AR20" s="24">
        <v>118922</v>
      </c>
      <c r="AS20" s="24">
        <v>2494</v>
      </c>
      <c r="AT20" s="24">
        <v>283598</v>
      </c>
      <c r="AU20" s="24"/>
      <c r="AV20" s="24"/>
    </row>
    <row r="21" spans="1:48" ht="16.5" customHeight="1">
      <c r="A21" s="135" t="s">
        <v>203</v>
      </c>
      <c r="B21" s="136"/>
      <c r="C21" s="24">
        <v>31188</v>
      </c>
      <c r="D21" s="24">
        <v>6113851</v>
      </c>
      <c r="E21" s="24">
        <v>934</v>
      </c>
      <c r="F21" s="24">
        <v>394093</v>
      </c>
      <c r="G21" s="24">
        <v>190</v>
      </c>
      <c r="H21" s="24">
        <v>82974</v>
      </c>
      <c r="I21" s="24">
        <v>2227</v>
      </c>
      <c r="J21" s="24">
        <v>398871</v>
      </c>
      <c r="K21" s="24">
        <v>108</v>
      </c>
      <c r="L21" s="24">
        <v>22762</v>
      </c>
      <c r="M21" s="24">
        <v>92</v>
      </c>
      <c r="N21" s="24">
        <v>35167</v>
      </c>
      <c r="O21" s="24">
        <v>2487</v>
      </c>
      <c r="P21" s="24">
        <v>1348325</v>
      </c>
      <c r="Q21" s="135" t="s">
        <v>203</v>
      </c>
      <c r="R21" s="136"/>
      <c r="S21" s="24">
        <v>17392</v>
      </c>
      <c r="T21" s="24">
        <v>2290706</v>
      </c>
      <c r="U21" s="24">
        <v>482</v>
      </c>
      <c r="V21" s="24">
        <v>341666</v>
      </c>
      <c r="W21" s="24">
        <v>2274</v>
      </c>
      <c r="X21" s="24">
        <v>348774</v>
      </c>
      <c r="Y21" s="24">
        <v>180</v>
      </c>
      <c r="Z21" s="24">
        <v>64639</v>
      </c>
      <c r="AA21" s="24">
        <v>71</v>
      </c>
      <c r="AB21" s="24">
        <v>80254</v>
      </c>
      <c r="AC21" s="24">
        <v>95</v>
      </c>
      <c r="AD21" s="24">
        <v>16964</v>
      </c>
      <c r="AE21" s="24">
        <v>389</v>
      </c>
      <c r="AF21" s="24">
        <v>69232</v>
      </c>
      <c r="AG21" s="135" t="s">
        <v>203</v>
      </c>
      <c r="AH21" s="136"/>
      <c r="AI21" s="24">
        <v>895</v>
      </c>
      <c r="AJ21" s="24">
        <v>260540</v>
      </c>
      <c r="AK21" s="24">
        <v>0</v>
      </c>
      <c r="AL21" s="24">
        <v>0</v>
      </c>
      <c r="AM21" s="24">
        <v>21</v>
      </c>
      <c r="AN21" s="24">
        <v>2980</v>
      </c>
      <c r="AO21" s="24">
        <v>0</v>
      </c>
      <c r="AP21" s="24">
        <v>0</v>
      </c>
      <c r="AQ21" s="24">
        <v>906</v>
      </c>
      <c r="AR21" s="24">
        <v>223919</v>
      </c>
      <c r="AS21" s="24">
        <v>2445</v>
      </c>
      <c r="AT21" s="24">
        <v>131984</v>
      </c>
      <c r="AU21" s="24"/>
      <c r="AV21" s="24"/>
    </row>
    <row r="22" spans="1:48" ht="16.5" customHeight="1">
      <c r="A22" s="135" t="s">
        <v>204</v>
      </c>
      <c r="B22" s="136"/>
      <c r="C22" s="24">
        <v>25843</v>
      </c>
      <c r="D22" s="24">
        <v>7830318</v>
      </c>
      <c r="E22" s="24">
        <v>1232</v>
      </c>
      <c r="F22" s="24">
        <v>286884</v>
      </c>
      <c r="G22" s="24">
        <v>39</v>
      </c>
      <c r="H22" s="24">
        <v>27141</v>
      </c>
      <c r="I22" s="24">
        <v>1079</v>
      </c>
      <c r="J22" s="24">
        <v>615360</v>
      </c>
      <c r="K22" s="24">
        <v>132</v>
      </c>
      <c r="L22" s="24">
        <v>58670</v>
      </c>
      <c r="M22" s="24">
        <v>205</v>
      </c>
      <c r="N22" s="24">
        <v>76349</v>
      </c>
      <c r="O22" s="24">
        <v>3380</v>
      </c>
      <c r="P22" s="24">
        <v>2499577</v>
      </c>
      <c r="Q22" s="135" t="s">
        <v>204</v>
      </c>
      <c r="R22" s="136"/>
      <c r="S22" s="24">
        <v>14266</v>
      </c>
      <c r="T22" s="24">
        <v>3005227</v>
      </c>
      <c r="U22" s="24">
        <v>423</v>
      </c>
      <c r="V22" s="24">
        <v>337184</v>
      </c>
      <c r="W22" s="24">
        <v>1790</v>
      </c>
      <c r="X22" s="24">
        <v>288277</v>
      </c>
      <c r="Y22" s="24">
        <v>91</v>
      </c>
      <c r="Z22" s="24">
        <v>32961</v>
      </c>
      <c r="AA22" s="24">
        <v>57</v>
      </c>
      <c r="AB22" s="24">
        <v>75116</v>
      </c>
      <c r="AC22" s="24">
        <v>118</v>
      </c>
      <c r="AD22" s="24">
        <v>36171</v>
      </c>
      <c r="AE22" s="24">
        <v>429</v>
      </c>
      <c r="AF22" s="24">
        <v>95576</v>
      </c>
      <c r="AG22" s="135" t="s">
        <v>204</v>
      </c>
      <c r="AH22" s="136"/>
      <c r="AI22" s="24">
        <v>569</v>
      </c>
      <c r="AJ22" s="24">
        <v>200967</v>
      </c>
      <c r="AK22" s="24">
        <v>0</v>
      </c>
      <c r="AL22" s="24">
        <v>0</v>
      </c>
      <c r="AM22" s="24">
        <v>47</v>
      </c>
      <c r="AN22" s="24">
        <v>5882</v>
      </c>
      <c r="AO22" s="24">
        <v>0</v>
      </c>
      <c r="AP22" s="24">
        <v>0</v>
      </c>
      <c r="AQ22" s="24">
        <v>607</v>
      </c>
      <c r="AR22" s="24">
        <v>63253</v>
      </c>
      <c r="AS22" s="24">
        <v>1379</v>
      </c>
      <c r="AT22" s="24">
        <v>125723</v>
      </c>
      <c r="AU22" s="24"/>
      <c r="AV22" s="24"/>
    </row>
    <row r="23" spans="1:48" ht="16.5" customHeight="1">
      <c r="A23" s="135" t="s">
        <v>205</v>
      </c>
      <c r="B23" s="136"/>
      <c r="C23" s="24">
        <v>20314</v>
      </c>
      <c r="D23" s="24">
        <v>4100110</v>
      </c>
      <c r="E23" s="24">
        <v>722</v>
      </c>
      <c r="F23" s="24">
        <v>119897</v>
      </c>
      <c r="G23" s="24">
        <v>59</v>
      </c>
      <c r="H23" s="24">
        <v>16008</v>
      </c>
      <c r="I23" s="24">
        <v>1468</v>
      </c>
      <c r="J23" s="24">
        <v>344423</v>
      </c>
      <c r="K23" s="24">
        <v>64</v>
      </c>
      <c r="L23" s="24">
        <v>42949</v>
      </c>
      <c r="M23" s="24">
        <v>143</v>
      </c>
      <c r="N23" s="24">
        <v>38551</v>
      </c>
      <c r="O23" s="24">
        <v>2401</v>
      </c>
      <c r="P23" s="24">
        <v>1370474</v>
      </c>
      <c r="Q23" s="135" t="s">
        <v>205</v>
      </c>
      <c r="R23" s="136"/>
      <c r="S23" s="24">
        <v>10967</v>
      </c>
      <c r="T23" s="24">
        <v>1563390</v>
      </c>
      <c r="U23" s="24">
        <v>55</v>
      </c>
      <c r="V23" s="24">
        <v>34480</v>
      </c>
      <c r="W23" s="24">
        <v>1273</v>
      </c>
      <c r="X23" s="24">
        <v>121957</v>
      </c>
      <c r="Y23" s="24">
        <v>65</v>
      </c>
      <c r="Z23" s="24">
        <v>20032</v>
      </c>
      <c r="AA23" s="24">
        <v>46</v>
      </c>
      <c r="AB23" s="24">
        <v>56713</v>
      </c>
      <c r="AC23" s="24">
        <v>43</v>
      </c>
      <c r="AD23" s="24">
        <v>10762</v>
      </c>
      <c r="AE23" s="24">
        <v>253</v>
      </c>
      <c r="AF23" s="24">
        <v>46110</v>
      </c>
      <c r="AG23" s="135" t="s">
        <v>205</v>
      </c>
      <c r="AH23" s="136"/>
      <c r="AI23" s="24">
        <v>700</v>
      </c>
      <c r="AJ23" s="24">
        <v>170123</v>
      </c>
      <c r="AK23" s="24">
        <v>0</v>
      </c>
      <c r="AL23" s="24">
        <v>0</v>
      </c>
      <c r="AM23" s="24">
        <v>26</v>
      </c>
      <c r="AN23" s="24">
        <v>2797</v>
      </c>
      <c r="AO23" s="24">
        <v>0</v>
      </c>
      <c r="AP23" s="24">
        <v>0</v>
      </c>
      <c r="AQ23" s="24">
        <v>571</v>
      </c>
      <c r="AR23" s="24">
        <v>37142</v>
      </c>
      <c r="AS23" s="24">
        <v>1458</v>
      </c>
      <c r="AT23" s="24">
        <v>104302</v>
      </c>
      <c r="AU23" s="24"/>
      <c r="AV23" s="24"/>
    </row>
    <row r="24" spans="1:48" ht="16.5" customHeight="1">
      <c r="A24" s="135" t="s">
        <v>206</v>
      </c>
      <c r="B24" s="136"/>
      <c r="C24" s="24">
        <v>35020</v>
      </c>
      <c r="D24" s="24">
        <v>7089920</v>
      </c>
      <c r="E24" s="24">
        <v>1014</v>
      </c>
      <c r="F24" s="24">
        <v>304100</v>
      </c>
      <c r="G24" s="24">
        <v>92</v>
      </c>
      <c r="H24" s="24">
        <v>117531</v>
      </c>
      <c r="I24" s="24">
        <v>1352</v>
      </c>
      <c r="J24" s="24">
        <v>213856</v>
      </c>
      <c r="K24" s="24">
        <v>55</v>
      </c>
      <c r="L24" s="24">
        <v>26035</v>
      </c>
      <c r="M24" s="24">
        <v>231</v>
      </c>
      <c r="N24" s="24">
        <v>150678</v>
      </c>
      <c r="O24" s="24">
        <v>4293</v>
      </c>
      <c r="P24" s="24">
        <v>2011437</v>
      </c>
      <c r="Q24" s="135" t="s">
        <v>206</v>
      </c>
      <c r="R24" s="136"/>
      <c r="S24" s="24">
        <v>18539</v>
      </c>
      <c r="T24" s="24">
        <v>2884083</v>
      </c>
      <c r="U24" s="24">
        <v>271</v>
      </c>
      <c r="V24" s="24">
        <v>198814</v>
      </c>
      <c r="W24" s="24">
        <v>2746</v>
      </c>
      <c r="X24" s="24">
        <v>298851</v>
      </c>
      <c r="Y24" s="24">
        <v>186</v>
      </c>
      <c r="Z24" s="24">
        <v>47875</v>
      </c>
      <c r="AA24" s="24">
        <v>84</v>
      </c>
      <c r="AB24" s="24">
        <v>90847</v>
      </c>
      <c r="AC24" s="24">
        <v>105</v>
      </c>
      <c r="AD24" s="24">
        <v>29647</v>
      </c>
      <c r="AE24" s="24">
        <v>586</v>
      </c>
      <c r="AF24" s="24">
        <v>97733</v>
      </c>
      <c r="AG24" s="135" t="s">
        <v>206</v>
      </c>
      <c r="AH24" s="136"/>
      <c r="AI24" s="24">
        <v>1143</v>
      </c>
      <c r="AJ24" s="24">
        <v>280229</v>
      </c>
      <c r="AK24" s="24">
        <v>0</v>
      </c>
      <c r="AL24" s="24">
        <v>0</v>
      </c>
      <c r="AM24" s="24">
        <v>65</v>
      </c>
      <c r="AN24" s="24">
        <v>6209</v>
      </c>
      <c r="AO24" s="24">
        <v>0</v>
      </c>
      <c r="AP24" s="24">
        <v>0</v>
      </c>
      <c r="AQ24" s="24">
        <v>1572</v>
      </c>
      <c r="AR24" s="24">
        <v>152228</v>
      </c>
      <c r="AS24" s="24">
        <v>2686</v>
      </c>
      <c r="AT24" s="24">
        <v>179766</v>
      </c>
      <c r="AU24" s="24"/>
      <c r="AV24" s="24"/>
    </row>
    <row r="25" spans="1:48" ht="16.5" customHeight="1">
      <c r="A25" s="135" t="s">
        <v>6</v>
      </c>
      <c r="B25" s="136"/>
      <c r="C25" s="24">
        <v>19396</v>
      </c>
      <c r="D25" s="24">
        <v>2740777</v>
      </c>
      <c r="E25" s="24">
        <v>505</v>
      </c>
      <c r="F25" s="24">
        <v>163095</v>
      </c>
      <c r="G25" s="24">
        <v>93</v>
      </c>
      <c r="H25" s="24">
        <v>89283</v>
      </c>
      <c r="I25" s="24">
        <v>1310</v>
      </c>
      <c r="J25" s="24">
        <v>187923</v>
      </c>
      <c r="K25" s="24">
        <v>4</v>
      </c>
      <c r="L25" s="24">
        <v>585</v>
      </c>
      <c r="M25" s="24">
        <v>62</v>
      </c>
      <c r="N25" s="24">
        <v>28448</v>
      </c>
      <c r="O25" s="24">
        <v>1182</v>
      </c>
      <c r="P25" s="24">
        <v>589769</v>
      </c>
      <c r="Q25" s="135" t="s">
        <v>6</v>
      </c>
      <c r="R25" s="136"/>
      <c r="S25" s="24">
        <v>9481</v>
      </c>
      <c r="T25" s="24">
        <v>821432</v>
      </c>
      <c r="U25" s="24">
        <v>138</v>
      </c>
      <c r="V25" s="24">
        <v>59061</v>
      </c>
      <c r="W25" s="24">
        <v>2391</v>
      </c>
      <c r="X25" s="24">
        <v>238054</v>
      </c>
      <c r="Y25" s="24">
        <v>74</v>
      </c>
      <c r="Z25" s="24">
        <v>13782</v>
      </c>
      <c r="AA25" s="24">
        <v>27</v>
      </c>
      <c r="AB25" s="24">
        <v>32199</v>
      </c>
      <c r="AC25" s="24">
        <v>69</v>
      </c>
      <c r="AD25" s="24">
        <v>29874</v>
      </c>
      <c r="AE25" s="24">
        <v>252</v>
      </c>
      <c r="AF25" s="24">
        <v>32562</v>
      </c>
      <c r="AG25" s="135" t="s">
        <v>6</v>
      </c>
      <c r="AH25" s="136"/>
      <c r="AI25" s="24">
        <v>721</v>
      </c>
      <c r="AJ25" s="24">
        <v>267785</v>
      </c>
      <c r="AK25" s="24">
        <v>0</v>
      </c>
      <c r="AL25" s="24">
        <v>0</v>
      </c>
      <c r="AM25" s="24">
        <v>16</v>
      </c>
      <c r="AN25" s="24">
        <v>3047</v>
      </c>
      <c r="AO25" s="24">
        <v>0</v>
      </c>
      <c r="AP25" s="24">
        <v>0</v>
      </c>
      <c r="AQ25" s="24">
        <v>801</v>
      </c>
      <c r="AR25" s="24">
        <v>82855</v>
      </c>
      <c r="AS25" s="24">
        <v>2270</v>
      </c>
      <c r="AT25" s="24">
        <v>101025</v>
      </c>
      <c r="AU25" s="24"/>
      <c r="AV25" s="24"/>
    </row>
    <row r="26" spans="1:48" ht="16.5" customHeight="1">
      <c r="A26" s="135" t="s">
        <v>207</v>
      </c>
      <c r="B26" s="136"/>
      <c r="C26" s="24">
        <v>20285</v>
      </c>
      <c r="D26" s="24">
        <v>5053865</v>
      </c>
      <c r="E26" s="24">
        <v>603</v>
      </c>
      <c r="F26" s="24">
        <v>199633</v>
      </c>
      <c r="G26" s="24">
        <v>93</v>
      </c>
      <c r="H26" s="24">
        <v>126608</v>
      </c>
      <c r="I26" s="24">
        <v>415</v>
      </c>
      <c r="J26" s="24">
        <v>104323</v>
      </c>
      <c r="K26" s="24">
        <v>5</v>
      </c>
      <c r="L26" s="24">
        <v>5640</v>
      </c>
      <c r="M26" s="24">
        <v>84</v>
      </c>
      <c r="N26" s="24">
        <v>84149</v>
      </c>
      <c r="O26" s="24">
        <v>2511</v>
      </c>
      <c r="P26" s="24">
        <v>1687361</v>
      </c>
      <c r="Q26" s="135" t="s">
        <v>207</v>
      </c>
      <c r="R26" s="136"/>
      <c r="S26" s="24">
        <v>9743</v>
      </c>
      <c r="T26" s="24">
        <v>1547902</v>
      </c>
      <c r="U26" s="24">
        <v>700</v>
      </c>
      <c r="V26" s="24">
        <v>345626</v>
      </c>
      <c r="W26" s="24">
        <v>2689</v>
      </c>
      <c r="X26" s="24">
        <v>316908</v>
      </c>
      <c r="Y26" s="24">
        <v>102</v>
      </c>
      <c r="Z26" s="24">
        <v>24063</v>
      </c>
      <c r="AA26" s="24">
        <v>47</v>
      </c>
      <c r="AB26" s="24">
        <v>53480</v>
      </c>
      <c r="AC26" s="24">
        <v>171</v>
      </c>
      <c r="AD26" s="24">
        <v>38109</v>
      </c>
      <c r="AE26" s="24">
        <v>367</v>
      </c>
      <c r="AF26" s="24">
        <v>81369</v>
      </c>
      <c r="AG26" s="135" t="s">
        <v>207</v>
      </c>
      <c r="AH26" s="136"/>
      <c r="AI26" s="24">
        <v>630</v>
      </c>
      <c r="AJ26" s="24">
        <v>244153</v>
      </c>
      <c r="AK26" s="24">
        <v>0</v>
      </c>
      <c r="AL26" s="24">
        <v>0</v>
      </c>
      <c r="AM26" s="24">
        <v>34</v>
      </c>
      <c r="AN26" s="24">
        <v>3971</v>
      </c>
      <c r="AO26" s="24">
        <v>0</v>
      </c>
      <c r="AP26" s="24">
        <v>0</v>
      </c>
      <c r="AQ26" s="24">
        <v>705</v>
      </c>
      <c r="AR26" s="24">
        <v>87084</v>
      </c>
      <c r="AS26" s="24">
        <v>1386</v>
      </c>
      <c r="AT26" s="24">
        <v>103486</v>
      </c>
      <c r="AU26" s="24"/>
      <c r="AV26" s="24"/>
    </row>
    <row r="27" spans="1:48" ht="16.5" customHeight="1">
      <c r="A27" s="135" t="s">
        <v>208</v>
      </c>
      <c r="B27" s="136"/>
      <c r="C27" s="24">
        <v>7413</v>
      </c>
      <c r="D27" s="24">
        <v>1209685</v>
      </c>
      <c r="E27" s="24">
        <v>69</v>
      </c>
      <c r="F27" s="24">
        <v>22334</v>
      </c>
      <c r="G27" s="24">
        <v>36</v>
      </c>
      <c r="H27" s="24">
        <v>39128</v>
      </c>
      <c r="I27" s="24">
        <v>253</v>
      </c>
      <c r="J27" s="24">
        <v>65149</v>
      </c>
      <c r="K27" s="24">
        <v>4</v>
      </c>
      <c r="L27" s="24">
        <v>1405</v>
      </c>
      <c r="M27" s="24">
        <v>25</v>
      </c>
      <c r="N27" s="24">
        <v>17666</v>
      </c>
      <c r="O27" s="24">
        <v>546</v>
      </c>
      <c r="P27" s="24">
        <v>225712</v>
      </c>
      <c r="Q27" s="135" t="s">
        <v>208</v>
      </c>
      <c r="R27" s="136"/>
      <c r="S27" s="24">
        <v>3221</v>
      </c>
      <c r="T27" s="24">
        <v>382746</v>
      </c>
      <c r="U27" s="24">
        <v>157</v>
      </c>
      <c r="V27" s="24">
        <v>65540</v>
      </c>
      <c r="W27" s="24">
        <v>987</v>
      </c>
      <c r="X27" s="24">
        <v>92844</v>
      </c>
      <c r="Y27" s="24">
        <v>36</v>
      </c>
      <c r="Z27" s="24">
        <v>13245</v>
      </c>
      <c r="AA27" s="24">
        <v>15</v>
      </c>
      <c r="AB27" s="24">
        <v>17300</v>
      </c>
      <c r="AC27" s="24">
        <v>147</v>
      </c>
      <c r="AD27" s="24">
        <v>32014</v>
      </c>
      <c r="AE27" s="24">
        <v>107</v>
      </c>
      <c r="AF27" s="24">
        <v>20845</v>
      </c>
      <c r="AG27" s="135" t="s">
        <v>208</v>
      </c>
      <c r="AH27" s="136"/>
      <c r="AI27" s="24">
        <v>497</v>
      </c>
      <c r="AJ27" s="24">
        <v>67966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942</v>
      </c>
      <c r="AR27" s="24">
        <v>116781</v>
      </c>
      <c r="AS27" s="24">
        <v>368</v>
      </c>
      <c r="AT27" s="24">
        <v>27709</v>
      </c>
      <c r="AU27" s="24"/>
      <c r="AV27" s="24"/>
    </row>
    <row r="28" spans="1:48" ht="16.5" customHeight="1">
      <c r="A28" s="135" t="s">
        <v>209</v>
      </c>
      <c r="B28" s="136"/>
      <c r="C28" s="24">
        <v>13199</v>
      </c>
      <c r="D28" s="24">
        <v>2934556</v>
      </c>
      <c r="E28" s="24">
        <v>57</v>
      </c>
      <c r="F28" s="24">
        <v>102053</v>
      </c>
      <c r="G28" s="24">
        <v>6</v>
      </c>
      <c r="H28" s="24">
        <v>4478</v>
      </c>
      <c r="I28" s="24">
        <v>185</v>
      </c>
      <c r="J28" s="24">
        <v>71518</v>
      </c>
      <c r="K28" s="24">
        <v>3</v>
      </c>
      <c r="L28" s="24">
        <v>5420</v>
      </c>
      <c r="M28" s="24">
        <v>46</v>
      </c>
      <c r="N28" s="24">
        <v>6683</v>
      </c>
      <c r="O28" s="24">
        <v>1643</v>
      </c>
      <c r="P28" s="24">
        <v>727124</v>
      </c>
      <c r="Q28" s="135" t="s">
        <v>209</v>
      </c>
      <c r="R28" s="136"/>
      <c r="S28" s="24">
        <v>6298</v>
      </c>
      <c r="T28" s="24">
        <v>955094</v>
      </c>
      <c r="U28" s="24">
        <v>1138</v>
      </c>
      <c r="V28" s="24">
        <v>431883</v>
      </c>
      <c r="W28" s="24">
        <v>1369</v>
      </c>
      <c r="X28" s="24">
        <v>210486</v>
      </c>
      <c r="Y28" s="24">
        <v>71</v>
      </c>
      <c r="Z28" s="24">
        <v>24016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230</v>
      </c>
      <c r="AF28" s="24">
        <v>51625</v>
      </c>
      <c r="AG28" s="135" t="s">
        <v>209</v>
      </c>
      <c r="AH28" s="136"/>
      <c r="AI28" s="24">
        <v>433</v>
      </c>
      <c r="AJ28" s="24">
        <v>117836</v>
      </c>
      <c r="AK28" s="24">
        <v>0</v>
      </c>
      <c r="AL28" s="24">
        <v>0</v>
      </c>
      <c r="AM28" s="24">
        <v>29</v>
      </c>
      <c r="AN28" s="24">
        <v>2815</v>
      </c>
      <c r="AO28" s="24">
        <v>0</v>
      </c>
      <c r="AP28" s="24">
        <v>0</v>
      </c>
      <c r="AQ28" s="24">
        <v>440</v>
      </c>
      <c r="AR28" s="24">
        <v>62962</v>
      </c>
      <c r="AS28" s="24">
        <v>1206</v>
      </c>
      <c r="AT28" s="24">
        <v>120170</v>
      </c>
      <c r="AU28" s="24"/>
      <c r="AV28" s="24"/>
    </row>
    <row r="29" spans="1:48" ht="16.5" customHeight="1">
      <c r="A29" s="135" t="s">
        <v>210</v>
      </c>
      <c r="B29" s="136"/>
      <c r="C29" s="24">
        <v>20961</v>
      </c>
      <c r="D29" s="24">
        <v>3688265</v>
      </c>
      <c r="E29" s="24">
        <v>77</v>
      </c>
      <c r="F29" s="24">
        <v>17378</v>
      </c>
      <c r="G29" s="24">
        <v>25</v>
      </c>
      <c r="H29" s="24">
        <v>10672</v>
      </c>
      <c r="I29" s="24">
        <v>1592</v>
      </c>
      <c r="J29" s="24">
        <v>259197</v>
      </c>
      <c r="K29" s="24">
        <v>3</v>
      </c>
      <c r="L29" s="24">
        <v>900</v>
      </c>
      <c r="M29" s="24">
        <v>65</v>
      </c>
      <c r="N29" s="24">
        <v>39758</v>
      </c>
      <c r="O29" s="24">
        <v>1925</v>
      </c>
      <c r="P29" s="24">
        <v>742140</v>
      </c>
      <c r="Q29" s="135" t="s">
        <v>210</v>
      </c>
      <c r="R29" s="136"/>
      <c r="S29" s="24">
        <v>9774</v>
      </c>
      <c r="T29" s="24">
        <v>1583277</v>
      </c>
      <c r="U29" s="24">
        <v>270</v>
      </c>
      <c r="V29" s="24">
        <v>55771</v>
      </c>
      <c r="W29" s="24">
        <v>3373</v>
      </c>
      <c r="X29" s="24">
        <v>372607</v>
      </c>
      <c r="Y29" s="24">
        <v>201</v>
      </c>
      <c r="Z29" s="24">
        <v>40635</v>
      </c>
      <c r="AA29" s="24">
        <v>67</v>
      </c>
      <c r="AB29" s="24">
        <v>68672</v>
      </c>
      <c r="AC29" s="24">
        <v>129</v>
      </c>
      <c r="AD29" s="24">
        <v>27757</v>
      </c>
      <c r="AE29" s="24">
        <v>436</v>
      </c>
      <c r="AF29" s="24">
        <v>90372</v>
      </c>
      <c r="AG29" s="135" t="s">
        <v>210</v>
      </c>
      <c r="AH29" s="136"/>
      <c r="AI29" s="24">
        <v>575</v>
      </c>
      <c r="AJ29" s="24">
        <v>155067</v>
      </c>
      <c r="AK29" s="24">
        <v>0</v>
      </c>
      <c r="AL29" s="24">
        <v>0</v>
      </c>
      <c r="AM29" s="24">
        <v>83</v>
      </c>
      <c r="AN29" s="24">
        <v>11710</v>
      </c>
      <c r="AO29" s="24">
        <v>0</v>
      </c>
      <c r="AP29" s="24">
        <v>0</v>
      </c>
      <c r="AQ29" s="24">
        <v>549</v>
      </c>
      <c r="AR29" s="24">
        <v>65807</v>
      </c>
      <c r="AS29" s="24">
        <v>1817</v>
      </c>
      <c r="AT29" s="24">
        <v>146546</v>
      </c>
      <c r="AU29" s="24"/>
      <c r="AV29" s="24"/>
    </row>
    <row r="30" spans="1:48" ht="16.5" customHeight="1">
      <c r="A30" s="135" t="s">
        <v>211</v>
      </c>
      <c r="B30" s="136"/>
      <c r="C30" s="24">
        <v>14161</v>
      </c>
      <c r="D30" s="24">
        <v>3416125</v>
      </c>
      <c r="E30" s="24">
        <v>72</v>
      </c>
      <c r="F30" s="24">
        <v>82564</v>
      </c>
      <c r="G30" s="24">
        <v>18</v>
      </c>
      <c r="H30" s="24">
        <v>3928</v>
      </c>
      <c r="I30" s="24">
        <v>360</v>
      </c>
      <c r="J30" s="24">
        <v>182037</v>
      </c>
      <c r="K30" s="24">
        <v>13</v>
      </c>
      <c r="L30" s="24">
        <v>25603</v>
      </c>
      <c r="M30" s="24">
        <v>50</v>
      </c>
      <c r="N30" s="24">
        <v>41471</v>
      </c>
      <c r="O30" s="24">
        <v>1048</v>
      </c>
      <c r="P30" s="24">
        <v>803314</v>
      </c>
      <c r="Q30" s="135" t="s">
        <v>211</v>
      </c>
      <c r="R30" s="136"/>
      <c r="S30" s="24">
        <v>7920</v>
      </c>
      <c r="T30" s="24">
        <v>1500152</v>
      </c>
      <c r="U30" s="24">
        <v>104</v>
      </c>
      <c r="V30" s="24">
        <v>103042</v>
      </c>
      <c r="W30" s="24">
        <v>1807</v>
      </c>
      <c r="X30" s="24">
        <v>214090</v>
      </c>
      <c r="Y30" s="24">
        <v>85</v>
      </c>
      <c r="Z30" s="24">
        <v>22017</v>
      </c>
      <c r="AA30" s="24">
        <v>63</v>
      </c>
      <c r="AB30" s="24">
        <v>68579</v>
      </c>
      <c r="AC30" s="24">
        <v>152</v>
      </c>
      <c r="AD30" s="24">
        <v>42676</v>
      </c>
      <c r="AE30" s="24">
        <v>372</v>
      </c>
      <c r="AF30" s="24">
        <v>101673</v>
      </c>
      <c r="AG30" s="135" t="s">
        <v>211</v>
      </c>
      <c r="AH30" s="136"/>
      <c r="AI30" s="24">
        <v>390</v>
      </c>
      <c r="AJ30" s="24">
        <v>82521</v>
      </c>
      <c r="AK30" s="24">
        <v>0</v>
      </c>
      <c r="AL30" s="24">
        <v>0</v>
      </c>
      <c r="AM30" s="24">
        <v>30</v>
      </c>
      <c r="AN30" s="24">
        <v>3660</v>
      </c>
      <c r="AO30" s="24">
        <v>0</v>
      </c>
      <c r="AP30" s="24">
        <v>0</v>
      </c>
      <c r="AQ30" s="24">
        <v>423</v>
      </c>
      <c r="AR30" s="24">
        <v>51119</v>
      </c>
      <c r="AS30" s="24">
        <v>1254</v>
      </c>
      <c r="AT30" s="24">
        <v>87680</v>
      </c>
      <c r="AU30" s="24"/>
      <c r="AV30" s="24"/>
    </row>
    <row r="31" spans="1:48" ht="16.5" customHeight="1">
      <c r="A31" s="139" t="s">
        <v>212</v>
      </c>
      <c r="B31" s="140"/>
      <c r="C31" s="24">
        <v>19464</v>
      </c>
      <c r="D31" s="24">
        <v>2188883</v>
      </c>
      <c r="E31" s="24">
        <v>82</v>
      </c>
      <c r="F31" s="24">
        <v>22315</v>
      </c>
      <c r="G31" s="24">
        <v>3</v>
      </c>
      <c r="H31" s="24">
        <v>12200</v>
      </c>
      <c r="I31" s="24">
        <v>168</v>
      </c>
      <c r="J31" s="24">
        <v>83652</v>
      </c>
      <c r="K31" s="24">
        <v>4</v>
      </c>
      <c r="L31" s="24">
        <v>10600</v>
      </c>
      <c r="M31" s="24">
        <v>18</v>
      </c>
      <c r="N31" s="24">
        <v>15247</v>
      </c>
      <c r="O31" s="24">
        <v>560</v>
      </c>
      <c r="P31" s="24">
        <v>420372</v>
      </c>
      <c r="Q31" s="139" t="s">
        <v>212</v>
      </c>
      <c r="R31" s="140"/>
      <c r="S31" s="24">
        <v>16669</v>
      </c>
      <c r="T31" s="24">
        <v>761818</v>
      </c>
      <c r="U31" s="24">
        <v>115</v>
      </c>
      <c r="V31" s="24">
        <v>328255</v>
      </c>
      <c r="W31" s="24">
        <v>859</v>
      </c>
      <c r="X31" s="24">
        <v>115001</v>
      </c>
      <c r="Y31" s="24">
        <v>46</v>
      </c>
      <c r="Z31" s="24">
        <v>8865</v>
      </c>
      <c r="AA31" s="24">
        <v>8</v>
      </c>
      <c r="AB31" s="24">
        <v>15400</v>
      </c>
      <c r="AC31" s="24">
        <v>11</v>
      </c>
      <c r="AD31" s="24">
        <v>12420</v>
      </c>
      <c r="AE31" s="24">
        <v>106</v>
      </c>
      <c r="AF31" s="24">
        <v>24043</v>
      </c>
      <c r="AG31" s="139" t="s">
        <v>212</v>
      </c>
      <c r="AH31" s="140"/>
      <c r="AI31" s="24">
        <v>271</v>
      </c>
      <c r="AJ31" s="24">
        <v>295496</v>
      </c>
      <c r="AK31" s="24">
        <v>0</v>
      </c>
      <c r="AL31" s="24">
        <v>0</v>
      </c>
      <c r="AM31" s="24">
        <v>2</v>
      </c>
      <c r="AN31" s="24">
        <v>200</v>
      </c>
      <c r="AO31" s="24">
        <v>0</v>
      </c>
      <c r="AP31" s="24">
        <v>0</v>
      </c>
      <c r="AQ31" s="24">
        <v>248</v>
      </c>
      <c r="AR31" s="24">
        <v>33085</v>
      </c>
      <c r="AS31" s="24">
        <v>294</v>
      </c>
      <c r="AT31" s="24">
        <v>29914</v>
      </c>
      <c r="AU31" s="24"/>
      <c r="AV31" s="24"/>
    </row>
    <row r="32" spans="1:48" ht="16.5" customHeight="1">
      <c r="A32" s="135" t="s">
        <v>213</v>
      </c>
      <c r="B32" s="136"/>
      <c r="C32" s="24">
        <v>18466</v>
      </c>
      <c r="D32" s="24">
        <v>1827641</v>
      </c>
      <c r="E32" s="24">
        <v>47</v>
      </c>
      <c r="F32" s="24">
        <v>15610</v>
      </c>
      <c r="G32" s="24">
        <v>3</v>
      </c>
      <c r="H32" s="24">
        <v>12200</v>
      </c>
      <c r="I32" s="24">
        <v>138</v>
      </c>
      <c r="J32" s="24">
        <v>67154</v>
      </c>
      <c r="K32" s="24">
        <v>2</v>
      </c>
      <c r="L32" s="24">
        <v>10200</v>
      </c>
      <c r="M32" s="24">
        <v>13</v>
      </c>
      <c r="N32" s="24">
        <v>11097</v>
      </c>
      <c r="O32" s="24">
        <v>506</v>
      </c>
      <c r="P32" s="24">
        <v>389316</v>
      </c>
      <c r="Q32" s="135" t="s">
        <v>213</v>
      </c>
      <c r="R32" s="136"/>
      <c r="S32" s="24">
        <v>16334</v>
      </c>
      <c r="T32" s="24">
        <v>682820</v>
      </c>
      <c r="U32" s="24">
        <v>65</v>
      </c>
      <c r="V32" s="24">
        <v>232455</v>
      </c>
      <c r="W32" s="24">
        <v>666</v>
      </c>
      <c r="X32" s="24">
        <v>83913</v>
      </c>
      <c r="Y32" s="24">
        <v>38</v>
      </c>
      <c r="Z32" s="24">
        <v>7705</v>
      </c>
      <c r="AA32" s="24">
        <v>7</v>
      </c>
      <c r="AB32" s="24">
        <v>5400</v>
      </c>
      <c r="AC32" s="24">
        <v>10</v>
      </c>
      <c r="AD32" s="24">
        <v>12180</v>
      </c>
      <c r="AE32" s="24">
        <v>88</v>
      </c>
      <c r="AF32" s="24">
        <v>13078</v>
      </c>
      <c r="AG32" s="135" t="s">
        <v>213</v>
      </c>
      <c r="AH32" s="136"/>
      <c r="AI32" s="24">
        <v>195</v>
      </c>
      <c r="AJ32" s="24">
        <v>257484</v>
      </c>
      <c r="AK32" s="24">
        <v>0</v>
      </c>
      <c r="AL32" s="24">
        <v>0</v>
      </c>
      <c r="AM32" s="24">
        <v>1</v>
      </c>
      <c r="AN32" s="24">
        <v>100</v>
      </c>
      <c r="AO32" s="24">
        <v>0</v>
      </c>
      <c r="AP32" s="24">
        <v>0</v>
      </c>
      <c r="AQ32" s="24">
        <v>107</v>
      </c>
      <c r="AR32" s="24">
        <v>7805</v>
      </c>
      <c r="AS32" s="24">
        <v>246</v>
      </c>
      <c r="AT32" s="24">
        <v>19124</v>
      </c>
      <c r="AU32" s="24"/>
      <c r="AV32" s="24"/>
    </row>
    <row r="33" spans="1:48" ht="16.5" customHeight="1">
      <c r="A33" s="137" t="s">
        <v>214</v>
      </c>
      <c r="B33" s="138"/>
      <c r="C33" s="115">
        <v>998</v>
      </c>
      <c r="D33" s="116">
        <v>361242</v>
      </c>
      <c r="E33" s="116">
        <v>35</v>
      </c>
      <c r="F33" s="116">
        <v>6705</v>
      </c>
      <c r="G33" s="116">
        <v>0</v>
      </c>
      <c r="H33" s="116">
        <v>0</v>
      </c>
      <c r="I33" s="116">
        <v>30</v>
      </c>
      <c r="J33" s="116">
        <v>16498</v>
      </c>
      <c r="K33" s="116">
        <v>2</v>
      </c>
      <c r="L33" s="116">
        <v>400</v>
      </c>
      <c r="M33" s="116">
        <v>5</v>
      </c>
      <c r="N33" s="116">
        <v>4150</v>
      </c>
      <c r="O33" s="116">
        <v>54</v>
      </c>
      <c r="P33" s="116">
        <v>31056</v>
      </c>
      <c r="Q33" s="137" t="s">
        <v>214</v>
      </c>
      <c r="R33" s="138"/>
      <c r="S33" s="115">
        <v>335</v>
      </c>
      <c r="T33" s="116">
        <v>78998</v>
      </c>
      <c r="U33" s="116">
        <v>50</v>
      </c>
      <c r="V33" s="116">
        <v>95800</v>
      </c>
      <c r="W33" s="116">
        <v>193</v>
      </c>
      <c r="X33" s="116">
        <v>31088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18</v>
      </c>
      <c r="AF33" s="116">
        <v>10965</v>
      </c>
      <c r="AG33" s="137" t="s">
        <v>214</v>
      </c>
      <c r="AH33" s="138"/>
      <c r="AI33" s="115">
        <v>76</v>
      </c>
      <c r="AJ33" s="116">
        <v>38012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141</v>
      </c>
      <c r="AR33" s="116">
        <v>25280</v>
      </c>
      <c r="AS33" s="116">
        <v>48</v>
      </c>
      <c r="AT33" s="116">
        <v>10790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226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中華民國113年01月20日編製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中華民國113年01月20日編製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7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</row>
    <row r="44" ht="15.75">
      <c r="AP44" s="61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215</v>
      </c>
      <c r="V1" s="132" t="s">
        <v>223</v>
      </c>
    </row>
    <row r="2" spans="1:22" ht="19.5" customHeight="1" thickBot="1">
      <c r="A2" s="128" t="s">
        <v>220</v>
      </c>
      <c r="B2" s="127" t="s">
        <v>222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197" t="s">
        <v>217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s="33" customFormat="1" ht="15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13" t="str">
        <f>'2492-00-01'!H5</f>
        <v>   中華民國 112年12月</v>
      </c>
      <c r="L5" s="213"/>
      <c r="M5" s="213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199" t="s">
        <v>112</v>
      </c>
      <c r="B6" s="200"/>
      <c r="C6" s="207" t="s">
        <v>16</v>
      </c>
      <c r="D6" s="208"/>
      <c r="E6" s="211" t="s">
        <v>17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07" t="s">
        <v>18</v>
      </c>
      <c r="V6" s="199"/>
    </row>
    <row r="7" spans="1:22" ht="19.5" customHeight="1">
      <c r="A7" s="201"/>
      <c r="B7" s="202"/>
      <c r="C7" s="209"/>
      <c r="D7" s="210"/>
      <c r="E7" s="195" t="s">
        <v>19</v>
      </c>
      <c r="F7" s="196"/>
      <c r="G7" s="195" t="s">
        <v>30</v>
      </c>
      <c r="H7" s="196"/>
      <c r="I7" s="195" t="s">
        <v>28</v>
      </c>
      <c r="J7" s="196"/>
      <c r="K7" s="195" t="s">
        <v>29</v>
      </c>
      <c r="L7" s="196"/>
      <c r="M7" s="195" t="s">
        <v>20</v>
      </c>
      <c r="N7" s="196"/>
      <c r="O7" s="195" t="s">
        <v>39</v>
      </c>
      <c r="P7" s="196"/>
      <c r="Q7" s="195" t="s">
        <v>21</v>
      </c>
      <c r="R7" s="196"/>
      <c r="S7" s="195" t="s">
        <v>22</v>
      </c>
      <c r="T7" s="196"/>
      <c r="U7" s="209"/>
      <c r="V7" s="216"/>
    </row>
    <row r="8" spans="1:22" ht="19.5" customHeight="1" thickBot="1">
      <c r="A8" s="203"/>
      <c r="B8" s="204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05" t="s">
        <v>139</v>
      </c>
      <c r="B9" s="206"/>
      <c r="C9" s="24">
        <v>973591</v>
      </c>
      <c r="D9" s="24">
        <v>195320014</v>
      </c>
      <c r="E9" s="24">
        <v>5318</v>
      </c>
      <c r="F9" s="24">
        <v>814753</v>
      </c>
      <c r="G9" s="24">
        <v>3844</v>
      </c>
      <c r="H9" s="24">
        <v>713632</v>
      </c>
      <c r="I9" s="24">
        <v>347</v>
      </c>
      <c r="J9" s="24">
        <v>478858</v>
      </c>
      <c r="K9" s="24">
        <v>30</v>
      </c>
      <c r="L9" s="24">
        <v>27942</v>
      </c>
      <c r="M9" s="24">
        <v>216</v>
      </c>
      <c r="N9" s="24">
        <v>76434</v>
      </c>
      <c r="O9" s="24">
        <v>215</v>
      </c>
      <c r="P9" s="24">
        <v>75196</v>
      </c>
      <c r="Q9" s="24">
        <v>0</v>
      </c>
      <c r="R9" s="24">
        <v>0</v>
      </c>
      <c r="S9" s="24">
        <v>1</v>
      </c>
      <c r="T9" s="24">
        <v>618</v>
      </c>
      <c r="U9" s="24">
        <v>975067</v>
      </c>
      <c r="V9" s="24">
        <v>195873907</v>
      </c>
    </row>
    <row r="10" spans="1:22" s="41" customFormat="1" ht="19.5" customHeight="1">
      <c r="A10" s="42" t="s">
        <v>26</v>
      </c>
      <c r="B10" s="84"/>
      <c r="C10" s="24">
        <v>11170</v>
      </c>
      <c r="D10" s="24">
        <v>3617991</v>
      </c>
      <c r="E10" s="24">
        <v>61</v>
      </c>
      <c r="F10" s="24">
        <v>9338</v>
      </c>
      <c r="G10" s="24">
        <v>33</v>
      </c>
      <c r="H10" s="24">
        <v>11870</v>
      </c>
      <c r="I10" s="24">
        <v>2</v>
      </c>
      <c r="J10" s="24">
        <v>1070</v>
      </c>
      <c r="K10" s="24">
        <v>0</v>
      </c>
      <c r="L10" s="24">
        <v>0</v>
      </c>
      <c r="M10" s="24">
        <v>2</v>
      </c>
      <c r="N10" s="24">
        <v>700</v>
      </c>
      <c r="O10" s="24">
        <v>2</v>
      </c>
      <c r="P10" s="24">
        <v>700</v>
      </c>
      <c r="Q10" s="24">
        <v>14</v>
      </c>
      <c r="R10" s="24">
        <v>3390</v>
      </c>
      <c r="S10" s="24">
        <v>0</v>
      </c>
      <c r="T10" s="24">
        <v>0</v>
      </c>
      <c r="U10" s="24">
        <v>11212</v>
      </c>
      <c r="V10" s="24">
        <v>3619919</v>
      </c>
    </row>
    <row r="11" spans="1:22" s="41" customFormat="1" ht="19.5" customHeight="1">
      <c r="A11" s="43" t="s">
        <v>11</v>
      </c>
      <c r="B11" s="84"/>
      <c r="C11" s="24">
        <v>1925</v>
      </c>
      <c r="D11" s="24">
        <v>1141093</v>
      </c>
      <c r="E11" s="24">
        <v>6</v>
      </c>
      <c r="F11" s="24">
        <v>1080</v>
      </c>
      <c r="G11" s="24">
        <v>8</v>
      </c>
      <c r="H11" s="24">
        <v>4500</v>
      </c>
      <c r="I11" s="24">
        <v>1</v>
      </c>
      <c r="J11" s="24">
        <v>4800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1923</v>
      </c>
      <c r="V11" s="24">
        <v>1142473</v>
      </c>
    </row>
    <row r="12" spans="1:22" s="41" customFormat="1" ht="19.5" customHeight="1">
      <c r="A12" s="43" t="s">
        <v>9</v>
      </c>
      <c r="B12" s="84"/>
      <c r="C12" s="24">
        <v>55230</v>
      </c>
      <c r="D12" s="24">
        <v>14949908</v>
      </c>
      <c r="E12" s="24">
        <v>140</v>
      </c>
      <c r="F12" s="24">
        <v>26424</v>
      </c>
      <c r="G12" s="24">
        <v>183</v>
      </c>
      <c r="H12" s="24">
        <v>39242</v>
      </c>
      <c r="I12" s="24">
        <v>24</v>
      </c>
      <c r="J12" s="24">
        <v>48504</v>
      </c>
      <c r="K12" s="24">
        <v>1</v>
      </c>
      <c r="L12" s="24">
        <v>4500</v>
      </c>
      <c r="M12" s="24">
        <v>11</v>
      </c>
      <c r="N12" s="24">
        <v>1490</v>
      </c>
      <c r="O12" s="24">
        <v>11</v>
      </c>
      <c r="P12" s="24">
        <v>1910</v>
      </c>
      <c r="Q12" s="24">
        <v>-3</v>
      </c>
      <c r="R12" s="24">
        <v>660</v>
      </c>
      <c r="S12" s="24">
        <v>-2</v>
      </c>
      <c r="T12" s="24">
        <v>280</v>
      </c>
      <c r="U12" s="24">
        <v>55182</v>
      </c>
      <c r="V12" s="24">
        <v>14981614</v>
      </c>
    </row>
    <row r="13" spans="1:22" s="40" customFormat="1" ht="19.5" customHeight="1">
      <c r="A13" s="43" t="s">
        <v>31</v>
      </c>
      <c r="B13" s="84"/>
      <c r="C13" s="24">
        <v>885</v>
      </c>
      <c r="D13" s="24">
        <v>483323</v>
      </c>
      <c r="E13" s="24">
        <v>10</v>
      </c>
      <c r="F13" s="24">
        <v>2094</v>
      </c>
      <c r="G13" s="24">
        <v>3</v>
      </c>
      <c r="H13" s="24">
        <v>841</v>
      </c>
      <c r="I13" s="24">
        <v>1</v>
      </c>
      <c r="J13" s="24">
        <v>3600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892</v>
      </c>
      <c r="V13" s="24">
        <v>488176</v>
      </c>
    </row>
    <row r="14" spans="1:22" s="41" customFormat="1" ht="19.5" customHeight="1">
      <c r="A14" s="43" t="s">
        <v>32</v>
      </c>
      <c r="B14" s="84"/>
      <c r="C14" s="24">
        <v>3982</v>
      </c>
      <c r="D14" s="24">
        <v>1733675</v>
      </c>
      <c r="E14" s="24">
        <v>16</v>
      </c>
      <c r="F14" s="24">
        <v>3270</v>
      </c>
      <c r="G14" s="24">
        <v>19</v>
      </c>
      <c r="H14" s="24">
        <v>6797</v>
      </c>
      <c r="I14" s="24">
        <v>7</v>
      </c>
      <c r="J14" s="24">
        <v>15902</v>
      </c>
      <c r="K14" s="24">
        <v>0</v>
      </c>
      <c r="L14" s="24">
        <v>0</v>
      </c>
      <c r="M14" s="24">
        <v>1</v>
      </c>
      <c r="N14" s="24">
        <v>10</v>
      </c>
      <c r="O14" s="24">
        <v>1</v>
      </c>
      <c r="P14" s="24">
        <v>10</v>
      </c>
      <c r="Q14" s="24">
        <v>1</v>
      </c>
      <c r="R14" s="24">
        <v>-1900</v>
      </c>
      <c r="S14" s="24">
        <v>0</v>
      </c>
      <c r="T14" s="24">
        <v>0</v>
      </c>
      <c r="U14" s="24">
        <v>3980</v>
      </c>
      <c r="V14" s="24">
        <v>1744150</v>
      </c>
    </row>
    <row r="15" spans="1:22" s="41" customFormat="1" ht="19.5" customHeight="1">
      <c r="A15" s="43" t="s">
        <v>150</v>
      </c>
      <c r="B15" s="84"/>
      <c r="C15" s="24">
        <v>94456</v>
      </c>
      <c r="D15" s="24">
        <v>41965819</v>
      </c>
      <c r="E15" s="24">
        <v>620</v>
      </c>
      <c r="F15" s="24">
        <v>149130</v>
      </c>
      <c r="G15" s="24">
        <v>344</v>
      </c>
      <c r="H15" s="24">
        <v>116543</v>
      </c>
      <c r="I15" s="24">
        <v>68</v>
      </c>
      <c r="J15" s="24">
        <v>141056</v>
      </c>
      <c r="K15" s="24">
        <v>0</v>
      </c>
      <c r="L15" s="24">
        <v>0</v>
      </c>
      <c r="M15" s="24">
        <v>50</v>
      </c>
      <c r="N15" s="24">
        <v>25135</v>
      </c>
      <c r="O15" s="24">
        <v>50</v>
      </c>
      <c r="P15" s="24">
        <v>24835</v>
      </c>
      <c r="Q15" s="24">
        <v>2</v>
      </c>
      <c r="R15" s="24">
        <v>1460</v>
      </c>
      <c r="S15" s="24">
        <v>-1</v>
      </c>
      <c r="T15" s="24">
        <v>-200</v>
      </c>
      <c r="U15" s="24">
        <v>94733</v>
      </c>
      <c r="V15" s="24">
        <v>42141022</v>
      </c>
    </row>
    <row r="16" spans="1:22" s="41" customFormat="1" ht="19.5" customHeight="1">
      <c r="A16" s="43" t="s">
        <v>12</v>
      </c>
      <c r="B16" s="84"/>
      <c r="C16" s="24">
        <v>512833</v>
      </c>
      <c r="D16" s="24">
        <v>82788668</v>
      </c>
      <c r="E16" s="24">
        <v>2380</v>
      </c>
      <c r="F16" s="24">
        <v>354785</v>
      </c>
      <c r="G16" s="24">
        <v>1940</v>
      </c>
      <c r="H16" s="24">
        <v>345916</v>
      </c>
      <c r="I16" s="24">
        <v>169</v>
      </c>
      <c r="J16" s="24">
        <v>211485</v>
      </c>
      <c r="K16" s="24">
        <v>22</v>
      </c>
      <c r="L16" s="24">
        <v>13084</v>
      </c>
      <c r="M16" s="24">
        <v>104</v>
      </c>
      <c r="N16" s="24">
        <v>34896</v>
      </c>
      <c r="O16" s="24">
        <v>105</v>
      </c>
      <c r="P16" s="24">
        <v>34676</v>
      </c>
      <c r="Q16" s="24">
        <v>3</v>
      </c>
      <c r="R16" s="24">
        <v>-123</v>
      </c>
      <c r="S16" s="24">
        <v>8</v>
      </c>
      <c r="T16" s="24">
        <v>365</v>
      </c>
      <c r="U16" s="24">
        <v>513283</v>
      </c>
      <c r="V16" s="24">
        <v>82996400</v>
      </c>
    </row>
    <row r="17" spans="1:22" s="41" customFormat="1" ht="19.5" customHeight="1">
      <c r="A17" s="43" t="s">
        <v>33</v>
      </c>
      <c r="B17" s="84"/>
      <c r="C17" s="24">
        <v>25969</v>
      </c>
      <c r="D17" s="24">
        <v>5851529</v>
      </c>
      <c r="E17" s="24">
        <v>16</v>
      </c>
      <c r="F17" s="24">
        <v>2276</v>
      </c>
      <c r="G17" s="24">
        <v>25</v>
      </c>
      <c r="H17" s="24">
        <v>11807</v>
      </c>
      <c r="I17" s="24">
        <v>0</v>
      </c>
      <c r="J17" s="24">
        <v>0</v>
      </c>
      <c r="K17" s="24">
        <v>1</v>
      </c>
      <c r="L17" s="24">
        <v>7200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150</v>
      </c>
      <c r="S17" s="24">
        <v>-1</v>
      </c>
      <c r="T17" s="24">
        <v>-30</v>
      </c>
      <c r="U17" s="24">
        <v>25959</v>
      </c>
      <c r="V17" s="24">
        <v>5834918</v>
      </c>
    </row>
    <row r="18" spans="1:22" s="41" customFormat="1" ht="19.5" customHeight="1">
      <c r="A18" s="43" t="s">
        <v>13</v>
      </c>
      <c r="B18" s="84"/>
      <c r="C18" s="24">
        <v>102730</v>
      </c>
      <c r="D18" s="24">
        <v>13488762</v>
      </c>
      <c r="E18" s="24">
        <v>893</v>
      </c>
      <c r="F18" s="24">
        <v>109128</v>
      </c>
      <c r="G18" s="24">
        <v>654</v>
      </c>
      <c r="H18" s="24">
        <v>88330</v>
      </c>
      <c r="I18" s="24">
        <v>37</v>
      </c>
      <c r="J18" s="24">
        <v>21459</v>
      </c>
      <c r="K18" s="24">
        <v>3</v>
      </c>
      <c r="L18" s="24">
        <v>558</v>
      </c>
      <c r="M18" s="24">
        <v>15</v>
      </c>
      <c r="N18" s="24">
        <v>2138</v>
      </c>
      <c r="O18" s="24">
        <v>16</v>
      </c>
      <c r="P18" s="24">
        <v>1991</v>
      </c>
      <c r="Q18" s="24">
        <v>-8</v>
      </c>
      <c r="R18" s="24">
        <v>1681</v>
      </c>
      <c r="S18" s="24">
        <v>1</v>
      </c>
      <c r="T18" s="24">
        <v>60</v>
      </c>
      <c r="U18" s="24">
        <v>102961</v>
      </c>
      <c r="V18" s="24">
        <v>13532349</v>
      </c>
    </row>
    <row r="19" spans="1:22" s="41" customFormat="1" ht="19.5" customHeight="1">
      <c r="A19" s="43" t="s">
        <v>151</v>
      </c>
      <c r="B19" s="84"/>
      <c r="C19" s="24">
        <v>6747</v>
      </c>
      <c r="D19" s="24">
        <v>1778261</v>
      </c>
      <c r="E19" s="24">
        <v>38</v>
      </c>
      <c r="F19" s="24">
        <v>5554</v>
      </c>
      <c r="G19" s="24">
        <v>36</v>
      </c>
      <c r="H19" s="24">
        <v>9438</v>
      </c>
      <c r="I19" s="24">
        <v>4</v>
      </c>
      <c r="J19" s="24">
        <v>4282</v>
      </c>
      <c r="K19" s="24">
        <v>0</v>
      </c>
      <c r="L19" s="24">
        <v>0</v>
      </c>
      <c r="M19" s="24">
        <v>3</v>
      </c>
      <c r="N19" s="24">
        <v>500</v>
      </c>
      <c r="O19" s="24">
        <v>3</v>
      </c>
      <c r="P19" s="24">
        <v>500</v>
      </c>
      <c r="Q19" s="24">
        <v>-2</v>
      </c>
      <c r="R19" s="24">
        <v>21400</v>
      </c>
      <c r="S19" s="24">
        <v>0</v>
      </c>
      <c r="T19" s="24">
        <v>0</v>
      </c>
      <c r="U19" s="24">
        <v>6747</v>
      </c>
      <c r="V19" s="24">
        <v>1800059</v>
      </c>
    </row>
    <row r="20" spans="1:22" s="41" customFormat="1" ht="19.5" customHeight="1">
      <c r="A20" s="43" t="s">
        <v>14</v>
      </c>
      <c r="B20" s="84"/>
      <c r="C20" s="24">
        <v>3145</v>
      </c>
      <c r="D20" s="24">
        <v>4715396</v>
      </c>
      <c r="E20" s="24">
        <v>17</v>
      </c>
      <c r="F20" s="24">
        <v>2800</v>
      </c>
      <c r="G20" s="24">
        <v>13</v>
      </c>
      <c r="H20" s="24">
        <v>1513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-248</v>
      </c>
      <c r="S20" s="24">
        <v>1</v>
      </c>
      <c r="T20" s="24">
        <v>30</v>
      </c>
      <c r="U20" s="24">
        <v>3149</v>
      </c>
      <c r="V20" s="24">
        <v>4716465</v>
      </c>
    </row>
    <row r="21" spans="1:22" s="41" customFormat="1" ht="19.5" customHeight="1">
      <c r="A21" s="43" t="s">
        <v>34</v>
      </c>
      <c r="B21" s="84"/>
      <c r="C21" s="24">
        <v>4418</v>
      </c>
      <c r="D21" s="24">
        <v>1119548</v>
      </c>
      <c r="E21" s="24">
        <v>34</v>
      </c>
      <c r="F21" s="24">
        <v>6300</v>
      </c>
      <c r="G21" s="24">
        <v>32</v>
      </c>
      <c r="H21" s="24">
        <v>6238</v>
      </c>
      <c r="I21" s="24">
        <v>1</v>
      </c>
      <c r="J21" s="24">
        <v>4800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-200</v>
      </c>
      <c r="S21" s="24">
        <v>0</v>
      </c>
      <c r="T21" s="24">
        <v>0</v>
      </c>
      <c r="U21" s="24">
        <v>4419</v>
      </c>
      <c r="V21" s="24">
        <v>1124210</v>
      </c>
    </row>
    <row r="22" spans="1:22" s="41" customFormat="1" ht="19.5" customHeight="1">
      <c r="A22" s="43" t="s">
        <v>27</v>
      </c>
      <c r="B22" s="84"/>
      <c r="C22" s="24">
        <v>20218</v>
      </c>
      <c r="D22" s="24">
        <v>4362804</v>
      </c>
      <c r="E22" s="24">
        <v>138</v>
      </c>
      <c r="F22" s="24">
        <v>19274</v>
      </c>
      <c r="G22" s="24">
        <v>82</v>
      </c>
      <c r="H22" s="24">
        <v>12497</v>
      </c>
      <c r="I22" s="24">
        <v>6</v>
      </c>
      <c r="J22" s="24">
        <v>6153</v>
      </c>
      <c r="K22" s="24">
        <v>0</v>
      </c>
      <c r="L22" s="24">
        <v>0</v>
      </c>
      <c r="M22" s="24">
        <v>9</v>
      </c>
      <c r="N22" s="24">
        <v>1763</v>
      </c>
      <c r="O22" s="24">
        <v>7</v>
      </c>
      <c r="P22" s="24">
        <v>1010</v>
      </c>
      <c r="Q22" s="24">
        <v>3</v>
      </c>
      <c r="R22" s="24">
        <v>480</v>
      </c>
      <c r="S22" s="24">
        <v>-2</v>
      </c>
      <c r="T22" s="24">
        <v>-114</v>
      </c>
      <c r="U22" s="24">
        <v>20277</v>
      </c>
      <c r="V22" s="24">
        <v>4376853</v>
      </c>
    </row>
    <row r="23" spans="1:22" s="41" customFormat="1" ht="19.5" customHeight="1">
      <c r="A23" s="43" t="s">
        <v>35</v>
      </c>
      <c r="B23" s="84"/>
      <c r="C23" s="24">
        <v>28994</v>
      </c>
      <c r="D23" s="24">
        <v>6958945</v>
      </c>
      <c r="E23" s="24">
        <v>182</v>
      </c>
      <c r="F23" s="24">
        <v>41015</v>
      </c>
      <c r="G23" s="24">
        <v>122</v>
      </c>
      <c r="H23" s="24">
        <v>21086</v>
      </c>
      <c r="I23" s="24">
        <v>11</v>
      </c>
      <c r="J23" s="24">
        <v>6264</v>
      </c>
      <c r="K23" s="24">
        <v>0</v>
      </c>
      <c r="L23" s="24">
        <v>0</v>
      </c>
      <c r="M23" s="24">
        <v>9</v>
      </c>
      <c r="N23" s="24">
        <v>7910</v>
      </c>
      <c r="O23" s="24">
        <v>9</v>
      </c>
      <c r="P23" s="24">
        <v>7910</v>
      </c>
      <c r="Q23" s="24">
        <v>-1</v>
      </c>
      <c r="R23" s="24">
        <v>-22120</v>
      </c>
      <c r="S23" s="24">
        <v>-1</v>
      </c>
      <c r="T23" s="24">
        <v>-270</v>
      </c>
      <c r="U23" s="24">
        <v>29052</v>
      </c>
      <c r="V23" s="24">
        <v>6962748</v>
      </c>
    </row>
    <row r="24" spans="1:22" s="45" customFormat="1" ht="25.5" customHeight="1">
      <c r="A24" s="214" t="s">
        <v>36</v>
      </c>
      <c r="B24" s="21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41" customFormat="1" ht="19.5" customHeight="1">
      <c r="A25" s="43" t="s">
        <v>156</v>
      </c>
      <c r="B25" s="84"/>
      <c r="C25" s="24">
        <v>2041</v>
      </c>
      <c r="D25" s="24">
        <v>288456</v>
      </c>
      <c r="E25" s="24">
        <v>33</v>
      </c>
      <c r="F25" s="24">
        <v>4205</v>
      </c>
      <c r="G25" s="24">
        <v>19</v>
      </c>
      <c r="H25" s="24">
        <v>2340</v>
      </c>
      <c r="I25" s="24">
        <v>2</v>
      </c>
      <c r="J25" s="24">
        <v>798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1</v>
      </c>
      <c r="R25" s="24">
        <v>200</v>
      </c>
      <c r="S25" s="24">
        <v>1</v>
      </c>
      <c r="T25" s="24">
        <v>100</v>
      </c>
      <c r="U25" s="24">
        <v>2057</v>
      </c>
      <c r="V25" s="24">
        <v>291419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28599</v>
      </c>
      <c r="D27" s="24">
        <v>3526174</v>
      </c>
      <c r="E27" s="24">
        <v>385</v>
      </c>
      <c r="F27" s="24">
        <v>34668</v>
      </c>
      <c r="G27" s="24">
        <v>154</v>
      </c>
      <c r="H27" s="24">
        <v>14956</v>
      </c>
      <c r="I27" s="24">
        <v>3</v>
      </c>
      <c r="J27" s="24">
        <v>4830</v>
      </c>
      <c r="K27" s="24">
        <v>0</v>
      </c>
      <c r="L27" s="24">
        <v>0</v>
      </c>
      <c r="M27" s="24">
        <v>5</v>
      </c>
      <c r="N27" s="24">
        <v>944</v>
      </c>
      <c r="O27" s="24">
        <v>4</v>
      </c>
      <c r="P27" s="24">
        <v>876</v>
      </c>
      <c r="Q27" s="24">
        <v>-5</v>
      </c>
      <c r="R27" s="24">
        <v>-3460</v>
      </c>
      <c r="S27" s="24">
        <v>-2</v>
      </c>
      <c r="T27" s="24">
        <v>532</v>
      </c>
      <c r="U27" s="24">
        <v>28824</v>
      </c>
      <c r="V27" s="24">
        <v>3547857</v>
      </c>
    </row>
    <row r="28" spans="1:22" s="41" customFormat="1" ht="19.5" customHeight="1">
      <c r="A28" s="118" t="s">
        <v>8</v>
      </c>
      <c r="B28" s="117"/>
      <c r="C28" s="115">
        <v>70249</v>
      </c>
      <c r="D28" s="116">
        <v>6549663</v>
      </c>
      <c r="E28" s="116">
        <v>349</v>
      </c>
      <c r="F28" s="116">
        <v>43412</v>
      </c>
      <c r="G28" s="116">
        <v>177</v>
      </c>
      <c r="H28" s="116">
        <v>19719</v>
      </c>
      <c r="I28" s="116">
        <v>11</v>
      </c>
      <c r="J28" s="116">
        <v>3855</v>
      </c>
      <c r="K28" s="116">
        <v>3</v>
      </c>
      <c r="L28" s="116">
        <v>2600</v>
      </c>
      <c r="M28" s="116">
        <v>6</v>
      </c>
      <c r="N28" s="116">
        <v>748</v>
      </c>
      <c r="O28" s="116">
        <v>6</v>
      </c>
      <c r="P28" s="116">
        <v>578</v>
      </c>
      <c r="Q28" s="116">
        <v>-3</v>
      </c>
      <c r="R28" s="116">
        <v>-1370</v>
      </c>
      <c r="S28" s="116">
        <v>-1</v>
      </c>
      <c r="T28" s="116">
        <v>-135</v>
      </c>
      <c r="U28" s="116">
        <v>70417</v>
      </c>
      <c r="V28" s="116">
        <v>6573276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1">
      <selection activeCell="H26" sqref="H26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215</v>
      </c>
      <c r="V1" s="132" t="s">
        <v>223</v>
      </c>
    </row>
    <row r="2" spans="1:22" ht="19.5" customHeight="1" thickBot="1">
      <c r="A2" s="128" t="s">
        <v>219</v>
      </c>
      <c r="B2" s="127" t="s">
        <v>221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197" t="s">
        <v>218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s="33" customFormat="1" ht="18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112年12月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199" t="s">
        <v>45</v>
      </c>
      <c r="B6" s="200"/>
      <c r="C6" s="207" t="s">
        <v>16</v>
      </c>
      <c r="D6" s="208"/>
      <c r="E6" s="211" t="s">
        <v>17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07" t="s">
        <v>18</v>
      </c>
      <c r="V6" s="199"/>
    </row>
    <row r="7" spans="1:22" ht="19.5" customHeight="1">
      <c r="A7" s="201"/>
      <c r="B7" s="202"/>
      <c r="C7" s="209"/>
      <c r="D7" s="210"/>
      <c r="E7" s="195" t="s">
        <v>19</v>
      </c>
      <c r="F7" s="196"/>
      <c r="G7" s="195" t="s">
        <v>30</v>
      </c>
      <c r="H7" s="196"/>
      <c r="I7" s="195" t="s">
        <v>28</v>
      </c>
      <c r="J7" s="196"/>
      <c r="K7" s="195" t="s">
        <v>29</v>
      </c>
      <c r="L7" s="196"/>
      <c r="M7" s="195" t="s">
        <v>20</v>
      </c>
      <c r="N7" s="196"/>
      <c r="O7" s="195" t="s">
        <v>39</v>
      </c>
      <c r="P7" s="196"/>
      <c r="Q7" s="195" t="s">
        <v>21</v>
      </c>
      <c r="R7" s="196"/>
      <c r="S7" s="195" t="s">
        <v>22</v>
      </c>
      <c r="T7" s="196"/>
      <c r="U7" s="209"/>
      <c r="V7" s="216"/>
    </row>
    <row r="8" spans="1:22" ht="19.5" customHeight="1" thickBot="1">
      <c r="A8" s="203"/>
      <c r="B8" s="204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41" t="s">
        <v>63</v>
      </c>
      <c r="B9" s="142"/>
      <c r="C9" s="24">
        <v>973591</v>
      </c>
      <c r="D9" s="24">
        <v>195320014</v>
      </c>
      <c r="E9" s="24">
        <v>5318</v>
      </c>
      <c r="F9" s="24">
        <v>814753</v>
      </c>
      <c r="G9" s="24">
        <v>3844</v>
      </c>
      <c r="H9" s="24">
        <v>713632</v>
      </c>
      <c r="I9" s="24">
        <v>347</v>
      </c>
      <c r="J9" s="24">
        <v>478858</v>
      </c>
      <c r="K9" s="24">
        <v>30</v>
      </c>
      <c r="L9" s="24">
        <v>27942</v>
      </c>
      <c r="M9" s="24">
        <v>216</v>
      </c>
      <c r="N9" s="24">
        <v>76434</v>
      </c>
      <c r="O9" s="24">
        <v>215</v>
      </c>
      <c r="P9" s="24">
        <v>75196</v>
      </c>
      <c r="Q9" s="24">
        <v>0</v>
      </c>
      <c r="R9" s="24">
        <v>0</v>
      </c>
      <c r="S9" s="24">
        <v>1</v>
      </c>
      <c r="T9" s="24">
        <v>618</v>
      </c>
      <c r="U9" s="24">
        <v>975067</v>
      </c>
      <c r="V9" s="24">
        <v>195873907</v>
      </c>
    </row>
    <row r="10" spans="1:22" s="41" customFormat="1" ht="19.5" customHeight="1">
      <c r="A10" s="143" t="s">
        <v>64</v>
      </c>
      <c r="B10" s="140"/>
      <c r="C10" s="24">
        <v>954111</v>
      </c>
      <c r="D10" s="24">
        <v>193123270</v>
      </c>
      <c r="E10" s="24">
        <v>5298</v>
      </c>
      <c r="F10" s="24">
        <v>812604</v>
      </c>
      <c r="G10" s="24">
        <v>3807</v>
      </c>
      <c r="H10" s="24">
        <v>703527</v>
      </c>
      <c r="I10" s="24">
        <v>346</v>
      </c>
      <c r="J10" s="24">
        <v>478708</v>
      </c>
      <c r="K10" s="24">
        <v>23</v>
      </c>
      <c r="L10" s="24">
        <v>27687</v>
      </c>
      <c r="M10" s="24">
        <v>215</v>
      </c>
      <c r="N10" s="24">
        <v>76234</v>
      </c>
      <c r="O10" s="24">
        <v>215</v>
      </c>
      <c r="P10" s="24">
        <v>75196</v>
      </c>
      <c r="Q10" s="24">
        <v>0</v>
      </c>
      <c r="R10" s="24">
        <v>0</v>
      </c>
      <c r="S10" s="24">
        <v>1</v>
      </c>
      <c r="T10" s="24">
        <v>618</v>
      </c>
      <c r="U10" s="24">
        <v>955603</v>
      </c>
      <c r="V10" s="24">
        <v>193685024</v>
      </c>
    </row>
    <row r="11" spans="1:22" s="41" customFormat="1" ht="19.5" customHeight="1">
      <c r="A11" s="139" t="s">
        <v>83</v>
      </c>
      <c r="B11" s="140"/>
      <c r="C11" s="24">
        <v>147856</v>
      </c>
      <c r="D11" s="24">
        <v>26813318</v>
      </c>
      <c r="E11" s="24">
        <v>815</v>
      </c>
      <c r="F11" s="24">
        <v>141440</v>
      </c>
      <c r="G11" s="24">
        <v>682</v>
      </c>
      <c r="H11" s="24">
        <v>133250</v>
      </c>
      <c r="I11" s="24">
        <v>31</v>
      </c>
      <c r="J11" s="24">
        <v>38995</v>
      </c>
      <c r="K11" s="24">
        <v>1</v>
      </c>
      <c r="L11" s="24">
        <v>4980</v>
      </c>
      <c r="M11" s="24">
        <v>43</v>
      </c>
      <c r="N11" s="24">
        <v>20255</v>
      </c>
      <c r="O11" s="24">
        <v>41</v>
      </c>
      <c r="P11" s="24">
        <v>18066</v>
      </c>
      <c r="Q11" s="24">
        <v>0</v>
      </c>
      <c r="R11" s="24">
        <v>0</v>
      </c>
      <c r="S11" s="24">
        <v>-3</v>
      </c>
      <c r="T11" s="24">
        <v>-77</v>
      </c>
      <c r="U11" s="24">
        <v>147988</v>
      </c>
      <c r="V11" s="24">
        <v>26857635</v>
      </c>
    </row>
    <row r="12" spans="1:22" s="41" customFormat="1" ht="19.5" customHeight="1">
      <c r="A12" s="139" t="s">
        <v>85</v>
      </c>
      <c r="B12" s="140"/>
      <c r="C12" s="24">
        <v>62219</v>
      </c>
      <c r="D12" s="24">
        <v>12429264</v>
      </c>
      <c r="E12" s="24">
        <v>395</v>
      </c>
      <c r="F12" s="24">
        <v>62459</v>
      </c>
      <c r="G12" s="24">
        <v>347</v>
      </c>
      <c r="H12" s="24">
        <v>63749</v>
      </c>
      <c r="I12" s="24">
        <v>18</v>
      </c>
      <c r="J12" s="24">
        <v>18561</v>
      </c>
      <c r="K12" s="24">
        <v>0</v>
      </c>
      <c r="L12" s="24">
        <v>0</v>
      </c>
      <c r="M12" s="24">
        <v>18</v>
      </c>
      <c r="N12" s="24">
        <v>5650</v>
      </c>
      <c r="O12" s="24">
        <v>44</v>
      </c>
      <c r="P12" s="24">
        <v>17408</v>
      </c>
      <c r="Q12" s="24">
        <v>0</v>
      </c>
      <c r="R12" s="24">
        <v>0</v>
      </c>
      <c r="S12" s="24">
        <v>1</v>
      </c>
      <c r="T12" s="24">
        <v>160</v>
      </c>
      <c r="U12" s="24">
        <v>62242</v>
      </c>
      <c r="V12" s="24">
        <v>12434937</v>
      </c>
    </row>
    <row r="13" spans="1:22" s="41" customFormat="1" ht="19.5" customHeight="1">
      <c r="A13" s="135" t="s">
        <v>145</v>
      </c>
      <c r="B13" s="136"/>
      <c r="C13" s="24">
        <v>66989</v>
      </c>
      <c r="D13" s="24">
        <v>15421180</v>
      </c>
      <c r="E13" s="24">
        <v>541</v>
      </c>
      <c r="F13" s="24">
        <v>84001</v>
      </c>
      <c r="G13" s="24">
        <v>440</v>
      </c>
      <c r="H13" s="24">
        <v>79220</v>
      </c>
      <c r="I13" s="24">
        <v>26</v>
      </c>
      <c r="J13" s="24">
        <v>38061</v>
      </c>
      <c r="K13" s="24">
        <v>1</v>
      </c>
      <c r="L13" s="24">
        <v>70</v>
      </c>
      <c r="M13" s="24">
        <v>25</v>
      </c>
      <c r="N13" s="24">
        <v>10698</v>
      </c>
      <c r="O13" s="24">
        <v>14</v>
      </c>
      <c r="P13" s="24">
        <v>2728</v>
      </c>
      <c r="Q13" s="24">
        <v>0</v>
      </c>
      <c r="R13" s="24">
        <v>0</v>
      </c>
      <c r="S13" s="24">
        <v>0</v>
      </c>
      <c r="T13" s="24">
        <v>-100</v>
      </c>
      <c r="U13" s="24">
        <v>67101</v>
      </c>
      <c r="V13" s="24">
        <v>15471821</v>
      </c>
    </row>
    <row r="14" spans="1:22" s="41" customFormat="1" ht="19.5" customHeight="1">
      <c r="A14" s="135" t="s">
        <v>7</v>
      </c>
      <c r="B14" s="136"/>
      <c r="C14" s="24">
        <v>132596</v>
      </c>
      <c r="D14" s="24">
        <v>24776105</v>
      </c>
      <c r="E14" s="24">
        <v>763</v>
      </c>
      <c r="F14" s="24">
        <v>110254</v>
      </c>
      <c r="G14" s="24">
        <v>528</v>
      </c>
      <c r="H14" s="24">
        <v>113040</v>
      </c>
      <c r="I14" s="24">
        <v>47</v>
      </c>
      <c r="J14" s="24">
        <v>60125</v>
      </c>
      <c r="K14" s="24">
        <v>2</v>
      </c>
      <c r="L14" s="24">
        <v>1580</v>
      </c>
      <c r="M14" s="24">
        <v>26</v>
      </c>
      <c r="N14" s="24">
        <v>6278</v>
      </c>
      <c r="O14" s="24">
        <v>20</v>
      </c>
      <c r="P14" s="24">
        <v>8550</v>
      </c>
      <c r="Q14" s="24">
        <v>0</v>
      </c>
      <c r="R14" s="24">
        <v>0</v>
      </c>
      <c r="S14" s="24">
        <v>0</v>
      </c>
      <c r="T14" s="24">
        <v>140</v>
      </c>
      <c r="U14" s="24">
        <v>132837</v>
      </c>
      <c r="V14" s="24">
        <v>24829733</v>
      </c>
    </row>
    <row r="15" spans="1:22" s="40" customFormat="1" ht="19.5" customHeight="1">
      <c r="A15" s="135" t="s">
        <v>65</v>
      </c>
      <c r="B15" s="136"/>
      <c r="C15" s="24">
        <v>77978</v>
      </c>
      <c r="D15" s="24">
        <v>16030069</v>
      </c>
      <c r="E15" s="24">
        <v>462</v>
      </c>
      <c r="F15" s="24">
        <v>61655</v>
      </c>
      <c r="G15" s="24">
        <v>297</v>
      </c>
      <c r="H15" s="24">
        <v>42955</v>
      </c>
      <c r="I15" s="24">
        <v>39</v>
      </c>
      <c r="J15" s="24">
        <v>33421</v>
      </c>
      <c r="K15" s="24">
        <v>5</v>
      </c>
      <c r="L15" s="24">
        <v>3612</v>
      </c>
      <c r="M15" s="24">
        <v>8</v>
      </c>
      <c r="N15" s="24">
        <v>863</v>
      </c>
      <c r="O15" s="24">
        <v>13</v>
      </c>
      <c r="P15" s="24">
        <v>2555</v>
      </c>
      <c r="Q15" s="24">
        <v>0</v>
      </c>
      <c r="R15" s="24">
        <v>0</v>
      </c>
      <c r="S15" s="24">
        <v>0</v>
      </c>
      <c r="T15" s="24">
        <v>0</v>
      </c>
      <c r="U15" s="24">
        <v>78138</v>
      </c>
      <c r="V15" s="24">
        <v>16076887</v>
      </c>
    </row>
    <row r="16" spans="1:22" s="41" customFormat="1" ht="19.5" customHeight="1">
      <c r="A16" s="135" t="s">
        <v>87</v>
      </c>
      <c r="B16" s="136"/>
      <c r="C16" s="24">
        <v>135197</v>
      </c>
      <c r="D16" s="24">
        <v>28753524</v>
      </c>
      <c r="E16" s="24">
        <v>722</v>
      </c>
      <c r="F16" s="24">
        <v>96537</v>
      </c>
      <c r="G16" s="24">
        <v>433</v>
      </c>
      <c r="H16" s="24">
        <v>80359</v>
      </c>
      <c r="I16" s="24">
        <v>53</v>
      </c>
      <c r="J16" s="24">
        <v>65394</v>
      </c>
      <c r="K16" s="24">
        <v>3</v>
      </c>
      <c r="L16" s="24">
        <v>4820</v>
      </c>
      <c r="M16" s="24">
        <v>11</v>
      </c>
      <c r="N16" s="24">
        <v>1630</v>
      </c>
      <c r="O16" s="24">
        <v>19</v>
      </c>
      <c r="P16" s="24">
        <v>7092</v>
      </c>
      <c r="Q16" s="24">
        <v>0</v>
      </c>
      <c r="R16" s="24">
        <v>0</v>
      </c>
      <c r="S16" s="24">
        <v>2</v>
      </c>
      <c r="T16" s="24">
        <v>182</v>
      </c>
      <c r="U16" s="24">
        <v>135480</v>
      </c>
      <c r="V16" s="24">
        <v>28824996</v>
      </c>
    </row>
    <row r="17" spans="1:22" s="41" customFormat="1" ht="19.5" customHeight="1">
      <c r="A17" s="135" t="s">
        <v>66</v>
      </c>
      <c r="B17" s="136"/>
      <c r="C17" s="24">
        <v>27447</v>
      </c>
      <c r="D17" s="24">
        <v>6006668</v>
      </c>
      <c r="E17" s="24">
        <v>113</v>
      </c>
      <c r="F17" s="24">
        <v>21003</v>
      </c>
      <c r="G17" s="24">
        <v>70</v>
      </c>
      <c r="H17" s="24">
        <v>13730</v>
      </c>
      <c r="I17" s="24">
        <v>10</v>
      </c>
      <c r="J17" s="24">
        <v>11590</v>
      </c>
      <c r="K17" s="24">
        <v>1</v>
      </c>
      <c r="L17" s="24">
        <v>150</v>
      </c>
      <c r="M17" s="24">
        <v>1</v>
      </c>
      <c r="N17" s="24">
        <v>200</v>
      </c>
      <c r="O17" s="24">
        <v>1</v>
      </c>
      <c r="P17" s="24">
        <v>200</v>
      </c>
      <c r="Q17" s="24">
        <v>0</v>
      </c>
      <c r="R17" s="24">
        <v>0</v>
      </c>
      <c r="S17" s="24">
        <v>0</v>
      </c>
      <c r="T17" s="24">
        <v>0</v>
      </c>
      <c r="U17" s="24">
        <v>27490</v>
      </c>
      <c r="V17" s="24">
        <v>6025381</v>
      </c>
    </row>
    <row r="18" spans="1:22" s="41" customFormat="1" ht="19.5" customHeight="1">
      <c r="A18" s="135" t="s">
        <v>67</v>
      </c>
      <c r="B18" s="136"/>
      <c r="C18" s="24">
        <v>19863</v>
      </c>
      <c r="D18" s="24">
        <v>3936267</v>
      </c>
      <c r="E18" s="24">
        <v>154</v>
      </c>
      <c r="F18" s="24">
        <v>23393</v>
      </c>
      <c r="G18" s="24">
        <v>101</v>
      </c>
      <c r="H18" s="24">
        <v>20770</v>
      </c>
      <c r="I18" s="24">
        <v>9</v>
      </c>
      <c r="J18" s="24">
        <v>9060</v>
      </c>
      <c r="K18" s="24">
        <v>1</v>
      </c>
      <c r="L18" s="24">
        <v>101</v>
      </c>
      <c r="M18" s="24">
        <v>13</v>
      </c>
      <c r="N18" s="24">
        <v>8730</v>
      </c>
      <c r="O18" s="24">
        <v>8</v>
      </c>
      <c r="P18" s="24">
        <v>1210</v>
      </c>
      <c r="Q18" s="24">
        <v>0</v>
      </c>
      <c r="R18" s="24">
        <v>0</v>
      </c>
      <c r="S18" s="24">
        <v>0</v>
      </c>
      <c r="T18" s="24">
        <v>0</v>
      </c>
      <c r="U18" s="24">
        <v>19921</v>
      </c>
      <c r="V18" s="24">
        <v>3955368</v>
      </c>
    </row>
    <row r="19" spans="1:22" s="41" customFormat="1" ht="19.5" customHeight="1">
      <c r="A19" s="135" t="s">
        <v>68</v>
      </c>
      <c r="B19" s="136"/>
      <c r="C19" s="24">
        <v>33091</v>
      </c>
      <c r="D19" s="24">
        <v>5090761</v>
      </c>
      <c r="E19" s="24">
        <v>118</v>
      </c>
      <c r="F19" s="24">
        <v>16777</v>
      </c>
      <c r="G19" s="24">
        <v>89</v>
      </c>
      <c r="H19" s="24">
        <v>14700</v>
      </c>
      <c r="I19" s="24">
        <v>11</v>
      </c>
      <c r="J19" s="24">
        <v>28610</v>
      </c>
      <c r="K19" s="24">
        <v>0</v>
      </c>
      <c r="L19" s="24">
        <v>0</v>
      </c>
      <c r="M19" s="24">
        <v>8</v>
      </c>
      <c r="N19" s="24">
        <v>1436</v>
      </c>
      <c r="O19" s="24">
        <v>6</v>
      </c>
      <c r="P19" s="24">
        <v>920</v>
      </c>
      <c r="Q19" s="24">
        <v>0</v>
      </c>
      <c r="R19" s="24">
        <v>0</v>
      </c>
      <c r="S19" s="24">
        <v>0</v>
      </c>
      <c r="T19" s="24">
        <v>0</v>
      </c>
      <c r="U19" s="24">
        <v>33122</v>
      </c>
      <c r="V19" s="24">
        <v>5121964</v>
      </c>
    </row>
    <row r="20" spans="1:22" s="41" customFormat="1" ht="19.5" customHeight="1">
      <c r="A20" s="135" t="s">
        <v>69</v>
      </c>
      <c r="B20" s="136"/>
      <c r="C20" s="24">
        <v>43445</v>
      </c>
      <c r="D20" s="24">
        <v>9864890</v>
      </c>
      <c r="E20" s="24">
        <v>230</v>
      </c>
      <c r="F20" s="24">
        <v>36690</v>
      </c>
      <c r="G20" s="24">
        <v>168</v>
      </c>
      <c r="H20" s="24">
        <v>26743</v>
      </c>
      <c r="I20" s="24">
        <v>24</v>
      </c>
      <c r="J20" s="24">
        <v>39100</v>
      </c>
      <c r="K20" s="24">
        <v>1</v>
      </c>
      <c r="L20" s="24">
        <v>4084</v>
      </c>
      <c r="M20" s="24">
        <v>9</v>
      </c>
      <c r="N20" s="24">
        <v>1650</v>
      </c>
      <c r="O20" s="24">
        <v>12</v>
      </c>
      <c r="P20" s="24">
        <v>2573</v>
      </c>
      <c r="Q20" s="24">
        <v>0</v>
      </c>
      <c r="R20" s="24">
        <v>0</v>
      </c>
      <c r="S20" s="24">
        <v>0</v>
      </c>
      <c r="T20" s="24">
        <v>-100</v>
      </c>
      <c r="U20" s="24">
        <v>43504</v>
      </c>
      <c r="V20" s="24">
        <v>9908829</v>
      </c>
    </row>
    <row r="21" spans="1:22" s="41" customFormat="1" ht="19.5" customHeight="1">
      <c r="A21" s="135" t="s">
        <v>70</v>
      </c>
      <c r="B21" s="136"/>
      <c r="C21" s="24">
        <v>31132</v>
      </c>
      <c r="D21" s="24">
        <v>6092425</v>
      </c>
      <c r="E21" s="24">
        <v>110</v>
      </c>
      <c r="F21" s="24">
        <v>18423</v>
      </c>
      <c r="G21" s="24">
        <v>57</v>
      </c>
      <c r="H21" s="24">
        <v>7574</v>
      </c>
      <c r="I21" s="24">
        <v>6</v>
      </c>
      <c r="J21" s="24">
        <v>10099</v>
      </c>
      <c r="K21" s="24">
        <v>0</v>
      </c>
      <c r="L21" s="24">
        <v>0</v>
      </c>
      <c r="M21" s="24">
        <v>4</v>
      </c>
      <c r="N21" s="24">
        <v>578</v>
      </c>
      <c r="O21" s="24">
        <v>1</v>
      </c>
      <c r="P21" s="24">
        <v>100</v>
      </c>
      <c r="Q21" s="24">
        <v>0</v>
      </c>
      <c r="R21" s="24">
        <v>0</v>
      </c>
      <c r="S21" s="24">
        <v>0</v>
      </c>
      <c r="T21" s="24">
        <v>0</v>
      </c>
      <c r="U21" s="24">
        <v>31188</v>
      </c>
      <c r="V21" s="24">
        <v>6113851</v>
      </c>
    </row>
    <row r="22" spans="1:22" s="41" customFormat="1" ht="19.5" customHeight="1">
      <c r="A22" s="135" t="s">
        <v>71</v>
      </c>
      <c r="B22" s="136"/>
      <c r="C22" s="24">
        <v>25767</v>
      </c>
      <c r="D22" s="24">
        <v>7781999</v>
      </c>
      <c r="E22" s="24">
        <v>158</v>
      </c>
      <c r="F22" s="24">
        <v>31482</v>
      </c>
      <c r="G22" s="24">
        <v>87</v>
      </c>
      <c r="H22" s="24">
        <v>17208</v>
      </c>
      <c r="I22" s="24">
        <v>15</v>
      </c>
      <c r="J22" s="24">
        <v>25744</v>
      </c>
      <c r="K22" s="24">
        <v>1</v>
      </c>
      <c r="L22" s="24">
        <v>140</v>
      </c>
      <c r="M22" s="24">
        <v>9</v>
      </c>
      <c r="N22" s="24">
        <v>9045</v>
      </c>
      <c r="O22" s="24">
        <v>4</v>
      </c>
      <c r="P22" s="24">
        <v>603</v>
      </c>
      <c r="Q22" s="24">
        <v>0</v>
      </c>
      <c r="R22" s="24">
        <v>0</v>
      </c>
      <c r="S22" s="24">
        <v>0</v>
      </c>
      <c r="T22" s="24">
        <v>0</v>
      </c>
      <c r="U22" s="24">
        <v>25843</v>
      </c>
      <c r="V22" s="24">
        <v>7830318</v>
      </c>
    </row>
    <row r="23" spans="1:22" s="41" customFormat="1" ht="19.5" customHeight="1">
      <c r="A23" s="135" t="s">
        <v>72</v>
      </c>
      <c r="B23" s="136"/>
      <c r="C23" s="24">
        <v>20293</v>
      </c>
      <c r="D23" s="24">
        <v>4046237</v>
      </c>
      <c r="E23" s="24">
        <v>71</v>
      </c>
      <c r="F23" s="24">
        <v>7966</v>
      </c>
      <c r="G23" s="24">
        <v>54</v>
      </c>
      <c r="H23" s="24">
        <v>8952</v>
      </c>
      <c r="I23" s="24">
        <v>11</v>
      </c>
      <c r="J23" s="24">
        <v>52989</v>
      </c>
      <c r="K23" s="24">
        <v>0</v>
      </c>
      <c r="L23" s="24">
        <v>0</v>
      </c>
      <c r="M23" s="24">
        <v>9</v>
      </c>
      <c r="N23" s="24">
        <v>3480</v>
      </c>
      <c r="O23" s="24">
        <v>5</v>
      </c>
      <c r="P23" s="24">
        <v>1610</v>
      </c>
      <c r="Q23" s="24">
        <v>0</v>
      </c>
      <c r="R23" s="24">
        <v>0</v>
      </c>
      <c r="S23" s="24">
        <v>0</v>
      </c>
      <c r="T23" s="24">
        <v>0</v>
      </c>
      <c r="U23" s="24">
        <v>20314</v>
      </c>
      <c r="V23" s="24">
        <v>4100110</v>
      </c>
    </row>
    <row r="24" spans="1:22" s="41" customFormat="1" ht="19.5" customHeight="1">
      <c r="A24" s="135" t="s">
        <v>73</v>
      </c>
      <c r="B24" s="136"/>
      <c r="C24" s="24">
        <v>34933</v>
      </c>
      <c r="D24" s="24">
        <v>7061842</v>
      </c>
      <c r="E24" s="24">
        <v>195</v>
      </c>
      <c r="F24" s="24">
        <v>29631</v>
      </c>
      <c r="G24" s="24">
        <v>117</v>
      </c>
      <c r="H24" s="24">
        <v>19089</v>
      </c>
      <c r="I24" s="24">
        <v>14</v>
      </c>
      <c r="J24" s="24">
        <v>14737</v>
      </c>
      <c r="K24" s="24">
        <v>0</v>
      </c>
      <c r="L24" s="24">
        <v>0</v>
      </c>
      <c r="M24" s="24">
        <v>12</v>
      </c>
      <c r="N24" s="24">
        <v>2350</v>
      </c>
      <c r="O24" s="24">
        <v>3</v>
      </c>
      <c r="P24" s="24">
        <v>350</v>
      </c>
      <c r="Q24" s="24">
        <v>0</v>
      </c>
      <c r="R24" s="24">
        <v>0</v>
      </c>
      <c r="S24" s="24">
        <v>0</v>
      </c>
      <c r="T24" s="24">
        <v>800</v>
      </c>
      <c r="U24" s="24">
        <v>35020</v>
      </c>
      <c r="V24" s="24">
        <v>7089920</v>
      </c>
    </row>
    <row r="25" spans="1:22" s="41" customFormat="1" ht="19.5" customHeight="1">
      <c r="A25" s="135" t="s">
        <v>6</v>
      </c>
      <c r="B25" s="136"/>
      <c r="C25" s="24">
        <v>19359</v>
      </c>
      <c r="D25" s="24">
        <v>2729993</v>
      </c>
      <c r="E25" s="24">
        <v>74</v>
      </c>
      <c r="F25" s="24">
        <v>10526</v>
      </c>
      <c r="G25" s="24">
        <v>36</v>
      </c>
      <c r="H25" s="24">
        <v>2762</v>
      </c>
      <c r="I25" s="24">
        <v>7</v>
      </c>
      <c r="J25" s="24">
        <v>3307</v>
      </c>
      <c r="K25" s="24">
        <v>2</v>
      </c>
      <c r="L25" s="24">
        <v>215</v>
      </c>
      <c r="M25" s="24">
        <v>2</v>
      </c>
      <c r="N25" s="24">
        <v>400</v>
      </c>
      <c r="O25" s="24">
        <v>3</v>
      </c>
      <c r="P25" s="24">
        <v>471</v>
      </c>
      <c r="Q25" s="24">
        <v>0</v>
      </c>
      <c r="R25" s="24">
        <v>0</v>
      </c>
      <c r="S25" s="24">
        <v>0</v>
      </c>
      <c r="T25" s="24">
        <v>0</v>
      </c>
      <c r="U25" s="24">
        <v>19396</v>
      </c>
      <c r="V25" s="24">
        <v>2740777</v>
      </c>
    </row>
    <row r="26" spans="1:22" s="41" customFormat="1" ht="19.5" customHeight="1">
      <c r="A26" s="135" t="s">
        <v>74</v>
      </c>
      <c r="B26" s="136"/>
      <c r="C26" s="24">
        <v>20274</v>
      </c>
      <c r="D26" s="24">
        <v>5044979</v>
      </c>
      <c r="E26" s="24">
        <v>92</v>
      </c>
      <c r="F26" s="24">
        <v>23023</v>
      </c>
      <c r="G26" s="24">
        <v>85</v>
      </c>
      <c r="H26" s="24">
        <v>18713</v>
      </c>
      <c r="I26" s="24">
        <v>6</v>
      </c>
      <c r="J26" s="24">
        <v>3726</v>
      </c>
      <c r="K26" s="24">
        <v>0</v>
      </c>
      <c r="L26" s="24">
        <v>0</v>
      </c>
      <c r="M26" s="24">
        <v>3</v>
      </c>
      <c r="N26" s="24">
        <v>848</v>
      </c>
      <c r="O26" s="24">
        <v>0</v>
      </c>
      <c r="P26" s="24">
        <v>0</v>
      </c>
      <c r="Q26" s="24">
        <v>0</v>
      </c>
      <c r="R26" s="24">
        <v>0</v>
      </c>
      <c r="S26" s="24">
        <v>1</v>
      </c>
      <c r="T26" s="24">
        <v>3</v>
      </c>
      <c r="U26" s="24">
        <v>20285</v>
      </c>
      <c r="V26" s="24">
        <v>5053865</v>
      </c>
    </row>
    <row r="27" spans="1:22" s="41" customFormat="1" ht="19.5" customHeight="1">
      <c r="A27" s="135" t="s">
        <v>75</v>
      </c>
      <c r="B27" s="136"/>
      <c r="C27" s="24">
        <v>7408</v>
      </c>
      <c r="D27" s="24">
        <v>1205004</v>
      </c>
      <c r="E27" s="24">
        <v>21</v>
      </c>
      <c r="F27" s="24">
        <v>2485</v>
      </c>
      <c r="G27" s="24">
        <v>17</v>
      </c>
      <c r="H27" s="24">
        <v>2646</v>
      </c>
      <c r="I27" s="24">
        <v>3</v>
      </c>
      <c r="J27" s="24">
        <v>4643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7413</v>
      </c>
      <c r="V27" s="24">
        <v>1209685</v>
      </c>
    </row>
    <row r="28" spans="1:22" s="41" customFormat="1" ht="19.5" customHeight="1">
      <c r="A28" s="135" t="s">
        <v>76</v>
      </c>
      <c r="B28" s="136"/>
      <c r="C28" s="24">
        <v>13187</v>
      </c>
      <c r="D28" s="24">
        <v>2937030</v>
      </c>
      <c r="E28" s="24">
        <v>72</v>
      </c>
      <c r="F28" s="24">
        <v>9150</v>
      </c>
      <c r="G28" s="24">
        <v>63</v>
      </c>
      <c r="H28" s="24">
        <v>14856</v>
      </c>
      <c r="I28" s="24">
        <v>4</v>
      </c>
      <c r="J28" s="24">
        <v>2642</v>
      </c>
      <c r="K28" s="24">
        <v>0</v>
      </c>
      <c r="L28" s="24">
        <v>0</v>
      </c>
      <c r="M28" s="24">
        <v>5</v>
      </c>
      <c r="N28" s="24">
        <v>840</v>
      </c>
      <c r="O28" s="24">
        <v>2</v>
      </c>
      <c r="P28" s="24">
        <v>250</v>
      </c>
      <c r="Q28" s="24">
        <v>0</v>
      </c>
      <c r="R28" s="24">
        <v>0</v>
      </c>
      <c r="S28" s="24">
        <v>0</v>
      </c>
      <c r="T28" s="24">
        <v>0</v>
      </c>
      <c r="U28" s="24">
        <v>13199</v>
      </c>
      <c r="V28" s="24">
        <v>2934556</v>
      </c>
    </row>
    <row r="29" spans="1:22" s="41" customFormat="1" ht="19.5" customHeight="1">
      <c r="A29" s="135" t="s">
        <v>77</v>
      </c>
      <c r="B29" s="136"/>
      <c r="C29" s="24">
        <v>20933</v>
      </c>
      <c r="D29" s="24">
        <v>3688800</v>
      </c>
      <c r="E29" s="24">
        <v>124</v>
      </c>
      <c r="F29" s="24">
        <v>16567</v>
      </c>
      <c r="G29" s="24">
        <v>90</v>
      </c>
      <c r="H29" s="24">
        <v>17238</v>
      </c>
      <c r="I29" s="24">
        <v>8</v>
      </c>
      <c r="J29" s="24">
        <v>14620</v>
      </c>
      <c r="K29" s="24">
        <v>4</v>
      </c>
      <c r="L29" s="24">
        <v>7915</v>
      </c>
      <c r="M29" s="24">
        <v>4</v>
      </c>
      <c r="N29" s="24">
        <v>600</v>
      </c>
      <c r="O29" s="24">
        <v>10</v>
      </c>
      <c r="P29" s="24">
        <v>7320</v>
      </c>
      <c r="Q29" s="24">
        <v>0</v>
      </c>
      <c r="R29" s="24">
        <v>0</v>
      </c>
      <c r="S29" s="24">
        <v>0</v>
      </c>
      <c r="T29" s="24">
        <v>150</v>
      </c>
      <c r="U29" s="24">
        <v>20961</v>
      </c>
      <c r="V29" s="24">
        <v>3688265</v>
      </c>
    </row>
    <row r="30" spans="1:22" s="41" customFormat="1" ht="19.5" customHeight="1">
      <c r="A30" s="135" t="s">
        <v>78</v>
      </c>
      <c r="B30" s="136"/>
      <c r="C30" s="24">
        <v>14144</v>
      </c>
      <c r="D30" s="24">
        <v>3412916</v>
      </c>
      <c r="E30" s="24">
        <v>68</v>
      </c>
      <c r="F30" s="24">
        <v>9143</v>
      </c>
      <c r="G30" s="24">
        <v>46</v>
      </c>
      <c r="H30" s="24">
        <v>5972</v>
      </c>
      <c r="I30" s="24">
        <v>4</v>
      </c>
      <c r="J30" s="24">
        <v>3285</v>
      </c>
      <c r="K30" s="24">
        <v>1</v>
      </c>
      <c r="L30" s="24">
        <v>20</v>
      </c>
      <c r="M30" s="24">
        <v>4</v>
      </c>
      <c r="N30" s="24">
        <v>503</v>
      </c>
      <c r="O30" s="24">
        <v>9</v>
      </c>
      <c r="P30" s="24">
        <v>3190</v>
      </c>
      <c r="Q30" s="24">
        <v>0</v>
      </c>
      <c r="R30" s="24">
        <v>0</v>
      </c>
      <c r="S30" s="24">
        <v>0</v>
      </c>
      <c r="T30" s="24">
        <v>-540</v>
      </c>
      <c r="U30" s="24">
        <v>14161</v>
      </c>
      <c r="V30" s="24">
        <v>3416125</v>
      </c>
    </row>
    <row r="31" spans="1:22" s="41" customFormat="1" ht="19.5" customHeight="1">
      <c r="A31" s="135" t="s">
        <v>79</v>
      </c>
      <c r="B31" s="136"/>
      <c r="C31" s="24">
        <v>19480</v>
      </c>
      <c r="D31" s="24">
        <v>2196744</v>
      </c>
      <c r="E31" s="24">
        <v>20</v>
      </c>
      <c r="F31" s="24">
        <v>2149</v>
      </c>
      <c r="G31" s="24">
        <v>37</v>
      </c>
      <c r="H31" s="24">
        <v>10105</v>
      </c>
      <c r="I31" s="24">
        <v>1</v>
      </c>
      <c r="J31" s="24">
        <v>150</v>
      </c>
      <c r="K31" s="24">
        <v>7</v>
      </c>
      <c r="L31" s="24">
        <v>255</v>
      </c>
      <c r="M31" s="24">
        <v>1</v>
      </c>
      <c r="N31" s="24">
        <v>200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19464</v>
      </c>
      <c r="V31" s="24">
        <v>2188883</v>
      </c>
    </row>
    <row r="32" spans="1:22" s="41" customFormat="1" ht="19.5" customHeight="1">
      <c r="A32" s="135" t="s">
        <v>80</v>
      </c>
      <c r="B32" s="136"/>
      <c r="C32" s="24">
        <v>18480</v>
      </c>
      <c r="D32" s="24">
        <v>1834102</v>
      </c>
      <c r="E32" s="24">
        <v>16</v>
      </c>
      <c r="F32" s="24">
        <v>1699</v>
      </c>
      <c r="G32" s="24">
        <v>31</v>
      </c>
      <c r="H32" s="24">
        <v>8255</v>
      </c>
      <c r="I32" s="24">
        <v>1</v>
      </c>
      <c r="J32" s="24">
        <v>150</v>
      </c>
      <c r="K32" s="24">
        <v>7</v>
      </c>
      <c r="L32" s="24">
        <v>255</v>
      </c>
      <c r="M32" s="24">
        <v>1</v>
      </c>
      <c r="N32" s="24">
        <v>200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18466</v>
      </c>
      <c r="V32" s="24">
        <v>1827641</v>
      </c>
    </row>
    <row r="33" spans="1:22" s="41" customFormat="1" ht="19.5" customHeight="1">
      <c r="A33" s="217" t="s">
        <v>81</v>
      </c>
      <c r="B33" s="218"/>
      <c r="C33" s="115">
        <v>1000</v>
      </c>
      <c r="D33" s="116">
        <v>362642</v>
      </c>
      <c r="E33" s="116">
        <v>4</v>
      </c>
      <c r="F33" s="116">
        <v>450</v>
      </c>
      <c r="G33" s="116">
        <v>6</v>
      </c>
      <c r="H33" s="116">
        <v>1850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998</v>
      </c>
      <c r="V33" s="116">
        <v>361242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81" t="s">
        <v>223</v>
      </c>
      <c r="V1" s="181"/>
      <c r="W1" s="125" t="s">
        <v>138</v>
      </c>
      <c r="X1" s="129"/>
      <c r="AJ1" s="4"/>
      <c r="AO1" s="49"/>
      <c r="AP1" s="1" t="s">
        <v>2</v>
      </c>
      <c r="AQ1" s="220" t="s">
        <v>223</v>
      </c>
      <c r="AR1" s="220"/>
    </row>
    <row r="2" spans="1:44" ht="16.5" customHeight="1">
      <c r="A2" s="128" t="s">
        <v>219</v>
      </c>
      <c r="B2" s="130" t="s">
        <v>221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25" t="s">
        <v>60</v>
      </c>
      <c r="V2" s="225"/>
      <c r="W2" s="128" t="s">
        <v>219</v>
      </c>
      <c r="X2" s="130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26" t="s">
        <v>60</v>
      </c>
      <c r="AR2" s="226"/>
    </row>
    <row r="3" spans="1:44" s="10" customFormat="1" ht="19.5" customHeight="1">
      <c r="A3" s="149" t="s">
        <v>59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49" t="s">
        <v>61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</row>
    <row r="4" spans="1:44" s="10" customFormat="1" ht="19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112年12月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52" t="str">
        <f>'2492-00-02'!K5</f>
        <v>   中華民國 112年12月</v>
      </c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4"/>
      <c r="AP5" s="14"/>
      <c r="AQ5" s="14"/>
      <c r="AR5" s="28" t="s">
        <v>130</v>
      </c>
    </row>
    <row r="6" spans="1:44" ht="16.5" customHeight="1">
      <c r="A6" s="231" t="s">
        <v>45</v>
      </c>
      <c r="B6" s="239"/>
      <c r="C6" s="154" t="s">
        <v>46</v>
      </c>
      <c r="D6" s="155"/>
      <c r="E6" s="162" t="s">
        <v>26</v>
      </c>
      <c r="F6" s="163"/>
      <c r="G6" s="145" t="s">
        <v>11</v>
      </c>
      <c r="H6" s="155"/>
      <c r="I6" s="145" t="s">
        <v>9</v>
      </c>
      <c r="J6" s="155"/>
      <c r="K6" s="162" t="s">
        <v>31</v>
      </c>
      <c r="L6" s="163"/>
      <c r="M6" s="230" t="s">
        <v>47</v>
      </c>
      <c r="N6" s="238"/>
      <c r="O6" s="230" t="s">
        <v>155</v>
      </c>
      <c r="P6" s="163"/>
      <c r="Q6" s="145" t="s">
        <v>12</v>
      </c>
      <c r="R6" s="155"/>
      <c r="S6" s="154" t="s">
        <v>33</v>
      </c>
      <c r="T6" s="155"/>
      <c r="U6" s="145" t="s">
        <v>13</v>
      </c>
      <c r="V6" s="155"/>
      <c r="W6" s="231" t="s">
        <v>45</v>
      </c>
      <c r="X6" s="232"/>
      <c r="Y6" s="145" t="s">
        <v>151</v>
      </c>
      <c r="Z6" s="155"/>
      <c r="AA6" s="145" t="s">
        <v>14</v>
      </c>
      <c r="AB6" s="155"/>
      <c r="AC6" s="145" t="s">
        <v>34</v>
      </c>
      <c r="AD6" s="155"/>
      <c r="AE6" s="145" t="s">
        <v>48</v>
      </c>
      <c r="AF6" s="146"/>
      <c r="AG6" s="162" t="s">
        <v>49</v>
      </c>
      <c r="AH6" s="163"/>
      <c r="AI6" s="145" t="s">
        <v>50</v>
      </c>
      <c r="AJ6" s="146"/>
      <c r="AK6" s="145" t="s">
        <v>156</v>
      </c>
      <c r="AL6" s="146"/>
      <c r="AM6" s="145" t="s">
        <v>51</v>
      </c>
      <c r="AN6" s="146"/>
      <c r="AO6" s="145" t="s">
        <v>52</v>
      </c>
      <c r="AP6" s="146"/>
      <c r="AQ6" s="145" t="s">
        <v>8</v>
      </c>
      <c r="AR6" s="155"/>
    </row>
    <row r="7" spans="1:44" ht="16.5">
      <c r="A7" s="233"/>
      <c r="B7" s="240"/>
      <c r="C7" s="156"/>
      <c r="D7" s="157"/>
      <c r="E7" s="164"/>
      <c r="F7" s="165"/>
      <c r="G7" s="156"/>
      <c r="H7" s="157"/>
      <c r="I7" s="156"/>
      <c r="J7" s="157"/>
      <c r="K7" s="164"/>
      <c r="L7" s="165"/>
      <c r="M7" s="164" t="s">
        <v>53</v>
      </c>
      <c r="N7" s="165"/>
      <c r="O7" s="164"/>
      <c r="P7" s="165"/>
      <c r="Q7" s="156"/>
      <c r="R7" s="157"/>
      <c r="S7" s="156"/>
      <c r="T7" s="157"/>
      <c r="U7" s="156"/>
      <c r="V7" s="157"/>
      <c r="W7" s="233"/>
      <c r="X7" s="234"/>
      <c r="Y7" s="156"/>
      <c r="Z7" s="157"/>
      <c r="AA7" s="156"/>
      <c r="AB7" s="157"/>
      <c r="AC7" s="156"/>
      <c r="AD7" s="157"/>
      <c r="AE7" s="219" t="s">
        <v>54</v>
      </c>
      <c r="AF7" s="157"/>
      <c r="AG7" s="164"/>
      <c r="AH7" s="165"/>
      <c r="AI7" s="219" t="s">
        <v>55</v>
      </c>
      <c r="AJ7" s="157"/>
      <c r="AK7" s="219"/>
      <c r="AL7" s="237"/>
      <c r="AM7" s="219" t="s">
        <v>56</v>
      </c>
      <c r="AN7" s="222"/>
      <c r="AO7" s="223" t="s">
        <v>57</v>
      </c>
      <c r="AP7" s="224"/>
      <c r="AQ7" s="221"/>
      <c r="AR7" s="222"/>
    </row>
    <row r="8" spans="1:44" ht="15.75" customHeight="1">
      <c r="A8" s="235"/>
      <c r="B8" s="24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3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41" t="s">
        <v>10</v>
      </c>
      <c r="B9" s="142"/>
      <c r="C9" s="24">
        <v>5318</v>
      </c>
      <c r="D9" s="24">
        <v>814753</v>
      </c>
      <c r="E9" s="24">
        <v>61</v>
      </c>
      <c r="F9" s="24">
        <v>9338</v>
      </c>
      <c r="G9" s="24">
        <v>6</v>
      </c>
      <c r="H9" s="24">
        <v>1080</v>
      </c>
      <c r="I9" s="24">
        <v>140</v>
      </c>
      <c r="J9" s="24">
        <v>26424</v>
      </c>
      <c r="K9" s="24">
        <v>10</v>
      </c>
      <c r="L9" s="24">
        <v>2094</v>
      </c>
      <c r="M9" s="24">
        <v>16</v>
      </c>
      <c r="N9" s="24">
        <v>3270</v>
      </c>
      <c r="O9" s="24">
        <v>620</v>
      </c>
      <c r="P9" s="24">
        <v>149130</v>
      </c>
      <c r="Q9" s="24">
        <v>2380</v>
      </c>
      <c r="R9" s="24">
        <v>354785</v>
      </c>
      <c r="S9" s="24">
        <v>16</v>
      </c>
      <c r="T9" s="24">
        <v>2276</v>
      </c>
      <c r="U9" s="24">
        <v>893</v>
      </c>
      <c r="V9" s="24">
        <v>109128</v>
      </c>
      <c r="W9" s="141" t="s">
        <v>10</v>
      </c>
      <c r="X9" s="142"/>
      <c r="Y9" s="24">
        <v>38</v>
      </c>
      <c r="Z9" s="24">
        <v>5554</v>
      </c>
      <c r="AA9" s="24">
        <v>17</v>
      </c>
      <c r="AB9" s="24">
        <v>2800</v>
      </c>
      <c r="AC9" s="24">
        <v>34</v>
      </c>
      <c r="AD9" s="24">
        <v>6300</v>
      </c>
      <c r="AE9" s="24">
        <v>138</v>
      </c>
      <c r="AF9" s="24">
        <v>19274</v>
      </c>
      <c r="AG9" s="24">
        <v>182</v>
      </c>
      <c r="AH9" s="24">
        <v>41015</v>
      </c>
      <c r="AI9" s="24">
        <v>0</v>
      </c>
      <c r="AJ9" s="24">
        <v>0</v>
      </c>
      <c r="AK9" s="24">
        <v>33</v>
      </c>
      <c r="AL9" s="24">
        <v>4205</v>
      </c>
      <c r="AM9" s="24">
        <v>0</v>
      </c>
      <c r="AN9" s="24">
        <v>0</v>
      </c>
      <c r="AO9" s="24">
        <v>385</v>
      </c>
      <c r="AP9" s="24">
        <v>34668</v>
      </c>
      <c r="AQ9" s="24">
        <v>349</v>
      </c>
      <c r="AR9" s="24">
        <v>43412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43" t="s">
        <v>62</v>
      </c>
      <c r="B10" s="140"/>
      <c r="C10" s="24">
        <v>5298</v>
      </c>
      <c r="D10" s="24">
        <v>812604</v>
      </c>
      <c r="E10" s="24">
        <v>61</v>
      </c>
      <c r="F10" s="24">
        <v>9338</v>
      </c>
      <c r="G10" s="24">
        <v>6</v>
      </c>
      <c r="H10" s="24">
        <v>1080</v>
      </c>
      <c r="I10" s="24">
        <v>139</v>
      </c>
      <c r="J10" s="24">
        <v>26224</v>
      </c>
      <c r="K10" s="24">
        <v>10</v>
      </c>
      <c r="L10" s="24">
        <v>2094</v>
      </c>
      <c r="M10" s="24">
        <v>16</v>
      </c>
      <c r="N10" s="24">
        <v>3270</v>
      </c>
      <c r="O10" s="24">
        <v>619</v>
      </c>
      <c r="P10" s="24">
        <v>149030</v>
      </c>
      <c r="Q10" s="24">
        <v>2373</v>
      </c>
      <c r="R10" s="24">
        <v>354165</v>
      </c>
      <c r="S10" s="24">
        <v>16</v>
      </c>
      <c r="T10" s="24">
        <v>2276</v>
      </c>
      <c r="U10" s="24">
        <v>886</v>
      </c>
      <c r="V10" s="24">
        <v>108179</v>
      </c>
      <c r="W10" s="143" t="s">
        <v>62</v>
      </c>
      <c r="X10" s="144"/>
      <c r="Y10" s="24">
        <v>38</v>
      </c>
      <c r="Z10" s="24">
        <v>5554</v>
      </c>
      <c r="AA10" s="24">
        <v>17</v>
      </c>
      <c r="AB10" s="24">
        <v>2800</v>
      </c>
      <c r="AC10" s="24">
        <v>34</v>
      </c>
      <c r="AD10" s="24">
        <v>6300</v>
      </c>
      <c r="AE10" s="24">
        <v>138</v>
      </c>
      <c r="AF10" s="24">
        <v>19274</v>
      </c>
      <c r="AG10" s="24">
        <v>182</v>
      </c>
      <c r="AH10" s="24">
        <v>41015</v>
      </c>
      <c r="AI10" s="24">
        <v>0</v>
      </c>
      <c r="AJ10" s="24">
        <v>0</v>
      </c>
      <c r="AK10" s="24">
        <v>33</v>
      </c>
      <c r="AL10" s="24">
        <v>4205</v>
      </c>
      <c r="AM10" s="24">
        <v>0</v>
      </c>
      <c r="AN10" s="24">
        <v>0</v>
      </c>
      <c r="AO10" s="24">
        <v>385</v>
      </c>
      <c r="AP10" s="24">
        <v>34668</v>
      </c>
      <c r="AQ10" s="24">
        <v>345</v>
      </c>
      <c r="AR10" s="24">
        <v>43132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35" t="s">
        <v>133</v>
      </c>
      <c r="B11" s="136"/>
      <c r="C11" s="24">
        <v>815</v>
      </c>
      <c r="D11" s="24">
        <v>141440</v>
      </c>
      <c r="E11" s="24">
        <v>2</v>
      </c>
      <c r="F11" s="24">
        <v>210</v>
      </c>
      <c r="G11" s="24">
        <v>1</v>
      </c>
      <c r="H11" s="24">
        <v>200</v>
      </c>
      <c r="I11" s="24">
        <v>15</v>
      </c>
      <c r="J11" s="24">
        <v>4543</v>
      </c>
      <c r="K11" s="24">
        <v>0</v>
      </c>
      <c r="L11" s="24">
        <v>0</v>
      </c>
      <c r="M11" s="24">
        <v>1</v>
      </c>
      <c r="N11" s="24">
        <v>200</v>
      </c>
      <c r="O11" s="24">
        <v>89</v>
      </c>
      <c r="P11" s="24">
        <v>23274</v>
      </c>
      <c r="Q11" s="24">
        <v>391</v>
      </c>
      <c r="R11" s="24">
        <v>69179</v>
      </c>
      <c r="S11" s="24">
        <v>3</v>
      </c>
      <c r="T11" s="24">
        <v>540</v>
      </c>
      <c r="U11" s="24">
        <v>130</v>
      </c>
      <c r="V11" s="24">
        <v>18462</v>
      </c>
      <c r="W11" s="139" t="s">
        <v>82</v>
      </c>
      <c r="X11" s="140"/>
      <c r="Y11" s="24">
        <v>8</v>
      </c>
      <c r="Z11" s="24">
        <v>1048</v>
      </c>
      <c r="AA11" s="24">
        <v>0</v>
      </c>
      <c r="AB11" s="24">
        <v>0</v>
      </c>
      <c r="AC11" s="24">
        <v>5</v>
      </c>
      <c r="AD11" s="24">
        <v>1080</v>
      </c>
      <c r="AE11" s="24">
        <v>23</v>
      </c>
      <c r="AF11" s="24">
        <v>4060</v>
      </c>
      <c r="AG11" s="24">
        <v>28</v>
      </c>
      <c r="AH11" s="24">
        <v>5056</v>
      </c>
      <c r="AI11" s="24">
        <v>0</v>
      </c>
      <c r="AJ11" s="24">
        <v>0</v>
      </c>
      <c r="AK11" s="24">
        <v>3</v>
      </c>
      <c r="AL11" s="24">
        <v>420</v>
      </c>
      <c r="AM11" s="24">
        <v>0</v>
      </c>
      <c r="AN11" s="24">
        <v>0</v>
      </c>
      <c r="AO11" s="24">
        <v>59</v>
      </c>
      <c r="AP11" s="24">
        <v>5540</v>
      </c>
      <c r="AQ11" s="24">
        <v>57</v>
      </c>
      <c r="AR11" s="24">
        <v>7628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39" t="s">
        <v>84</v>
      </c>
      <c r="B12" s="140"/>
      <c r="C12" s="24">
        <v>395</v>
      </c>
      <c r="D12" s="24">
        <v>62459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754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3890</v>
      </c>
      <c r="Q12" s="24">
        <v>188</v>
      </c>
      <c r="R12" s="24">
        <v>32827</v>
      </c>
      <c r="S12" s="24">
        <v>0</v>
      </c>
      <c r="T12" s="24">
        <v>0</v>
      </c>
      <c r="U12" s="24">
        <v>72</v>
      </c>
      <c r="V12" s="24">
        <v>11660</v>
      </c>
      <c r="W12" s="139" t="s">
        <v>84</v>
      </c>
      <c r="X12" s="140"/>
      <c r="Y12" s="24">
        <v>5</v>
      </c>
      <c r="Z12" s="24">
        <v>790</v>
      </c>
      <c r="AA12" s="24">
        <v>3</v>
      </c>
      <c r="AB12" s="24">
        <v>640</v>
      </c>
      <c r="AC12" s="24">
        <v>2</v>
      </c>
      <c r="AD12" s="24">
        <v>260</v>
      </c>
      <c r="AE12" s="24">
        <v>15</v>
      </c>
      <c r="AF12" s="24">
        <v>2205</v>
      </c>
      <c r="AG12" s="24">
        <v>5</v>
      </c>
      <c r="AH12" s="24">
        <v>859</v>
      </c>
      <c r="AI12" s="24">
        <v>0</v>
      </c>
      <c r="AJ12" s="24">
        <v>0</v>
      </c>
      <c r="AK12" s="24">
        <v>2</v>
      </c>
      <c r="AL12" s="24">
        <v>336</v>
      </c>
      <c r="AM12" s="24">
        <v>0</v>
      </c>
      <c r="AN12" s="24">
        <v>0</v>
      </c>
      <c r="AO12" s="24">
        <v>65</v>
      </c>
      <c r="AP12" s="24">
        <v>5809</v>
      </c>
      <c r="AQ12" s="24">
        <v>17</v>
      </c>
      <c r="AR12" s="24">
        <v>2430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35" t="s">
        <v>145</v>
      </c>
      <c r="B13" s="136"/>
      <c r="C13" s="24">
        <v>541</v>
      </c>
      <c r="D13" s="24">
        <v>84001</v>
      </c>
      <c r="E13" s="24">
        <v>1</v>
      </c>
      <c r="F13" s="24">
        <v>200</v>
      </c>
      <c r="G13" s="24">
        <v>0</v>
      </c>
      <c r="H13" s="24">
        <v>0</v>
      </c>
      <c r="I13" s="24">
        <v>13</v>
      </c>
      <c r="J13" s="24">
        <v>2067</v>
      </c>
      <c r="K13" s="24">
        <v>0</v>
      </c>
      <c r="L13" s="24">
        <v>0</v>
      </c>
      <c r="M13" s="24">
        <v>3</v>
      </c>
      <c r="N13" s="24">
        <v>350</v>
      </c>
      <c r="O13" s="24">
        <v>69</v>
      </c>
      <c r="P13" s="24">
        <v>13415</v>
      </c>
      <c r="Q13" s="24">
        <v>250</v>
      </c>
      <c r="R13" s="24">
        <v>38523</v>
      </c>
      <c r="S13" s="24">
        <v>1</v>
      </c>
      <c r="T13" s="24">
        <v>20</v>
      </c>
      <c r="U13" s="24">
        <v>94</v>
      </c>
      <c r="V13" s="24">
        <v>12552</v>
      </c>
      <c r="W13" s="135" t="s">
        <v>144</v>
      </c>
      <c r="X13" s="136"/>
      <c r="Y13" s="24">
        <v>3</v>
      </c>
      <c r="Z13" s="24">
        <v>400</v>
      </c>
      <c r="AA13" s="24">
        <v>3</v>
      </c>
      <c r="AB13" s="24">
        <v>280</v>
      </c>
      <c r="AC13" s="24">
        <v>13</v>
      </c>
      <c r="AD13" s="24">
        <v>2200</v>
      </c>
      <c r="AE13" s="24">
        <v>16</v>
      </c>
      <c r="AF13" s="24">
        <v>2868</v>
      </c>
      <c r="AG13" s="24">
        <v>15</v>
      </c>
      <c r="AH13" s="24">
        <v>3860</v>
      </c>
      <c r="AI13" s="24">
        <v>0</v>
      </c>
      <c r="AJ13" s="24">
        <v>0</v>
      </c>
      <c r="AK13" s="24">
        <v>5</v>
      </c>
      <c r="AL13" s="24">
        <v>800</v>
      </c>
      <c r="AM13" s="24">
        <v>0</v>
      </c>
      <c r="AN13" s="24">
        <v>0</v>
      </c>
      <c r="AO13" s="24">
        <v>14</v>
      </c>
      <c r="AP13" s="24">
        <v>1458</v>
      </c>
      <c r="AQ13" s="24">
        <v>41</v>
      </c>
      <c r="AR13" s="24">
        <v>5008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35" t="s">
        <v>7</v>
      </c>
      <c r="B14" s="136"/>
      <c r="C14" s="24">
        <v>763</v>
      </c>
      <c r="D14" s="24">
        <v>110254</v>
      </c>
      <c r="E14" s="24">
        <v>4</v>
      </c>
      <c r="F14" s="24">
        <v>351</v>
      </c>
      <c r="G14" s="24">
        <v>2</v>
      </c>
      <c r="H14" s="24">
        <v>380</v>
      </c>
      <c r="I14" s="24">
        <v>26</v>
      </c>
      <c r="J14" s="24">
        <v>4570</v>
      </c>
      <c r="K14" s="24">
        <v>0</v>
      </c>
      <c r="L14" s="24">
        <v>0</v>
      </c>
      <c r="M14" s="24">
        <v>3</v>
      </c>
      <c r="N14" s="24">
        <v>460</v>
      </c>
      <c r="O14" s="24">
        <v>84</v>
      </c>
      <c r="P14" s="24">
        <v>16298</v>
      </c>
      <c r="Q14" s="24">
        <v>364</v>
      </c>
      <c r="R14" s="24">
        <v>49762</v>
      </c>
      <c r="S14" s="24">
        <v>2</v>
      </c>
      <c r="T14" s="24">
        <v>400</v>
      </c>
      <c r="U14" s="24">
        <v>110</v>
      </c>
      <c r="V14" s="24">
        <v>15427</v>
      </c>
      <c r="W14" s="135" t="s">
        <v>7</v>
      </c>
      <c r="X14" s="136"/>
      <c r="Y14" s="24">
        <v>6</v>
      </c>
      <c r="Z14" s="24">
        <v>870</v>
      </c>
      <c r="AA14" s="24">
        <v>3</v>
      </c>
      <c r="AB14" s="24">
        <v>232</v>
      </c>
      <c r="AC14" s="24">
        <v>5</v>
      </c>
      <c r="AD14" s="24">
        <v>1000</v>
      </c>
      <c r="AE14" s="24">
        <v>21</v>
      </c>
      <c r="AF14" s="24">
        <v>3320</v>
      </c>
      <c r="AG14" s="24">
        <v>24</v>
      </c>
      <c r="AH14" s="24">
        <v>3345</v>
      </c>
      <c r="AI14" s="24">
        <v>0</v>
      </c>
      <c r="AJ14" s="24">
        <v>0</v>
      </c>
      <c r="AK14" s="24">
        <v>5</v>
      </c>
      <c r="AL14" s="24">
        <v>566</v>
      </c>
      <c r="AM14" s="24">
        <v>0</v>
      </c>
      <c r="AN14" s="24">
        <v>0</v>
      </c>
      <c r="AO14" s="24">
        <v>50</v>
      </c>
      <c r="AP14" s="24">
        <v>4779</v>
      </c>
      <c r="AQ14" s="24">
        <v>54</v>
      </c>
      <c r="AR14" s="24">
        <v>8495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35" t="s">
        <v>65</v>
      </c>
      <c r="B15" s="136"/>
      <c r="C15" s="24">
        <v>462</v>
      </c>
      <c r="D15" s="24">
        <v>61655</v>
      </c>
      <c r="E15" s="24">
        <v>5</v>
      </c>
      <c r="F15" s="24">
        <v>1000</v>
      </c>
      <c r="G15" s="24">
        <v>1</v>
      </c>
      <c r="H15" s="24">
        <v>200</v>
      </c>
      <c r="I15" s="24">
        <v>10</v>
      </c>
      <c r="J15" s="24">
        <v>1580</v>
      </c>
      <c r="K15" s="24">
        <v>1</v>
      </c>
      <c r="L15" s="24">
        <v>200</v>
      </c>
      <c r="M15" s="24">
        <v>2</v>
      </c>
      <c r="N15" s="24">
        <v>260</v>
      </c>
      <c r="O15" s="24">
        <v>54</v>
      </c>
      <c r="P15" s="24">
        <v>12233</v>
      </c>
      <c r="Q15" s="24">
        <v>201</v>
      </c>
      <c r="R15" s="24">
        <v>28553</v>
      </c>
      <c r="S15" s="24">
        <v>0</v>
      </c>
      <c r="T15" s="24">
        <v>0</v>
      </c>
      <c r="U15" s="24">
        <v>67</v>
      </c>
      <c r="V15" s="24">
        <v>7235</v>
      </c>
      <c r="W15" s="135" t="s">
        <v>65</v>
      </c>
      <c r="X15" s="136"/>
      <c r="Y15" s="24">
        <v>2</v>
      </c>
      <c r="Z15" s="24">
        <v>270</v>
      </c>
      <c r="AA15" s="24">
        <v>2</v>
      </c>
      <c r="AB15" s="24">
        <v>400</v>
      </c>
      <c r="AC15" s="24">
        <v>1</v>
      </c>
      <c r="AD15" s="24">
        <v>240</v>
      </c>
      <c r="AE15" s="24">
        <v>16</v>
      </c>
      <c r="AF15" s="24">
        <v>1260</v>
      </c>
      <c r="AG15" s="24">
        <v>20</v>
      </c>
      <c r="AH15" s="24">
        <v>2948</v>
      </c>
      <c r="AI15" s="24">
        <v>0</v>
      </c>
      <c r="AJ15" s="24">
        <v>0</v>
      </c>
      <c r="AK15" s="24">
        <v>4</v>
      </c>
      <c r="AL15" s="24">
        <v>270</v>
      </c>
      <c r="AM15" s="24">
        <v>0</v>
      </c>
      <c r="AN15" s="24">
        <v>0</v>
      </c>
      <c r="AO15" s="24">
        <v>51</v>
      </c>
      <c r="AP15" s="24">
        <v>2278</v>
      </c>
      <c r="AQ15" s="24">
        <v>25</v>
      </c>
      <c r="AR15" s="24">
        <v>2728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35" t="s">
        <v>86</v>
      </c>
      <c r="B16" s="136"/>
      <c r="C16" s="24">
        <v>722</v>
      </c>
      <c r="D16" s="24">
        <v>96537</v>
      </c>
      <c r="E16" s="24">
        <v>6</v>
      </c>
      <c r="F16" s="24">
        <v>655</v>
      </c>
      <c r="G16" s="24">
        <v>1</v>
      </c>
      <c r="H16" s="24">
        <v>200</v>
      </c>
      <c r="I16" s="24">
        <v>23</v>
      </c>
      <c r="J16" s="24">
        <v>3987</v>
      </c>
      <c r="K16" s="24">
        <v>5</v>
      </c>
      <c r="L16" s="24">
        <v>1045</v>
      </c>
      <c r="M16" s="24">
        <v>3</v>
      </c>
      <c r="N16" s="24">
        <v>1300</v>
      </c>
      <c r="O16" s="24">
        <v>80</v>
      </c>
      <c r="P16" s="24">
        <v>18607</v>
      </c>
      <c r="Q16" s="24">
        <v>331</v>
      </c>
      <c r="R16" s="24">
        <v>45831</v>
      </c>
      <c r="S16" s="24">
        <v>2</v>
      </c>
      <c r="T16" s="24">
        <v>106</v>
      </c>
      <c r="U16" s="24">
        <v>130</v>
      </c>
      <c r="V16" s="24">
        <v>10948</v>
      </c>
      <c r="W16" s="135" t="s">
        <v>86</v>
      </c>
      <c r="X16" s="136"/>
      <c r="Y16" s="24">
        <v>5</v>
      </c>
      <c r="Z16" s="24">
        <v>671</v>
      </c>
      <c r="AA16" s="24">
        <v>2</v>
      </c>
      <c r="AB16" s="24">
        <v>400</v>
      </c>
      <c r="AC16" s="24">
        <v>1</v>
      </c>
      <c r="AD16" s="24">
        <v>200</v>
      </c>
      <c r="AE16" s="24">
        <v>14</v>
      </c>
      <c r="AF16" s="24">
        <v>916</v>
      </c>
      <c r="AG16" s="24">
        <v>34</v>
      </c>
      <c r="AH16" s="24">
        <v>4208</v>
      </c>
      <c r="AI16" s="24">
        <v>0</v>
      </c>
      <c r="AJ16" s="24">
        <v>0</v>
      </c>
      <c r="AK16" s="24">
        <v>5</v>
      </c>
      <c r="AL16" s="24">
        <v>790</v>
      </c>
      <c r="AM16" s="24">
        <v>0</v>
      </c>
      <c r="AN16" s="24">
        <v>0</v>
      </c>
      <c r="AO16" s="24">
        <v>31</v>
      </c>
      <c r="AP16" s="24">
        <v>1935</v>
      </c>
      <c r="AQ16" s="24">
        <v>49</v>
      </c>
      <c r="AR16" s="24">
        <v>4738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35" t="s">
        <v>66</v>
      </c>
      <c r="B17" s="136"/>
      <c r="C17" s="24">
        <v>113</v>
      </c>
      <c r="D17" s="24">
        <v>21003</v>
      </c>
      <c r="E17" s="24">
        <v>2</v>
      </c>
      <c r="F17" s="24">
        <v>300</v>
      </c>
      <c r="G17" s="24">
        <v>0</v>
      </c>
      <c r="H17" s="24">
        <v>0</v>
      </c>
      <c r="I17" s="24">
        <v>4</v>
      </c>
      <c r="J17" s="24">
        <v>780</v>
      </c>
      <c r="K17" s="24">
        <v>0</v>
      </c>
      <c r="L17" s="24">
        <v>0</v>
      </c>
      <c r="M17" s="24">
        <v>0</v>
      </c>
      <c r="N17" s="24">
        <v>0</v>
      </c>
      <c r="O17" s="24">
        <v>18</v>
      </c>
      <c r="P17" s="24">
        <v>6763</v>
      </c>
      <c r="Q17" s="24">
        <v>42</v>
      </c>
      <c r="R17" s="24">
        <v>5578</v>
      </c>
      <c r="S17" s="24">
        <v>2</v>
      </c>
      <c r="T17" s="24">
        <v>400</v>
      </c>
      <c r="U17" s="24">
        <v>20</v>
      </c>
      <c r="V17" s="24">
        <v>3808</v>
      </c>
      <c r="W17" s="135" t="s">
        <v>66</v>
      </c>
      <c r="X17" s="136"/>
      <c r="Y17" s="24">
        <v>1</v>
      </c>
      <c r="Z17" s="24">
        <v>200</v>
      </c>
      <c r="AA17" s="24">
        <v>1</v>
      </c>
      <c r="AB17" s="24">
        <v>168</v>
      </c>
      <c r="AC17" s="24">
        <v>0</v>
      </c>
      <c r="AD17" s="24">
        <v>0</v>
      </c>
      <c r="AE17" s="24">
        <v>3</v>
      </c>
      <c r="AF17" s="24">
        <v>528</v>
      </c>
      <c r="AG17" s="24">
        <v>6</v>
      </c>
      <c r="AH17" s="24">
        <v>1348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11</v>
      </c>
      <c r="AP17" s="24">
        <v>740</v>
      </c>
      <c r="AQ17" s="24">
        <v>3</v>
      </c>
      <c r="AR17" s="24">
        <v>390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35" t="s">
        <v>67</v>
      </c>
      <c r="B18" s="136"/>
      <c r="C18" s="24">
        <v>154</v>
      </c>
      <c r="D18" s="24">
        <v>23393</v>
      </c>
      <c r="E18" s="24">
        <v>3</v>
      </c>
      <c r="F18" s="24">
        <v>500</v>
      </c>
      <c r="G18" s="24">
        <v>0</v>
      </c>
      <c r="H18" s="24">
        <v>0</v>
      </c>
      <c r="I18" s="24">
        <v>5</v>
      </c>
      <c r="J18" s="24">
        <v>848</v>
      </c>
      <c r="K18" s="24">
        <v>0</v>
      </c>
      <c r="L18" s="24">
        <v>0</v>
      </c>
      <c r="M18" s="24">
        <v>0</v>
      </c>
      <c r="N18" s="24">
        <v>0</v>
      </c>
      <c r="O18" s="24">
        <v>17</v>
      </c>
      <c r="P18" s="24">
        <v>4440</v>
      </c>
      <c r="Q18" s="24">
        <v>56</v>
      </c>
      <c r="R18" s="24">
        <v>8112</v>
      </c>
      <c r="S18" s="24">
        <v>1</v>
      </c>
      <c r="T18" s="24">
        <v>200</v>
      </c>
      <c r="U18" s="24">
        <v>38</v>
      </c>
      <c r="V18" s="24">
        <v>4255</v>
      </c>
      <c r="W18" s="135" t="s">
        <v>67</v>
      </c>
      <c r="X18" s="136"/>
      <c r="Y18" s="24">
        <v>3</v>
      </c>
      <c r="Z18" s="24">
        <v>455</v>
      </c>
      <c r="AA18" s="24">
        <v>1</v>
      </c>
      <c r="AB18" s="24">
        <v>200</v>
      </c>
      <c r="AC18" s="24">
        <v>1</v>
      </c>
      <c r="AD18" s="24">
        <v>200</v>
      </c>
      <c r="AE18" s="24">
        <v>4</v>
      </c>
      <c r="AF18" s="24">
        <v>550</v>
      </c>
      <c r="AG18" s="24">
        <v>6</v>
      </c>
      <c r="AH18" s="24">
        <v>1240</v>
      </c>
      <c r="AI18" s="24">
        <v>0</v>
      </c>
      <c r="AJ18" s="24">
        <v>0</v>
      </c>
      <c r="AK18" s="24">
        <v>2</v>
      </c>
      <c r="AL18" s="24">
        <v>380</v>
      </c>
      <c r="AM18" s="24">
        <v>0</v>
      </c>
      <c r="AN18" s="24">
        <v>0</v>
      </c>
      <c r="AO18" s="24">
        <v>9</v>
      </c>
      <c r="AP18" s="24">
        <v>983</v>
      </c>
      <c r="AQ18" s="24">
        <v>8</v>
      </c>
      <c r="AR18" s="24">
        <v>1030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35" t="s">
        <v>68</v>
      </c>
      <c r="B19" s="136"/>
      <c r="C19" s="24">
        <v>118</v>
      </c>
      <c r="D19" s="24">
        <v>16777</v>
      </c>
      <c r="E19" s="24">
        <v>1</v>
      </c>
      <c r="F19" s="24">
        <v>200</v>
      </c>
      <c r="G19" s="24">
        <v>0</v>
      </c>
      <c r="H19" s="24">
        <v>0</v>
      </c>
      <c r="I19" s="24">
        <v>5</v>
      </c>
      <c r="J19" s="24">
        <v>920</v>
      </c>
      <c r="K19" s="24">
        <v>0</v>
      </c>
      <c r="L19" s="24">
        <v>0</v>
      </c>
      <c r="M19" s="24">
        <v>1</v>
      </c>
      <c r="N19" s="24">
        <v>200</v>
      </c>
      <c r="O19" s="24">
        <v>16</v>
      </c>
      <c r="P19" s="24">
        <v>2836</v>
      </c>
      <c r="Q19" s="24">
        <v>53</v>
      </c>
      <c r="R19" s="24">
        <v>6973</v>
      </c>
      <c r="S19" s="24">
        <v>0</v>
      </c>
      <c r="T19" s="24">
        <v>0</v>
      </c>
      <c r="U19" s="24">
        <v>21</v>
      </c>
      <c r="V19" s="24">
        <v>2383</v>
      </c>
      <c r="W19" s="135" t="s">
        <v>68</v>
      </c>
      <c r="X19" s="136"/>
      <c r="Y19" s="24">
        <v>1</v>
      </c>
      <c r="Z19" s="24">
        <v>200</v>
      </c>
      <c r="AA19" s="24">
        <v>2</v>
      </c>
      <c r="AB19" s="24">
        <v>480</v>
      </c>
      <c r="AC19" s="24">
        <v>0</v>
      </c>
      <c r="AD19" s="24">
        <v>0</v>
      </c>
      <c r="AE19" s="24">
        <v>2</v>
      </c>
      <c r="AF19" s="24">
        <v>400</v>
      </c>
      <c r="AG19" s="24">
        <v>4</v>
      </c>
      <c r="AH19" s="24">
        <v>620</v>
      </c>
      <c r="AI19" s="24">
        <v>0</v>
      </c>
      <c r="AJ19" s="24">
        <v>0</v>
      </c>
      <c r="AK19" s="24">
        <v>1</v>
      </c>
      <c r="AL19" s="24">
        <v>180</v>
      </c>
      <c r="AM19" s="24">
        <v>0</v>
      </c>
      <c r="AN19" s="24">
        <v>0</v>
      </c>
      <c r="AO19" s="24">
        <v>5</v>
      </c>
      <c r="AP19" s="24">
        <v>640</v>
      </c>
      <c r="AQ19" s="24">
        <v>6</v>
      </c>
      <c r="AR19" s="24">
        <v>745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35" t="s">
        <v>69</v>
      </c>
      <c r="B20" s="136"/>
      <c r="C20" s="24">
        <v>230</v>
      </c>
      <c r="D20" s="24">
        <v>36690</v>
      </c>
      <c r="E20" s="24">
        <v>6</v>
      </c>
      <c r="F20" s="24">
        <v>890</v>
      </c>
      <c r="G20" s="24">
        <v>1</v>
      </c>
      <c r="H20" s="24">
        <v>100</v>
      </c>
      <c r="I20" s="24">
        <v>13</v>
      </c>
      <c r="J20" s="24">
        <v>2410</v>
      </c>
      <c r="K20" s="24">
        <v>2</v>
      </c>
      <c r="L20" s="24">
        <v>449</v>
      </c>
      <c r="M20" s="24">
        <v>2</v>
      </c>
      <c r="N20" s="24">
        <v>300</v>
      </c>
      <c r="O20" s="24">
        <v>25</v>
      </c>
      <c r="P20" s="24">
        <v>5830</v>
      </c>
      <c r="Q20" s="24">
        <v>116</v>
      </c>
      <c r="R20" s="24">
        <v>18745</v>
      </c>
      <c r="S20" s="24">
        <v>1</v>
      </c>
      <c r="T20" s="24">
        <v>100</v>
      </c>
      <c r="U20" s="24">
        <v>28</v>
      </c>
      <c r="V20" s="24">
        <v>3300</v>
      </c>
      <c r="W20" s="135" t="s">
        <v>69</v>
      </c>
      <c r="X20" s="136"/>
      <c r="Y20" s="24">
        <v>1</v>
      </c>
      <c r="Z20" s="24">
        <v>200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500</v>
      </c>
      <c r="AG20" s="24">
        <v>9</v>
      </c>
      <c r="AH20" s="24">
        <v>1256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11</v>
      </c>
      <c r="AP20" s="24">
        <v>1265</v>
      </c>
      <c r="AQ20" s="24">
        <v>12</v>
      </c>
      <c r="AR20" s="24">
        <v>1345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35" t="s">
        <v>70</v>
      </c>
      <c r="B21" s="136"/>
      <c r="C21" s="24">
        <v>110</v>
      </c>
      <c r="D21" s="24">
        <v>18423</v>
      </c>
      <c r="E21" s="24">
        <v>5</v>
      </c>
      <c r="F21" s="24">
        <v>888</v>
      </c>
      <c r="G21" s="24">
        <v>0</v>
      </c>
      <c r="H21" s="24">
        <v>0</v>
      </c>
      <c r="I21" s="24">
        <v>5</v>
      </c>
      <c r="J21" s="24">
        <v>1740</v>
      </c>
      <c r="K21" s="24">
        <v>1</v>
      </c>
      <c r="L21" s="24">
        <v>200</v>
      </c>
      <c r="M21" s="24">
        <v>0</v>
      </c>
      <c r="N21" s="24">
        <v>0</v>
      </c>
      <c r="O21" s="24">
        <v>13</v>
      </c>
      <c r="P21" s="24">
        <v>2768</v>
      </c>
      <c r="Q21" s="24">
        <v>39</v>
      </c>
      <c r="R21" s="24">
        <v>4401</v>
      </c>
      <c r="S21" s="24">
        <v>0</v>
      </c>
      <c r="T21" s="24">
        <v>0</v>
      </c>
      <c r="U21" s="24">
        <v>25</v>
      </c>
      <c r="V21" s="24">
        <v>2999</v>
      </c>
      <c r="W21" s="135" t="s">
        <v>70</v>
      </c>
      <c r="X21" s="136"/>
      <c r="Y21" s="24">
        <v>1</v>
      </c>
      <c r="Z21" s="24">
        <v>50</v>
      </c>
      <c r="AA21" s="24">
        <v>0</v>
      </c>
      <c r="AB21" s="24">
        <v>0</v>
      </c>
      <c r="AC21" s="24">
        <v>1</v>
      </c>
      <c r="AD21" s="24">
        <v>100</v>
      </c>
      <c r="AE21" s="24">
        <v>4</v>
      </c>
      <c r="AF21" s="24">
        <v>400</v>
      </c>
      <c r="AG21" s="24">
        <v>4</v>
      </c>
      <c r="AH21" s="24">
        <v>499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9</v>
      </c>
      <c r="AP21" s="24">
        <v>3975</v>
      </c>
      <c r="AQ21" s="24">
        <v>3</v>
      </c>
      <c r="AR21" s="24">
        <v>403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35" t="s">
        <v>71</v>
      </c>
      <c r="B22" s="136"/>
      <c r="C22" s="24">
        <v>158</v>
      </c>
      <c r="D22" s="24">
        <v>31482</v>
      </c>
      <c r="E22" s="24">
        <v>6</v>
      </c>
      <c r="F22" s="24">
        <v>1240</v>
      </c>
      <c r="G22" s="24">
        <v>0</v>
      </c>
      <c r="H22" s="24">
        <v>0</v>
      </c>
      <c r="I22" s="24">
        <v>4</v>
      </c>
      <c r="J22" s="24">
        <v>574</v>
      </c>
      <c r="K22" s="24">
        <v>0</v>
      </c>
      <c r="L22" s="24">
        <v>0</v>
      </c>
      <c r="M22" s="24">
        <v>1</v>
      </c>
      <c r="N22" s="24">
        <v>200</v>
      </c>
      <c r="O22" s="24">
        <v>40</v>
      </c>
      <c r="P22" s="24">
        <v>14490</v>
      </c>
      <c r="Q22" s="24">
        <v>59</v>
      </c>
      <c r="R22" s="24">
        <v>8971</v>
      </c>
      <c r="S22" s="24">
        <v>0</v>
      </c>
      <c r="T22" s="24">
        <v>0</v>
      </c>
      <c r="U22" s="24">
        <v>20</v>
      </c>
      <c r="V22" s="24">
        <v>2574</v>
      </c>
      <c r="W22" s="135" t="s">
        <v>71</v>
      </c>
      <c r="X22" s="136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6</v>
      </c>
      <c r="AF22" s="24">
        <v>757</v>
      </c>
      <c r="AG22" s="24">
        <v>4</v>
      </c>
      <c r="AH22" s="24">
        <v>673</v>
      </c>
      <c r="AI22" s="24">
        <v>0</v>
      </c>
      <c r="AJ22" s="24">
        <v>0</v>
      </c>
      <c r="AK22" s="24">
        <v>2</v>
      </c>
      <c r="AL22" s="24">
        <v>203</v>
      </c>
      <c r="AM22" s="24">
        <v>0</v>
      </c>
      <c r="AN22" s="24">
        <v>0</v>
      </c>
      <c r="AO22" s="24">
        <v>6</v>
      </c>
      <c r="AP22" s="24">
        <v>380</v>
      </c>
      <c r="AQ22" s="24">
        <v>10</v>
      </c>
      <c r="AR22" s="24">
        <v>1420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35" t="s">
        <v>72</v>
      </c>
      <c r="B23" s="136"/>
      <c r="C23" s="24">
        <v>71</v>
      </c>
      <c r="D23" s="24">
        <v>7966</v>
      </c>
      <c r="E23" s="24">
        <v>2</v>
      </c>
      <c r="F23" s="24">
        <v>288</v>
      </c>
      <c r="G23" s="24">
        <v>0</v>
      </c>
      <c r="H23" s="24">
        <v>0</v>
      </c>
      <c r="I23" s="24">
        <v>1</v>
      </c>
      <c r="J23" s="24">
        <v>50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940</v>
      </c>
      <c r="Q23" s="24">
        <v>23</v>
      </c>
      <c r="R23" s="24">
        <v>3620</v>
      </c>
      <c r="S23" s="24">
        <v>2</v>
      </c>
      <c r="T23" s="24">
        <v>210</v>
      </c>
      <c r="U23" s="24">
        <v>18</v>
      </c>
      <c r="V23" s="24">
        <v>1327</v>
      </c>
      <c r="W23" s="135" t="s">
        <v>72</v>
      </c>
      <c r="X23" s="136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3</v>
      </c>
      <c r="AH23" s="24">
        <v>210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12</v>
      </c>
      <c r="AP23" s="24">
        <v>686</v>
      </c>
      <c r="AQ23" s="24">
        <v>4</v>
      </c>
      <c r="AR23" s="24">
        <v>435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35" t="s">
        <v>73</v>
      </c>
      <c r="B24" s="136"/>
      <c r="C24" s="24">
        <v>195</v>
      </c>
      <c r="D24" s="24">
        <v>29631</v>
      </c>
      <c r="E24" s="24">
        <v>10</v>
      </c>
      <c r="F24" s="24">
        <v>1493</v>
      </c>
      <c r="G24" s="24">
        <v>0</v>
      </c>
      <c r="H24" s="24">
        <v>0</v>
      </c>
      <c r="I24" s="24">
        <v>4</v>
      </c>
      <c r="J24" s="24">
        <v>700</v>
      </c>
      <c r="K24" s="24">
        <v>1</v>
      </c>
      <c r="L24" s="24">
        <v>200</v>
      </c>
      <c r="M24" s="24">
        <v>0</v>
      </c>
      <c r="N24" s="24">
        <v>0</v>
      </c>
      <c r="O24" s="24">
        <v>33</v>
      </c>
      <c r="P24" s="24">
        <v>7523</v>
      </c>
      <c r="Q24" s="24">
        <v>85</v>
      </c>
      <c r="R24" s="24">
        <v>11962</v>
      </c>
      <c r="S24" s="24">
        <v>1</v>
      </c>
      <c r="T24" s="24">
        <v>100</v>
      </c>
      <c r="U24" s="24">
        <v>24</v>
      </c>
      <c r="V24" s="24">
        <v>1960</v>
      </c>
      <c r="W24" s="135" t="s">
        <v>73</v>
      </c>
      <c r="X24" s="136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30</v>
      </c>
      <c r="AG24" s="24">
        <v>5</v>
      </c>
      <c r="AH24" s="24">
        <v>2800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15</v>
      </c>
      <c r="AP24" s="24">
        <v>963</v>
      </c>
      <c r="AQ24" s="24">
        <v>15</v>
      </c>
      <c r="AR24" s="24">
        <v>1850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35" t="s">
        <v>6</v>
      </c>
      <c r="B25" s="136"/>
      <c r="C25" s="24">
        <v>74</v>
      </c>
      <c r="D25" s="24">
        <v>10526</v>
      </c>
      <c r="E25" s="24">
        <v>5</v>
      </c>
      <c r="F25" s="24">
        <v>868</v>
      </c>
      <c r="G25" s="24">
        <v>0</v>
      </c>
      <c r="H25" s="24">
        <v>0</v>
      </c>
      <c r="I25" s="24">
        <v>2</v>
      </c>
      <c r="J25" s="24">
        <v>322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3770</v>
      </c>
      <c r="Q25" s="24">
        <v>24</v>
      </c>
      <c r="R25" s="24">
        <v>2258</v>
      </c>
      <c r="S25" s="24">
        <v>0</v>
      </c>
      <c r="T25" s="24">
        <v>0</v>
      </c>
      <c r="U25" s="24">
        <v>17</v>
      </c>
      <c r="V25" s="24">
        <v>1429</v>
      </c>
      <c r="W25" s="135" t="s">
        <v>6</v>
      </c>
      <c r="X25" s="136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3</v>
      </c>
      <c r="AH25" s="24">
        <v>600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656</v>
      </c>
      <c r="AQ25" s="24">
        <v>7</v>
      </c>
      <c r="AR25" s="24">
        <v>423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35" t="s">
        <v>74</v>
      </c>
      <c r="B26" s="136"/>
      <c r="C26" s="24">
        <v>92</v>
      </c>
      <c r="D26" s="24">
        <v>23023</v>
      </c>
      <c r="E26" s="24">
        <v>1</v>
      </c>
      <c r="F26" s="24">
        <v>240</v>
      </c>
      <c r="G26" s="24">
        <v>0</v>
      </c>
      <c r="H26" s="24">
        <v>0</v>
      </c>
      <c r="I26" s="24">
        <v>2</v>
      </c>
      <c r="J26" s="24">
        <v>30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3954</v>
      </c>
      <c r="Q26" s="24">
        <v>28</v>
      </c>
      <c r="R26" s="24">
        <v>2650</v>
      </c>
      <c r="S26" s="24">
        <v>1</v>
      </c>
      <c r="T26" s="24">
        <v>200</v>
      </c>
      <c r="U26" s="24">
        <v>21</v>
      </c>
      <c r="V26" s="24">
        <v>2696</v>
      </c>
      <c r="W26" s="135" t="s">
        <v>74</v>
      </c>
      <c r="X26" s="136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100</v>
      </c>
      <c r="AE26" s="24">
        <v>0</v>
      </c>
      <c r="AF26" s="24">
        <v>0</v>
      </c>
      <c r="AG26" s="24">
        <v>6</v>
      </c>
      <c r="AH26" s="24">
        <v>10715</v>
      </c>
      <c r="AI26" s="24">
        <v>0</v>
      </c>
      <c r="AJ26" s="24">
        <v>0</v>
      </c>
      <c r="AK26" s="24">
        <v>1</v>
      </c>
      <c r="AL26" s="24">
        <v>60</v>
      </c>
      <c r="AM26" s="24">
        <v>0</v>
      </c>
      <c r="AN26" s="24">
        <v>0</v>
      </c>
      <c r="AO26" s="24">
        <v>9</v>
      </c>
      <c r="AP26" s="24">
        <v>400</v>
      </c>
      <c r="AQ26" s="24">
        <v>12</v>
      </c>
      <c r="AR26" s="24">
        <v>1978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35" t="s">
        <v>75</v>
      </c>
      <c r="B27" s="136"/>
      <c r="C27" s="24">
        <v>21</v>
      </c>
      <c r="D27" s="24">
        <v>2485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800</v>
      </c>
      <c r="Q27" s="24">
        <v>9</v>
      </c>
      <c r="R27" s="24">
        <v>756</v>
      </c>
      <c r="S27" s="24">
        <v>0</v>
      </c>
      <c r="T27" s="24">
        <v>0</v>
      </c>
      <c r="U27" s="24">
        <v>5</v>
      </c>
      <c r="V27" s="24">
        <v>629</v>
      </c>
      <c r="W27" s="135" t="s">
        <v>75</v>
      </c>
      <c r="X27" s="136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100</v>
      </c>
      <c r="AQ27" s="24">
        <v>0</v>
      </c>
      <c r="AR27" s="24">
        <v>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35" t="s">
        <v>76</v>
      </c>
      <c r="B28" s="136"/>
      <c r="C28" s="24">
        <v>72</v>
      </c>
      <c r="D28" s="24">
        <v>9150</v>
      </c>
      <c r="E28" s="24">
        <v>1</v>
      </c>
      <c r="F28" s="24">
        <v>5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2120</v>
      </c>
      <c r="Q28" s="24">
        <v>30</v>
      </c>
      <c r="R28" s="24">
        <v>3901</v>
      </c>
      <c r="S28" s="24">
        <v>0</v>
      </c>
      <c r="T28" s="24">
        <v>0</v>
      </c>
      <c r="U28" s="24">
        <v>9</v>
      </c>
      <c r="V28" s="24">
        <v>1090</v>
      </c>
      <c r="W28" s="135" t="s">
        <v>76</v>
      </c>
      <c r="X28" s="136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3</v>
      </c>
      <c r="AH28" s="24">
        <v>400</v>
      </c>
      <c r="AI28" s="24">
        <v>0</v>
      </c>
      <c r="AJ28" s="24">
        <v>0</v>
      </c>
      <c r="AK28" s="24">
        <v>1</v>
      </c>
      <c r="AL28" s="24">
        <v>100</v>
      </c>
      <c r="AM28" s="24">
        <v>0</v>
      </c>
      <c r="AN28" s="24">
        <v>0</v>
      </c>
      <c r="AO28" s="24">
        <v>8</v>
      </c>
      <c r="AP28" s="24">
        <v>639</v>
      </c>
      <c r="AQ28" s="24">
        <v>9</v>
      </c>
      <c r="AR28" s="24">
        <v>795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35" t="s">
        <v>77</v>
      </c>
      <c r="B29" s="136"/>
      <c r="C29" s="24">
        <v>124</v>
      </c>
      <c r="D29" s="24">
        <v>16567</v>
      </c>
      <c r="E29" s="24">
        <v>1</v>
      </c>
      <c r="F29" s="24">
        <v>10</v>
      </c>
      <c r="G29" s="24">
        <v>0</v>
      </c>
      <c r="H29" s="24">
        <v>0</v>
      </c>
      <c r="I29" s="24">
        <v>1</v>
      </c>
      <c r="J29" s="24">
        <v>249</v>
      </c>
      <c r="K29" s="24">
        <v>0</v>
      </c>
      <c r="L29" s="24">
        <v>0</v>
      </c>
      <c r="M29" s="24">
        <v>0</v>
      </c>
      <c r="N29" s="24">
        <v>0</v>
      </c>
      <c r="O29" s="24">
        <v>17</v>
      </c>
      <c r="P29" s="24">
        <v>3379</v>
      </c>
      <c r="Q29" s="24">
        <v>49</v>
      </c>
      <c r="R29" s="24">
        <v>6554</v>
      </c>
      <c r="S29" s="24">
        <v>0</v>
      </c>
      <c r="T29" s="24">
        <v>0</v>
      </c>
      <c r="U29" s="24">
        <v>21</v>
      </c>
      <c r="V29" s="24">
        <v>1682</v>
      </c>
      <c r="W29" s="135" t="s">
        <v>77</v>
      </c>
      <c r="X29" s="136"/>
      <c r="Y29" s="24">
        <v>2</v>
      </c>
      <c r="Z29" s="24">
        <v>400</v>
      </c>
      <c r="AA29" s="24">
        <v>0</v>
      </c>
      <c r="AB29" s="24">
        <v>0</v>
      </c>
      <c r="AC29" s="24">
        <v>4</v>
      </c>
      <c r="AD29" s="24">
        <v>920</v>
      </c>
      <c r="AE29" s="24">
        <v>5</v>
      </c>
      <c r="AF29" s="24">
        <v>650</v>
      </c>
      <c r="AG29" s="24">
        <v>3</v>
      </c>
      <c r="AH29" s="24">
        <v>378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11</v>
      </c>
      <c r="AP29" s="24">
        <v>1410</v>
      </c>
      <c r="AQ29" s="24">
        <v>10</v>
      </c>
      <c r="AR29" s="24">
        <v>935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35" t="s">
        <v>78</v>
      </c>
      <c r="B30" s="136"/>
      <c r="C30" s="24">
        <v>68</v>
      </c>
      <c r="D30" s="24">
        <v>9143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1700</v>
      </c>
      <c r="Q30" s="24">
        <v>35</v>
      </c>
      <c r="R30" s="24">
        <v>5009</v>
      </c>
      <c r="S30" s="24">
        <v>0</v>
      </c>
      <c r="T30" s="24">
        <v>0</v>
      </c>
      <c r="U30" s="24">
        <v>16</v>
      </c>
      <c r="V30" s="24">
        <v>1765</v>
      </c>
      <c r="W30" s="135" t="s">
        <v>78</v>
      </c>
      <c r="X30" s="136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230</v>
      </c>
      <c r="AG30" s="24">
        <v>0</v>
      </c>
      <c r="AH30" s="24">
        <v>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2</v>
      </c>
      <c r="AP30" s="24">
        <v>33</v>
      </c>
      <c r="AQ30" s="24">
        <v>3</v>
      </c>
      <c r="AR30" s="24">
        <v>356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35" t="s">
        <v>79</v>
      </c>
      <c r="B31" s="136"/>
      <c r="C31" s="24">
        <v>20</v>
      </c>
      <c r="D31" s="24">
        <v>2149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100</v>
      </c>
      <c r="Q31" s="24">
        <v>7</v>
      </c>
      <c r="R31" s="24">
        <v>620</v>
      </c>
      <c r="S31" s="24">
        <v>0</v>
      </c>
      <c r="T31" s="24">
        <v>0</v>
      </c>
      <c r="U31" s="24">
        <v>7</v>
      </c>
      <c r="V31" s="24">
        <v>949</v>
      </c>
      <c r="W31" s="135" t="s">
        <v>79</v>
      </c>
      <c r="X31" s="13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4</v>
      </c>
      <c r="AR31" s="24">
        <v>280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35" t="s">
        <v>80</v>
      </c>
      <c r="B32" s="136"/>
      <c r="C32" s="24">
        <v>16</v>
      </c>
      <c r="D32" s="24">
        <v>1699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</v>
      </c>
      <c r="Q32" s="24">
        <v>5</v>
      </c>
      <c r="R32" s="24">
        <v>470</v>
      </c>
      <c r="S32" s="24">
        <v>0</v>
      </c>
      <c r="T32" s="24">
        <v>0</v>
      </c>
      <c r="U32" s="24">
        <v>5</v>
      </c>
      <c r="V32" s="24">
        <v>649</v>
      </c>
      <c r="W32" s="135" t="s">
        <v>80</v>
      </c>
      <c r="X32" s="13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4</v>
      </c>
      <c r="AR32" s="24">
        <v>280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17" t="s">
        <v>81</v>
      </c>
      <c r="B33" s="218"/>
      <c r="C33" s="115">
        <v>4</v>
      </c>
      <c r="D33" s="116">
        <v>450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2</v>
      </c>
      <c r="R33" s="116">
        <v>150</v>
      </c>
      <c r="S33" s="116">
        <v>0</v>
      </c>
      <c r="T33" s="116">
        <v>0</v>
      </c>
      <c r="U33" s="116">
        <v>2</v>
      </c>
      <c r="V33" s="116">
        <v>300</v>
      </c>
      <c r="W33" s="217" t="s">
        <v>81</v>
      </c>
      <c r="X33" s="218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中華民國113年01月20日編製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中華民國113年01月20日編製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81" t="s">
        <v>223</v>
      </c>
      <c r="V1" s="181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68" t="s">
        <v>223</v>
      </c>
      <c r="AR1" s="169"/>
    </row>
    <row r="2" spans="1:44" ht="16.5" customHeight="1">
      <c r="A2" s="128" t="s">
        <v>219</v>
      </c>
      <c r="B2" s="130" t="s">
        <v>221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82" t="s">
        <v>42</v>
      </c>
      <c r="V2" s="183"/>
      <c r="W2" s="128" t="s">
        <v>219</v>
      </c>
      <c r="X2" s="130" t="s">
        <v>221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66" t="s">
        <v>42</v>
      </c>
      <c r="AR2" s="167"/>
    </row>
    <row r="3" spans="1:44" s="10" customFormat="1" ht="19.5" customHeight="1">
      <c r="A3" s="149" t="s">
        <v>43</v>
      </c>
      <c r="B3" s="227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49" t="s">
        <v>44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</row>
    <row r="4" spans="1:44" s="10" customFormat="1" ht="19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112年12月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52" t="str">
        <f>'2492-00-02'!K5</f>
        <v>   中華民國 112年12月</v>
      </c>
      <c r="AD5" s="153"/>
      <c r="AE5" s="153"/>
      <c r="AF5" s="153"/>
      <c r="AG5" s="153"/>
      <c r="AH5" s="153"/>
      <c r="AI5" s="153"/>
      <c r="AJ5" s="153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31" t="s">
        <v>45</v>
      </c>
      <c r="B6" s="239"/>
      <c r="C6" s="154" t="s">
        <v>46</v>
      </c>
      <c r="D6" s="155"/>
      <c r="E6" s="162" t="s">
        <v>26</v>
      </c>
      <c r="F6" s="163"/>
      <c r="G6" s="145" t="s">
        <v>11</v>
      </c>
      <c r="H6" s="155"/>
      <c r="I6" s="145" t="s">
        <v>9</v>
      </c>
      <c r="J6" s="155"/>
      <c r="K6" s="162" t="s">
        <v>31</v>
      </c>
      <c r="L6" s="163"/>
      <c r="M6" s="230" t="s">
        <v>47</v>
      </c>
      <c r="N6" s="238"/>
      <c r="O6" s="230" t="s">
        <v>150</v>
      </c>
      <c r="P6" s="163"/>
      <c r="Q6" s="145" t="s">
        <v>12</v>
      </c>
      <c r="R6" s="155"/>
      <c r="S6" s="154" t="s">
        <v>33</v>
      </c>
      <c r="T6" s="155"/>
      <c r="U6" s="145" t="s">
        <v>13</v>
      </c>
      <c r="V6" s="155"/>
      <c r="W6" s="231" t="s">
        <v>45</v>
      </c>
      <c r="X6" s="244"/>
      <c r="Y6" s="145" t="s">
        <v>154</v>
      </c>
      <c r="Z6" s="155"/>
      <c r="AA6" s="145" t="s">
        <v>14</v>
      </c>
      <c r="AB6" s="155"/>
      <c r="AC6" s="145" t="s">
        <v>34</v>
      </c>
      <c r="AD6" s="155"/>
      <c r="AE6" s="145" t="s">
        <v>48</v>
      </c>
      <c r="AF6" s="146"/>
      <c r="AG6" s="162" t="s">
        <v>49</v>
      </c>
      <c r="AH6" s="163"/>
      <c r="AI6" s="145" t="s">
        <v>50</v>
      </c>
      <c r="AJ6" s="146"/>
      <c r="AK6" s="145" t="s">
        <v>157</v>
      </c>
      <c r="AL6" s="146"/>
      <c r="AM6" s="145" t="s">
        <v>51</v>
      </c>
      <c r="AN6" s="146"/>
      <c r="AO6" s="145" t="s">
        <v>52</v>
      </c>
      <c r="AP6" s="146"/>
      <c r="AQ6" s="145" t="s">
        <v>8</v>
      </c>
      <c r="AR6" s="155"/>
    </row>
    <row r="7" spans="1:44" ht="16.5" customHeight="1">
      <c r="A7" s="233"/>
      <c r="B7" s="240"/>
      <c r="C7" s="156"/>
      <c r="D7" s="157"/>
      <c r="E7" s="164"/>
      <c r="F7" s="165"/>
      <c r="G7" s="156"/>
      <c r="H7" s="157"/>
      <c r="I7" s="156"/>
      <c r="J7" s="157"/>
      <c r="K7" s="164"/>
      <c r="L7" s="165"/>
      <c r="M7" s="164" t="s">
        <v>53</v>
      </c>
      <c r="N7" s="165"/>
      <c r="O7" s="164"/>
      <c r="P7" s="165"/>
      <c r="Q7" s="156"/>
      <c r="R7" s="157"/>
      <c r="S7" s="156"/>
      <c r="T7" s="157"/>
      <c r="U7" s="156"/>
      <c r="V7" s="157"/>
      <c r="W7" s="245"/>
      <c r="X7" s="246"/>
      <c r="Y7" s="156"/>
      <c r="Z7" s="157"/>
      <c r="AA7" s="156"/>
      <c r="AB7" s="157"/>
      <c r="AC7" s="156"/>
      <c r="AD7" s="157"/>
      <c r="AE7" s="219" t="s">
        <v>54</v>
      </c>
      <c r="AF7" s="157"/>
      <c r="AG7" s="164"/>
      <c r="AH7" s="165"/>
      <c r="AI7" s="219" t="s">
        <v>55</v>
      </c>
      <c r="AJ7" s="157"/>
      <c r="AK7" s="219"/>
      <c r="AL7" s="237"/>
      <c r="AM7" s="219" t="s">
        <v>56</v>
      </c>
      <c r="AN7" s="157"/>
      <c r="AO7" s="242" t="s">
        <v>57</v>
      </c>
      <c r="AP7" s="243"/>
      <c r="AQ7" s="156"/>
      <c r="AR7" s="157"/>
    </row>
    <row r="8" spans="1:44" ht="22.5" customHeight="1">
      <c r="A8" s="235"/>
      <c r="B8" s="24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7"/>
      <c r="X8" s="24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1" t="s">
        <v>10</v>
      </c>
      <c r="B9" s="142"/>
      <c r="C9" s="24">
        <v>3844</v>
      </c>
      <c r="D9" s="24">
        <v>713632</v>
      </c>
      <c r="E9" s="24">
        <v>33</v>
      </c>
      <c r="F9" s="24">
        <v>11870</v>
      </c>
      <c r="G9" s="24">
        <v>8</v>
      </c>
      <c r="H9" s="24">
        <v>4500</v>
      </c>
      <c r="I9" s="24">
        <v>183</v>
      </c>
      <c r="J9" s="24">
        <v>39242</v>
      </c>
      <c r="K9" s="24">
        <v>3</v>
      </c>
      <c r="L9" s="24">
        <v>841</v>
      </c>
      <c r="M9" s="24">
        <v>19</v>
      </c>
      <c r="N9" s="24">
        <v>6797</v>
      </c>
      <c r="O9" s="24">
        <v>344</v>
      </c>
      <c r="P9" s="24">
        <v>116543</v>
      </c>
      <c r="Q9" s="24">
        <v>1940</v>
      </c>
      <c r="R9" s="24">
        <v>345916</v>
      </c>
      <c r="S9" s="24">
        <v>25</v>
      </c>
      <c r="T9" s="24">
        <v>11807</v>
      </c>
      <c r="U9" s="24">
        <v>654</v>
      </c>
      <c r="V9" s="24">
        <v>88330</v>
      </c>
      <c r="W9" s="141" t="s">
        <v>10</v>
      </c>
      <c r="X9" s="142"/>
      <c r="Y9" s="24">
        <v>36</v>
      </c>
      <c r="Z9" s="24">
        <v>9438</v>
      </c>
      <c r="AA9" s="24">
        <v>13</v>
      </c>
      <c r="AB9" s="24">
        <v>1513</v>
      </c>
      <c r="AC9" s="24">
        <v>32</v>
      </c>
      <c r="AD9" s="24">
        <v>6238</v>
      </c>
      <c r="AE9" s="24">
        <v>82</v>
      </c>
      <c r="AF9" s="24">
        <v>12497</v>
      </c>
      <c r="AG9" s="24">
        <v>122</v>
      </c>
      <c r="AH9" s="24">
        <v>21086</v>
      </c>
      <c r="AI9" s="24">
        <v>0</v>
      </c>
      <c r="AJ9" s="24">
        <v>0</v>
      </c>
      <c r="AK9" s="24">
        <v>19</v>
      </c>
      <c r="AL9" s="24">
        <v>2340</v>
      </c>
      <c r="AM9" s="24">
        <v>0</v>
      </c>
      <c r="AN9" s="24">
        <v>0</v>
      </c>
      <c r="AO9" s="24">
        <v>154</v>
      </c>
      <c r="AP9" s="24">
        <v>14956</v>
      </c>
      <c r="AQ9" s="24">
        <v>177</v>
      </c>
      <c r="AR9" s="24">
        <v>19719</v>
      </c>
    </row>
    <row r="10" spans="1:44" ht="24" customHeight="1">
      <c r="A10" s="143" t="s">
        <v>62</v>
      </c>
      <c r="B10" s="140"/>
      <c r="C10" s="24">
        <v>3807</v>
      </c>
      <c r="D10" s="24">
        <v>703527</v>
      </c>
      <c r="E10" s="24">
        <v>33</v>
      </c>
      <c r="F10" s="24">
        <v>11870</v>
      </c>
      <c r="G10" s="24">
        <v>8</v>
      </c>
      <c r="H10" s="24">
        <v>4500</v>
      </c>
      <c r="I10" s="24">
        <v>183</v>
      </c>
      <c r="J10" s="24">
        <v>39242</v>
      </c>
      <c r="K10" s="24">
        <v>3</v>
      </c>
      <c r="L10" s="24">
        <v>841</v>
      </c>
      <c r="M10" s="24">
        <v>19</v>
      </c>
      <c r="N10" s="24">
        <v>6797</v>
      </c>
      <c r="O10" s="24">
        <v>341</v>
      </c>
      <c r="P10" s="24">
        <v>111293</v>
      </c>
      <c r="Q10" s="24">
        <v>1917</v>
      </c>
      <c r="R10" s="24">
        <v>344721</v>
      </c>
      <c r="S10" s="24">
        <v>24</v>
      </c>
      <c r="T10" s="24">
        <v>10607</v>
      </c>
      <c r="U10" s="24">
        <v>651</v>
      </c>
      <c r="V10" s="24">
        <v>87730</v>
      </c>
      <c r="W10" s="143" t="s">
        <v>62</v>
      </c>
      <c r="X10" s="140"/>
      <c r="Y10" s="24">
        <v>36</v>
      </c>
      <c r="Z10" s="24">
        <v>9438</v>
      </c>
      <c r="AA10" s="24">
        <v>13</v>
      </c>
      <c r="AB10" s="24">
        <v>1513</v>
      </c>
      <c r="AC10" s="24">
        <v>31</v>
      </c>
      <c r="AD10" s="24">
        <v>5238</v>
      </c>
      <c r="AE10" s="24">
        <v>81</v>
      </c>
      <c r="AF10" s="24">
        <v>12297</v>
      </c>
      <c r="AG10" s="24">
        <v>118</v>
      </c>
      <c r="AH10" s="24">
        <v>20526</v>
      </c>
      <c r="AI10" s="24">
        <v>0</v>
      </c>
      <c r="AJ10" s="24">
        <v>0</v>
      </c>
      <c r="AK10" s="24">
        <v>19</v>
      </c>
      <c r="AL10" s="24">
        <v>2340</v>
      </c>
      <c r="AM10" s="24">
        <v>0</v>
      </c>
      <c r="AN10" s="24">
        <v>0</v>
      </c>
      <c r="AO10" s="24">
        <v>153</v>
      </c>
      <c r="AP10" s="24">
        <v>14856</v>
      </c>
      <c r="AQ10" s="24">
        <v>177</v>
      </c>
      <c r="AR10" s="24">
        <v>19719</v>
      </c>
    </row>
    <row r="11" spans="1:44" ht="24" customHeight="1">
      <c r="A11" s="139" t="s">
        <v>82</v>
      </c>
      <c r="B11" s="140"/>
      <c r="C11" s="24">
        <v>682</v>
      </c>
      <c r="D11" s="24">
        <v>133250</v>
      </c>
      <c r="E11" s="24">
        <v>1</v>
      </c>
      <c r="F11" s="24">
        <v>30</v>
      </c>
      <c r="G11" s="24">
        <v>1</v>
      </c>
      <c r="H11" s="24">
        <v>200</v>
      </c>
      <c r="I11" s="24">
        <v>39</v>
      </c>
      <c r="J11" s="24">
        <v>7391</v>
      </c>
      <c r="K11" s="24">
        <v>0</v>
      </c>
      <c r="L11" s="24">
        <v>0</v>
      </c>
      <c r="M11" s="24">
        <v>2</v>
      </c>
      <c r="N11" s="24">
        <v>1740</v>
      </c>
      <c r="O11" s="24">
        <v>51</v>
      </c>
      <c r="P11" s="24">
        <v>15960</v>
      </c>
      <c r="Q11" s="24">
        <v>379</v>
      </c>
      <c r="R11" s="24">
        <v>74006</v>
      </c>
      <c r="S11" s="24">
        <v>6</v>
      </c>
      <c r="T11" s="24">
        <v>824</v>
      </c>
      <c r="U11" s="24">
        <v>111</v>
      </c>
      <c r="V11" s="24">
        <v>17998</v>
      </c>
      <c r="W11" s="139" t="s">
        <v>83</v>
      </c>
      <c r="X11" s="140"/>
      <c r="Y11" s="24">
        <v>6</v>
      </c>
      <c r="Z11" s="24">
        <v>1100</v>
      </c>
      <c r="AA11" s="24">
        <v>0</v>
      </c>
      <c r="AB11" s="24">
        <v>0</v>
      </c>
      <c r="AC11" s="24">
        <v>3</v>
      </c>
      <c r="AD11" s="24">
        <v>400</v>
      </c>
      <c r="AE11" s="24">
        <v>20</v>
      </c>
      <c r="AF11" s="24">
        <v>3602</v>
      </c>
      <c r="AG11" s="24">
        <v>12</v>
      </c>
      <c r="AH11" s="24">
        <v>3850</v>
      </c>
      <c r="AI11" s="24">
        <v>0</v>
      </c>
      <c r="AJ11" s="24">
        <v>0</v>
      </c>
      <c r="AK11" s="24">
        <v>4</v>
      </c>
      <c r="AL11" s="24">
        <v>538</v>
      </c>
      <c r="AM11" s="24">
        <v>0</v>
      </c>
      <c r="AN11" s="24">
        <v>0</v>
      </c>
      <c r="AO11" s="24">
        <v>23</v>
      </c>
      <c r="AP11" s="24">
        <v>2375</v>
      </c>
      <c r="AQ11" s="24">
        <v>24</v>
      </c>
      <c r="AR11" s="24">
        <v>3236</v>
      </c>
    </row>
    <row r="12" spans="1:44" ht="24" customHeight="1">
      <c r="A12" s="139" t="s">
        <v>84</v>
      </c>
      <c r="B12" s="140"/>
      <c r="C12" s="24">
        <v>347</v>
      </c>
      <c r="D12" s="24">
        <v>63749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1235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2291</v>
      </c>
      <c r="Q12" s="24">
        <v>184</v>
      </c>
      <c r="R12" s="24">
        <v>33769</v>
      </c>
      <c r="S12" s="24">
        <v>2</v>
      </c>
      <c r="T12" s="24">
        <v>400</v>
      </c>
      <c r="U12" s="24">
        <v>83</v>
      </c>
      <c r="V12" s="24">
        <v>16100</v>
      </c>
      <c r="W12" s="139" t="s">
        <v>85</v>
      </c>
      <c r="X12" s="140"/>
      <c r="Y12" s="24">
        <v>8</v>
      </c>
      <c r="Z12" s="24">
        <v>2568</v>
      </c>
      <c r="AA12" s="24">
        <v>7</v>
      </c>
      <c r="AB12" s="24">
        <v>380</v>
      </c>
      <c r="AC12" s="24">
        <v>1</v>
      </c>
      <c r="AD12" s="24">
        <v>200</v>
      </c>
      <c r="AE12" s="24">
        <v>10</v>
      </c>
      <c r="AF12" s="24">
        <v>1290</v>
      </c>
      <c r="AG12" s="24">
        <v>4</v>
      </c>
      <c r="AH12" s="24">
        <v>800</v>
      </c>
      <c r="AI12" s="24">
        <v>0</v>
      </c>
      <c r="AJ12" s="24">
        <v>0</v>
      </c>
      <c r="AK12" s="24">
        <v>1</v>
      </c>
      <c r="AL12" s="24">
        <v>12</v>
      </c>
      <c r="AM12" s="24">
        <v>0</v>
      </c>
      <c r="AN12" s="24">
        <v>0</v>
      </c>
      <c r="AO12" s="24">
        <v>16</v>
      </c>
      <c r="AP12" s="24">
        <v>2634</v>
      </c>
      <c r="AQ12" s="24">
        <v>12</v>
      </c>
      <c r="AR12" s="24">
        <v>2070</v>
      </c>
    </row>
    <row r="13" spans="1:44" ht="24" customHeight="1">
      <c r="A13" s="135" t="s">
        <v>146</v>
      </c>
      <c r="B13" s="136"/>
      <c r="C13" s="24">
        <v>440</v>
      </c>
      <c r="D13" s="24">
        <v>79220</v>
      </c>
      <c r="E13" s="24">
        <v>2</v>
      </c>
      <c r="F13" s="24">
        <v>400</v>
      </c>
      <c r="G13" s="24">
        <v>0</v>
      </c>
      <c r="H13" s="24">
        <v>0</v>
      </c>
      <c r="I13" s="24">
        <v>17</v>
      </c>
      <c r="J13" s="24">
        <v>3081</v>
      </c>
      <c r="K13" s="24">
        <v>1</v>
      </c>
      <c r="L13" s="24">
        <v>230</v>
      </c>
      <c r="M13" s="24">
        <v>0</v>
      </c>
      <c r="N13" s="24">
        <v>0</v>
      </c>
      <c r="O13" s="24">
        <v>36</v>
      </c>
      <c r="P13" s="24">
        <v>10740</v>
      </c>
      <c r="Q13" s="24">
        <v>220</v>
      </c>
      <c r="R13" s="24">
        <v>40496</v>
      </c>
      <c r="S13" s="24">
        <v>2</v>
      </c>
      <c r="T13" s="24">
        <v>300</v>
      </c>
      <c r="U13" s="24">
        <v>81</v>
      </c>
      <c r="V13" s="24">
        <v>11625</v>
      </c>
      <c r="W13" s="135" t="s">
        <v>144</v>
      </c>
      <c r="X13" s="136"/>
      <c r="Y13" s="24">
        <v>2</v>
      </c>
      <c r="Z13" s="24">
        <v>70</v>
      </c>
      <c r="AA13" s="24">
        <v>1</v>
      </c>
      <c r="AB13" s="24">
        <v>200</v>
      </c>
      <c r="AC13" s="24">
        <v>7</v>
      </c>
      <c r="AD13" s="24">
        <v>1208</v>
      </c>
      <c r="AE13" s="24">
        <v>8</v>
      </c>
      <c r="AF13" s="24">
        <v>1420</v>
      </c>
      <c r="AG13" s="24">
        <v>18</v>
      </c>
      <c r="AH13" s="24">
        <v>3611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22</v>
      </c>
      <c r="AP13" s="24">
        <v>2933</v>
      </c>
      <c r="AQ13" s="24">
        <v>22</v>
      </c>
      <c r="AR13" s="24">
        <v>2856</v>
      </c>
    </row>
    <row r="14" spans="1:44" ht="24" customHeight="1">
      <c r="A14" s="135" t="s">
        <v>7</v>
      </c>
      <c r="B14" s="136"/>
      <c r="C14" s="24">
        <v>528</v>
      </c>
      <c r="D14" s="24">
        <v>113040</v>
      </c>
      <c r="E14" s="24">
        <v>2</v>
      </c>
      <c r="F14" s="24">
        <v>150</v>
      </c>
      <c r="G14" s="24">
        <v>0</v>
      </c>
      <c r="H14" s="24">
        <v>0</v>
      </c>
      <c r="I14" s="24">
        <v>32</v>
      </c>
      <c r="J14" s="24">
        <v>7238</v>
      </c>
      <c r="K14" s="24">
        <v>0</v>
      </c>
      <c r="L14" s="24">
        <v>0</v>
      </c>
      <c r="M14" s="24">
        <v>3</v>
      </c>
      <c r="N14" s="24">
        <v>380</v>
      </c>
      <c r="O14" s="24">
        <v>45</v>
      </c>
      <c r="P14" s="24">
        <v>16114</v>
      </c>
      <c r="Q14" s="24">
        <v>283</v>
      </c>
      <c r="R14" s="24">
        <v>58923</v>
      </c>
      <c r="S14" s="24">
        <v>2</v>
      </c>
      <c r="T14" s="24">
        <v>6500</v>
      </c>
      <c r="U14" s="24">
        <v>85</v>
      </c>
      <c r="V14" s="24">
        <v>11077</v>
      </c>
      <c r="W14" s="135" t="s">
        <v>7</v>
      </c>
      <c r="X14" s="136"/>
      <c r="Y14" s="24">
        <v>6</v>
      </c>
      <c r="Z14" s="24">
        <v>2660</v>
      </c>
      <c r="AA14" s="24">
        <v>0</v>
      </c>
      <c r="AB14" s="24">
        <v>0</v>
      </c>
      <c r="AC14" s="24">
        <v>1</v>
      </c>
      <c r="AD14" s="24">
        <v>200</v>
      </c>
      <c r="AE14" s="24">
        <v>10</v>
      </c>
      <c r="AF14" s="24">
        <v>1410</v>
      </c>
      <c r="AG14" s="24">
        <v>19</v>
      </c>
      <c r="AH14" s="24">
        <v>3263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23</v>
      </c>
      <c r="AP14" s="24">
        <v>2932</v>
      </c>
      <c r="AQ14" s="24">
        <v>16</v>
      </c>
      <c r="AR14" s="24">
        <v>1994</v>
      </c>
    </row>
    <row r="15" spans="1:44" ht="24" customHeight="1">
      <c r="A15" s="135" t="s">
        <v>65</v>
      </c>
      <c r="B15" s="136"/>
      <c r="C15" s="24">
        <v>297</v>
      </c>
      <c r="D15" s="24">
        <v>42955</v>
      </c>
      <c r="E15" s="24">
        <v>3</v>
      </c>
      <c r="F15" s="24">
        <v>1296</v>
      </c>
      <c r="G15" s="24">
        <v>1</v>
      </c>
      <c r="H15" s="24">
        <v>200</v>
      </c>
      <c r="I15" s="24">
        <v>21</v>
      </c>
      <c r="J15" s="24">
        <v>3159</v>
      </c>
      <c r="K15" s="24">
        <v>0</v>
      </c>
      <c r="L15" s="24">
        <v>0</v>
      </c>
      <c r="M15" s="24">
        <v>4</v>
      </c>
      <c r="N15" s="24">
        <v>668</v>
      </c>
      <c r="O15" s="24">
        <v>33</v>
      </c>
      <c r="P15" s="24">
        <v>6520</v>
      </c>
      <c r="Q15" s="24">
        <v>122</v>
      </c>
      <c r="R15" s="24">
        <v>18713</v>
      </c>
      <c r="S15" s="24">
        <v>1</v>
      </c>
      <c r="T15" s="24">
        <v>200</v>
      </c>
      <c r="U15" s="24">
        <v>60</v>
      </c>
      <c r="V15" s="24">
        <v>6656</v>
      </c>
      <c r="W15" s="135" t="s">
        <v>65</v>
      </c>
      <c r="X15" s="136"/>
      <c r="Y15" s="24">
        <v>2</v>
      </c>
      <c r="Z15" s="24">
        <v>200</v>
      </c>
      <c r="AA15" s="24">
        <v>1</v>
      </c>
      <c r="AB15" s="24">
        <v>3</v>
      </c>
      <c r="AC15" s="24">
        <v>3</v>
      </c>
      <c r="AD15" s="24">
        <v>480</v>
      </c>
      <c r="AE15" s="24">
        <v>9</v>
      </c>
      <c r="AF15" s="24">
        <v>1143</v>
      </c>
      <c r="AG15" s="24">
        <v>12</v>
      </c>
      <c r="AH15" s="24">
        <v>2264</v>
      </c>
      <c r="AI15" s="24">
        <v>0</v>
      </c>
      <c r="AJ15" s="24">
        <v>0</v>
      </c>
      <c r="AK15" s="24">
        <v>1</v>
      </c>
      <c r="AL15" s="24">
        <v>10</v>
      </c>
      <c r="AM15" s="24">
        <v>0</v>
      </c>
      <c r="AN15" s="24">
        <v>0</v>
      </c>
      <c r="AO15" s="24">
        <v>8</v>
      </c>
      <c r="AP15" s="24">
        <v>356</v>
      </c>
      <c r="AQ15" s="24">
        <v>16</v>
      </c>
      <c r="AR15" s="24">
        <v>1087</v>
      </c>
    </row>
    <row r="16" spans="1:44" ht="24" customHeight="1">
      <c r="A16" s="135" t="s">
        <v>86</v>
      </c>
      <c r="B16" s="136"/>
      <c r="C16" s="24">
        <v>433</v>
      </c>
      <c r="D16" s="24">
        <v>80359</v>
      </c>
      <c r="E16" s="24">
        <v>8</v>
      </c>
      <c r="F16" s="24">
        <v>4083</v>
      </c>
      <c r="G16" s="24">
        <v>2</v>
      </c>
      <c r="H16" s="24">
        <v>400</v>
      </c>
      <c r="I16" s="24">
        <v>10</v>
      </c>
      <c r="J16" s="24">
        <v>2769</v>
      </c>
      <c r="K16" s="24">
        <v>0</v>
      </c>
      <c r="L16" s="24">
        <v>0</v>
      </c>
      <c r="M16" s="24">
        <v>3</v>
      </c>
      <c r="N16" s="24">
        <v>259</v>
      </c>
      <c r="O16" s="24">
        <v>42</v>
      </c>
      <c r="P16" s="24">
        <v>17767</v>
      </c>
      <c r="Q16" s="24">
        <v>222</v>
      </c>
      <c r="R16" s="24">
        <v>42418</v>
      </c>
      <c r="S16" s="24">
        <v>5</v>
      </c>
      <c r="T16" s="24">
        <v>1503</v>
      </c>
      <c r="U16" s="24">
        <v>70</v>
      </c>
      <c r="V16" s="24">
        <v>5242</v>
      </c>
      <c r="W16" s="135" t="s">
        <v>87</v>
      </c>
      <c r="X16" s="136"/>
      <c r="Y16" s="24">
        <v>3</v>
      </c>
      <c r="Z16" s="24">
        <v>291</v>
      </c>
      <c r="AA16" s="24">
        <v>1</v>
      </c>
      <c r="AB16" s="24">
        <v>200</v>
      </c>
      <c r="AC16" s="24">
        <v>0</v>
      </c>
      <c r="AD16" s="24">
        <v>0</v>
      </c>
      <c r="AE16" s="24">
        <v>11</v>
      </c>
      <c r="AF16" s="24">
        <v>1840</v>
      </c>
      <c r="AG16" s="24">
        <v>20</v>
      </c>
      <c r="AH16" s="24">
        <v>1933</v>
      </c>
      <c r="AI16" s="24">
        <v>0</v>
      </c>
      <c r="AJ16" s="24">
        <v>0</v>
      </c>
      <c r="AK16" s="24">
        <v>2</v>
      </c>
      <c r="AL16" s="24">
        <v>110</v>
      </c>
      <c r="AM16" s="24">
        <v>0</v>
      </c>
      <c r="AN16" s="24">
        <v>0</v>
      </c>
      <c r="AO16" s="24">
        <v>9</v>
      </c>
      <c r="AP16" s="24">
        <v>593</v>
      </c>
      <c r="AQ16" s="24">
        <v>25</v>
      </c>
      <c r="AR16" s="24">
        <v>951</v>
      </c>
    </row>
    <row r="17" spans="1:44" ht="24" customHeight="1">
      <c r="A17" s="135" t="s">
        <v>66</v>
      </c>
      <c r="B17" s="136"/>
      <c r="C17" s="24">
        <v>70</v>
      </c>
      <c r="D17" s="24">
        <v>13730</v>
      </c>
      <c r="E17" s="24">
        <v>0</v>
      </c>
      <c r="F17" s="24">
        <v>0</v>
      </c>
      <c r="G17" s="24">
        <v>1</v>
      </c>
      <c r="H17" s="24">
        <v>200</v>
      </c>
      <c r="I17" s="24">
        <v>2</v>
      </c>
      <c r="J17" s="24">
        <v>500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5939</v>
      </c>
      <c r="Q17" s="24">
        <v>32</v>
      </c>
      <c r="R17" s="24">
        <v>3929</v>
      </c>
      <c r="S17" s="24">
        <v>0</v>
      </c>
      <c r="T17" s="24">
        <v>0</v>
      </c>
      <c r="U17" s="24">
        <v>9</v>
      </c>
      <c r="V17" s="24">
        <v>950</v>
      </c>
      <c r="W17" s="135" t="s">
        <v>66</v>
      </c>
      <c r="X17" s="136"/>
      <c r="Y17" s="24">
        <v>1</v>
      </c>
      <c r="Z17" s="24">
        <v>200</v>
      </c>
      <c r="AA17" s="24">
        <v>1</v>
      </c>
      <c r="AB17" s="24">
        <v>30</v>
      </c>
      <c r="AC17" s="24">
        <v>2</v>
      </c>
      <c r="AD17" s="24">
        <v>300</v>
      </c>
      <c r="AE17" s="24">
        <v>0</v>
      </c>
      <c r="AF17" s="24">
        <v>0</v>
      </c>
      <c r="AG17" s="24">
        <v>3</v>
      </c>
      <c r="AH17" s="24">
        <v>568</v>
      </c>
      <c r="AI17" s="24">
        <v>0</v>
      </c>
      <c r="AJ17" s="24">
        <v>0</v>
      </c>
      <c r="AK17" s="24">
        <v>1</v>
      </c>
      <c r="AL17" s="24">
        <v>220</v>
      </c>
      <c r="AM17" s="24">
        <v>0</v>
      </c>
      <c r="AN17" s="24">
        <v>0</v>
      </c>
      <c r="AO17" s="24">
        <v>1</v>
      </c>
      <c r="AP17" s="24">
        <v>220</v>
      </c>
      <c r="AQ17" s="24">
        <v>7</v>
      </c>
      <c r="AR17" s="24">
        <v>674</v>
      </c>
    </row>
    <row r="18" spans="1:44" ht="24" customHeight="1">
      <c r="A18" s="135" t="s">
        <v>67</v>
      </c>
      <c r="B18" s="136"/>
      <c r="C18" s="24">
        <v>101</v>
      </c>
      <c r="D18" s="24">
        <v>20770</v>
      </c>
      <c r="E18" s="24">
        <v>3</v>
      </c>
      <c r="F18" s="24">
        <v>320</v>
      </c>
      <c r="G18" s="24">
        <v>0</v>
      </c>
      <c r="H18" s="24">
        <v>0</v>
      </c>
      <c r="I18" s="24">
        <v>4</v>
      </c>
      <c r="J18" s="24">
        <v>780</v>
      </c>
      <c r="K18" s="24">
        <v>0</v>
      </c>
      <c r="L18" s="24">
        <v>0</v>
      </c>
      <c r="M18" s="24">
        <v>1</v>
      </c>
      <c r="N18" s="24">
        <v>100</v>
      </c>
      <c r="O18" s="24">
        <v>12</v>
      </c>
      <c r="P18" s="24">
        <v>4170</v>
      </c>
      <c r="Q18" s="24">
        <v>46</v>
      </c>
      <c r="R18" s="24">
        <v>10185</v>
      </c>
      <c r="S18" s="24">
        <v>0</v>
      </c>
      <c r="T18" s="24">
        <v>0</v>
      </c>
      <c r="U18" s="24">
        <v>23</v>
      </c>
      <c r="V18" s="24">
        <v>3179</v>
      </c>
      <c r="W18" s="135" t="s">
        <v>67</v>
      </c>
      <c r="X18" s="136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2</v>
      </c>
      <c r="AH18" s="24">
        <v>246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1</v>
      </c>
      <c r="AP18" s="24">
        <v>20</v>
      </c>
      <c r="AQ18" s="24">
        <v>7</v>
      </c>
      <c r="AR18" s="24">
        <v>1370</v>
      </c>
    </row>
    <row r="19" spans="1:44" ht="24" customHeight="1">
      <c r="A19" s="135" t="s">
        <v>68</v>
      </c>
      <c r="B19" s="136"/>
      <c r="C19" s="24">
        <v>89</v>
      </c>
      <c r="D19" s="24">
        <v>14700</v>
      </c>
      <c r="E19" s="24">
        <v>0</v>
      </c>
      <c r="F19" s="24">
        <v>0</v>
      </c>
      <c r="G19" s="24">
        <v>0</v>
      </c>
      <c r="H19" s="24">
        <v>0</v>
      </c>
      <c r="I19" s="24">
        <v>9</v>
      </c>
      <c r="J19" s="24">
        <v>1156</v>
      </c>
      <c r="K19" s="24">
        <v>0</v>
      </c>
      <c r="L19" s="24">
        <v>0</v>
      </c>
      <c r="M19" s="24">
        <v>1</v>
      </c>
      <c r="N19" s="24">
        <v>1650</v>
      </c>
      <c r="O19" s="24">
        <v>10</v>
      </c>
      <c r="P19" s="24">
        <v>2503</v>
      </c>
      <c r="Q19" s="24">
        <v>40</v>
      </c>
      <c r="R19" s="24">
        <v>4059</v>
      </c>
      <c r="S19" s="24">
        <v>1</v>
      </c>
      <c r="T19" s="24">
        <v>50</v>
      </c>
      <c r="U19" s="24">
        <v>11</v>
      </c>
      <c r="V19" s="24">
        <v>1973</v>
      </c>
      <c r="W19" s="135" t="s">
        <v>68</v>
      </c>
      <c r="X19" s="136"/>
      <c r="Y19" s="24">
        <v>1</v>
      </c>
      <c r="Z19" s="24">
        <v>200</v>
      </c>
      <c r="AA19" s="24">
        <v>1</v>
      </c>
      <c r="AB19" s="24">
        <v>500</v>
      </c>
      <c r="AC19" s="24">
        <v>2</v>
      </c>
      <c r="AD19" s="24">
        <v>1200</v>
      </c>
      <c r="AE19" s="24">
        <v>1</v>
      </c>
      <c r="AF19" s="24">
        <v>100</v>
      </c>
      <c r="AG19" s="24">
        <v>4</v>
      </c>
      <c r="AH19" s="24">
        <v>686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3</v>
      </c>
      <c r="AP19" s="24">
        <v>70</v>
      </c>
      <c r="AQ19" s="24">
        <v>4</v>
      </c>
      <c r="AR19" s="24">
        <v>353</v>
      </c>
    </row>
    <row r="20" spans="1:44" ht="24" customHeight="1">
      <c r="A20" s="135" t="s">
        <v>69</v>
      </c>
      <c r="B20" s="136"/>
      <c r="C20" s="24">
        <v>168</v>
      </c>
      <c r="D20" s="24">
        <v>26743</v>
      </c>
      <c r="E20" s="24">
        <v>3</v>
      </c>
      <c r="F20" s="24">
        <v>600</v>
      </c>
      <c r="G20" s="24">
        <v>1</v>
      </c>
      <c r="H20" s="24">
        <v>1000</v>
      </c>
      <c r="I20" s="24">
        <v>23</v>
      </c>
      <c r="J20" s="24">
        <v>6960</v>
      </c>
      <c r="K20" s="24">
        <v>1</v>
      </c>
      <c r="L20" s="24">
        <v>500</v>
      </c>
      <c r="M20" s="24">
        <v>2</v>
      </c>
      <c r="N20" s="24">
        <v>1400</v>
      </c>
      <c r="O20" s="24">
        <v>19</v>
      </c>
      <c r="P20" s="24">
        <v>3730</v>
      </c>
      <c r="Q20" s="24">
        <v>81</v>
      </c>
      <c r="R20" s="24">
        <v>8911</v>
      </c>
      <c r="S20" s="24">
        <v>1</v>
      </c>
      <c r="T20" s="24">
        <v>50</v>
      </c>
      <c r="U20" s="24">
        <v>18</v>
      </c>
      <c r="V20" s="24">
        <v>2003</v>
      </c>
      <c r="W20" s="135" t="s">
        <v>69</v>
      </c>
      <c r="X20" s="136"/>
      <c r="Y20" s="24">
        <v>1</v>
      </c>
      <c r="Z20" s="24">
        <v>200</v>
      </c>
      <c r="AA20" s="24">
        <v>0</v>
      </c>
      <c r="AB20" s="24">
        <v>0</v>
      </c>
      <c r="AC20" s="24">
        <v>4</v>
      </c>
      <c r="AD20" s="24">
        <v>190</v>
      </c>
      <c r="AE20" s="24">
        <v>1</v>
      </c>
      <c r="AF20" s="24">
        <v>6</v>
      </c>
      <c r="AG20" s="24">
        <v>4</v>
      </c>
      <c r="AH20" s="24">
        <v>319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4</v>
      </c>
      <c r="AP20" s="24">
        <v>363</v>
      </c>
      <c r="AQ20" s="24">
        <v>4</v>
      </c>
      <c r="AR20" s="24">
        <v>311</v>
      </c>
    </row>
    <row r="21" spans="1:44" ht="24" customHeight="1">
      <c r="A21" s="135" t="s">
        <v>70</v>
      </c>
      <c r="B21" s="136"/>
      <c r="C21" s="24">
        <v>57</v>
      </c>
      <c r="D21" s="24">
        <v>7574</v>
      </c>
      <c r="E21" s="24">
        <v>1</v>
      </c>
      <c r="F21" s="24">
        <v>9</v>
      </c>
      <c r="G21" s="24">
        <v>0</v>
      </c>
      <c r="H21" s="24">
        <v>0</v>
      </c>
      <c r="I21" s="24">
        <v>4</v>
      </c>
      <c r="J21" s="24">
        <v>1090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200</v>
      </c>
      <c r="Q21" s="24">
        <v>29</v>
      </c>
      <c r="R21" s="24">
        <v>4009</v>
      </c>
      <c r="S21" s="24">
        <v>0</v>
      </c>
      <c r="T21" s="24">
        <v>0</v>
      </c>
      <c r="U21" s="24">
        <v>6</v>
      </c>
      <c r="V21" s="24">
        <v>850</v>
      </c>
      <c r="W21" s="135" t="s">
        <v>70</v>
      </c>
      <c r="X21" s="136"/>
      <c r="Y21" s="24">
        <v>0</v>
      </c>
      <c r="Z21" s="24">
        <v>0</v>
      </c>
      <c r="AA21" s="24">
        <v>0</v>
      </c>
      <c r="AB21" s="24">
        <v>0</v>
      </c>
      <c r="AC21" s="24">
        <v>2</v>
      </c>
      <c r="AD21" s="24">
        <v>110</v>
      </c>
      <c r="AE21" s="24">
        <v>1</v>
      </c>
      <c r="AF21" s="24">
        <v>200</v>
      </c>
      <c r="AG21" s="24">
        <v>3</v>
      </c>
      <c r="AH21" s="24">
        <v>500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7</v>
      </c>
      <c r="AP21" s="24">
        <v>397</v>
      </c>
      <c r="AQ21" s="24">
        <v>3</v>
      </c>
      <c r="AR21" s="24">
        <v>210</v>
      </c>
    </row>
    <row r="22" spans="1:44" ht="24" customHeight="1">
      <c r="A22" s="135" t="s">
        <v>71</v>
      </c>
      <c r="B22" s="136"/>
      <c r="C22" s="24">
        <v>87</v>
      </c>
      <c r="D22" s="24">
        <v>17208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2200</v>
      </c>
      <c r="K22" s="24">
        <v>1</v>
      </c>
      <c r="L22" s="24">
        <v>111</v>
      </c>
      <c r="M22" s="24">
        <v>1</v>
      </c>
      <c r="N22" s="24">
        <v>200</v>
      </c>
      <c r="O22" s="24">
        <v>13</v>
      </c>
      <c r="P22" s="24">
        <v>5110</v>
      </c>
      <c r="Q22" s="24">
        <v>42</v>
      </c>
      <c r="R22" s="24">
        <v>5087</v>
      </c>
      <c r="S22" s="24">
        <v>0</v>
      </c>
      <c r="T22" s="24">
        <v>0</v>
      </c>
      <c r="U22" s="24">
        <v>16</v>
      </c>
      <c r="V22" s="24">
        <v>3280</v>
      </c>
      <c r="W22" s="135" t="s">
        <v>71</v>
      </c>
      <c r="X22" s="136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3</v>
      </c>
      <c r="AH22" s="24">
        <v>208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400</v>
      </c>
      <c r="AQ22" s="24">
        <v>4</v>
      </c>
      <c r="AR22" s="24">
        <v>212</v>
      </c>
    </row>
    <row r="23" spans="1:44" ht="24" customHeight="1">
      <c r="A23" s="135" t="s">
        <v>72</v>
      </c>
      <c r="B23" s="136"/>
      <c r="C23" s="24">
        <v>54</v>
      </c>
      <c r="D23" s="24">
        <v>8952</v>
      </c>
      <c r="E23" s="24">
        <v>1</v>
      </c>
      <c r="F23" s="24">
        <v>100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4450</v>
      </c>
      <c r="Q23" s="24">
        <v>23</v>
      </c>
      <c r="R23" s="24">
        <v>2636</v>
      </c>
      <c r="S23" s="24">
        <v>0</v>
      </c>
      <c r="T23" s="24">
        <v>0</v>
      </c>
      <c r="U23" s="24">
        <v>0</v>
      </c>
      <c r="V23" s="24">
        <v>0</v>
      </c>
      <c r="W23" s="135" t="s">
        <v>72</v>
      </c>
      <c r="X23" s="136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300</v>
      </c>
      <c r="AG23" s="24">
        <v>2</v>
      </c>
      <c r="AH23" s="24">
        <v>400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11</v>
      </c>
      <c r="AP23" s="24">
        <v>280</v>
      </c>
      <c r="AQ23" s="24">
        <v>6</v>
      </c>
      <c r="AR23" s="24">
        <v>556</v>
      </c>
    </row>
    <row r="24" spans="1:44" ht="24" customHeight="1">
      <c r="A24" s="135" t="s">
        <v>73</v>
      </c>
      <c r="B24" s="136"/>
      <c r="C24" s="24">
        <v>117</v>
      </c>
      <c r="D24" s="24">
        <v>19089</v>
      </c>
      <c r="E24" s="24">
        <v>4</v>
      </c>
      <c r="F24" s="24">
        <v>3371</v>
      </c>
      <c r="G24" s="24">
        <v>0</v>
      </c>
      <c r="H24" s="24">
        <v>0</v>
      </c>
      <c r="I24" s="24">
        <v>5</v>
      </c>
      <c r="J24" s="24">
        <v>805</v>
      </c>
      <c r="K24" s="24">
        <v>0</v>
      </c>
      <c r="L24" s="24">
        <v>0</v>
      </c>
      <c r="M24" s="24">
        <v>0</v>
      </c>
      <c r="N24" s="24">
        <v>0</v>
      </c>
      <c r="O24" s="24">
        <v>17</v>
      </c>
      <c r="P24" s="24">
        <v>4095</v>
      </c>
      <c r="Q24" s="24">
        <v>55</v>
      </c>
      <c r="R24" s="24">
        <v>7629</v>
      </c>
      <c r="S24" s="24">
        <v>2</v>
      </c>
      <c r="T24" s="24">
        <v>80</v>
      </c>
      <c r="U24" s="24">
        <v>13</v>
      </c>
      <c r="V24" s="24">
        <v>1273</v>
      </c>
      <c r="W24" s="135" t="s">
        <v>73</v>
      </c>
      <c r="X24" s="136"/>
      <c r="Y24" s="24">
        <v>3</v>
      </c>
      <c r="Z24" s="24">
        <v>549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203</v>
      </c>
      <c r="AG24" s="24">
        <v>5</v>
      </c>
      <c r="AH24" s="24">
        <v>645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12</v>
      </c>
      <c r="AQ24" s="24">
        <v>7</v>
      </c>
      <c r="AR24" s="24">
        <v>428</v>
      </c>
    </row>
    <row r="25" spans="1:44" ht="24" customHeight="1">
      <c r="A25" s="135" t="s">
        <v>6</v>
      </c>
      <c r="B25" s="136"/>
      <c r="C25" s="24">
        <v>36</v>
      </c>
      <c r="D25" s="24">
        <v>2762</v>
      </c>
      <c r="E25" s="24">
        <v>2</v>
      </c>
      <c r="F25" s="24">
        <v>63</v>
      </c>
      <c r="G25" s="24">
        <v>0</v>
      </c>
      <c r="H25" s="24">
        <v>0</v>
      </c>
      <c r="I25" s="24">
        <v>1</v>
      </c>
      <c r="J25" s="24">
        <v>6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600</v>
      </c>
      <c r="Q25" s="24">
        <v>20</v>
      </c>
      <c r="R25" s="24">
        <v>1255</v>
      </c>
      <c r="S25" s="24">
        <v>0</v>
      </c>
      <c r="T25" s="24">
        <v>0</v>
      </c>
      <c r="U25" s="24">
        <v>7</v>
      </c>
      <c r="V25" s="24">
        <v>499</v>
      </c>
      <c r="W25" s="135" t="s">
        <v>6</v>
      </c>
      <c r="X25" s="136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340</v>
      </c>
      <c r="AQ25" s="24">
        <v>0</v>
      </c>
      <c r="AR25" s="24">
        <v>0</v>
      </c>
    </row>
    <row r="26" spans="1:44" ht="24" customHeight="1">
      <c r="A26" s="135" t="s">
        <v>74</v>
      </c>
      <c r="B26" s="136"/>
      <c r="C26" s="24">
        <v>85</v>
      </c>
      <c r="D26" s="24">
        <v>18713</v>
      </c>
      <c r="E26" s="24">
        <v>2</v>
      </c>
      <c r="F26" s="24">
        <v>1248</v>
      </c>
      <c r="G26" s="24">
        <v>2</v>
      </c>
      <c r="H26" s="24">
        <v>2500</v>
      </c>
      <c r="I26" s="24">
        <v>1</v>
      </c>
      <c r="J26" s="24">
        <v>200</v>
      </c>
      <c r="K26" s="24">
        <v>0</v>
      </c>
      <c r="L26" s="24">
        <v>0</v>
      </c>
      <c r="M26" s="24">
        <v>1</v>
      </c>
      <c r="N26" s="24">
        <v>200</v>
      </c>
      <c r="O26" s="24">
        <v>10</v>
      </c>
      <c r="P26" s="24">
        <v>4278</v>
      </c>
      <c r="Q26" s="24">
        <v>35</v>
      </c>
      <c r="R26" s="24">
        <v>6531</v>
      </c>
      <c r="S26" s="24">
        <v>0</v>
      </c>
      <c r="T26" s="24">
        <v>0</v>
      </c>
      <c r="U26" s="24">
        <v>14</v>
      </c>
      <c r="V26" s="24">
        <v>1279</v>
      </c>
      <c r="W26" s="135" t="s">
        <v>74</v>
      </c>
      <c r="X26" s="136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300</v>
      </c>
      <c r="AE26" s="24">
        <v>2</v>
      </c>
      <c r="AF26" s="24">
        <v>150</v>
      </c>
      <c r="AG26" s="24">
        <v>4</v>
      </c>
      <c r="AH26" s="24">
        <v>333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221</v>
      </c>
      <c r="AQ26" s="24">
        <v>7</v>
      </c>
      <c r="AR26" s="24">
        <v>1473</v>
      </c>
    </row>
    <row r="27" spans="1:44" ht="24" customHeight="1">
      <c r="A27" s="135" t="s">
        <v>75</v>
      </c>
      <c r="B27" s="136"/>
      <c r="C27" s="24">
        <v>17</v>
      </c>
      <c r="D27" s="24">
        <v>2646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558</v>
      </c>
      <c r="S27" s="24">
        <v>0</v>
      </c>
      <c r="T27" s="24">
        <v>0</v>
      </c>
      <c r="U27" s="24">
        <v>1</v>
      </c>
      <c r="V27" s="24">
        <v>5</v>
      </c>
      <c r="W27" s="135" t="s">
        <v>75</v>
      </c>
      <c r="X27" s="136"/>
      <c r="Y27" s="24">
        <v>1</v>
      </c>
      <c r="Z27" s="24">
        <v>1000</v>
      </c>
      <c r="AA27" s="24">
        <v>0</v>
      </c>
      <c r="AB27" s="24">
        <v>0</v>
      </c>
      <c r="AC27" s="24">
        <v>3</v>
      </c>
      <c r="AD27" s="24">
        <v>600</v>
      </c>
      <c r="AE27" s="24">
        <v>1</v>
      </c>
      <c r="AF27" s="24">
        <v>3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230</v>
      </c>
      <c r="AQ27" s="24">
        <v>2</v>
      </c>
      <c r="AR27" s="24">
        <v>250</v>
      </c>
    </row>
    <row r="28" spans="1:44" ht="24" customHeight="1">
      <c r="A28" s="135" t="s">
        <v>76</v>
      </c>
      <c r="B28" s="136"/>
      <c r="C28" s="24">
        <v>63</v>
      </c>
      <c r="D28" s="24">
        <v>14856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3575</v>
      </c>
      <c r="Q28" s="24">
        <v>28</v>
      </c>
      <c r="R28" s="24">
        <v>7495</v>
      </c>
      <c r="S28" s="24">
        <v>2</v>
      </c>
      <c r="T28" s="24">
        <v>700</v>
      </c>
      <c r="U28" s="24">
        <v>7</v>
      </c>
      <c r="V28" s="24">
        <v>688</v>
      </c>
      <c r="W28" s="135" t="s">
        <v>76</v>
      </c>
      <c r="X28" s="136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2</v>
      </c>
      <c r="AL28" s="24">
        <v>150</v>
      </c>
      <c r="AM28" s="24">
        <v>0</v>
      </c>
      <c r="AN28" s="24">
        <v>0</v>
      </c>
      <c r="AO28" s="24">
        <v>7</v>
      </c>
      <c r="AP28" s="24">
        <v>480</v>
      </c>
      <c r="AQ28" s="24">
        <v>6</v>
      </c>
      <c r="AR28" s="24">
        <v>1568</v>
      </c>
    </row>
    <row r="29" spans="1:44" ht="24" customHeight="1">
      <c r="A29" s="135" t="s">
        <v>77</v>
      </c>
      <c r="B29" s="136"/>
      <c r="C29" s="24">
        <v>90</v>
      </c>
      <c r="D29" s="24">
        <v>17238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613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2221</v>
      </c>
      <c r="Q29" s="24">
        <v>46</v>
      </c>
      <c r="R29" s="24">
        <v>10964</v>
      </c>
      <c r="S29" s="24">
        <v>0</v>
      </c>
      <c r="T29" s="24">
        <v>0</v>
      </c>
      <c r="U29" s="24">
        <v>23</v>
      </c>
      <c r="V29" s="24">
        <v>2193</v>
      </c>
      <c r="W29" s="135" t="s">
        <v>77</v>
      </c>
      <c r="X29" s="136"/>
      <c r="Y29" s="24">
        <v>1</v>
      </c>
      <c r="Z29" s="24">
        <v>200</v>
      </c>
      <c r="AA29" s="24">
        <v>0</v>
      </c>
      <c r="AB29" s="24">
        <v>0</v>
      </c>
      <c r="AC29" s="24">
        <v>1</v>
      </c>
      <c r="AD29" s="24">
        <v>50</v>
      </c>
      <c r="AE29" s="24">
        <v>1</v>
      </c>
      <c r="AF29" s="24">
        <v>230</v>
      </c>
      <c r="AG29" s="24">
        <v>2</v>
      </c>
      <c r="AH29" s="24">
        <v>700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0</v>
      </c>
      <c r="AP29" s="24">
        <v>0</v>
      </c>
      <c r="AQ29" s="24">
        <v>3</v>
      </c>
      <c r="AR29" s="24">
        <v>17</v>
      </c>
    </row>
    <row r="30" spans="1:44" ht="24" customHeight="1">
      <c r="A30" s="135" t="s">
        <v>78</v>
      </c>
      <c r="B30" s="136"/>
      <c r="C30" s="24">
        <v>46</v>
      </c>
      <c r="D30" s="24">
        <v>5972</v>
      </c>
      <c r="E30" s="24">
        <v>1</v>
      </c>
      <c r="F30" s="24">
        <v>200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1</v>
      </c>
      <c r="N30" s="24">
        <v>200</v>
      </c>
      <c r="O30" s="24">
        <v>2</v>
      </c>
      <c r="P30" s="24">
        <v>1030</v>
      </c>
      <c r="Q30" s="24">
        <v>24</v>
      </c>
      <c r="R30" s="24">
        <v>3149</v>
      </c>
      <c r="S30" s="24">
        <v>0</v>
      </c>
      <c r="T30" s="24">
        <v>0</v>
      </c>
      <c r="U30" s="24">
        <v>13</v>
      </c>
      <c r="V30" s="24">
        <v>860</v>
      </c>
      <c r="W30" s="135" t="s">
        <v>78</v>
      </c>
      <c r="X30" s="136"/>
      <c r="Y30" s="24">
        <v>0</v>
      </c>
      <c r="Z30" s="24">
        <v>0</v>
      </c>
      <c r="AA30" s="24">
        <v>1</v>
      </c>
      <c r="AB30" s="24">
        <v>200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103</v>
      </c>
    </row>
    <row r="31" spans="1:44" ht="24" customHeight="1">
      <c r="A31" s="135" t="s">
        <v>79</v>
      </c>
      <c r="B31" s="136"/>
      <c r="C31" s="24">
        <v>37</v>
      </c>
      <c r="D31" s="24">
        <v>10105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5250</v>
      </c>
      <c r="Q31" s="24">
        <v>23</v>
      </c>
      <c r="R31" s="24">
        <v>1195</v>
      </c>
      <c r="S31" s="24">
        <v>1</v>
      </c>
      <c r="T31" s="24">
        <v>1200</v>
      </c>
      <c r="U31" s="24">
        <v>3</v>
      </c>
      <c r="V31" s="24">
        <v>600</v>
      </c>
      <c r="W31" s="135" t="s">
        <v>79</v>
      </c>
      <c r="X31" s="136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1000</v>
      </c>
      <c r="AE31" s="24">
        <v>1</v>
      </c>
      <c r="AF31" s="24">
        <v>200</v>
      </c>
      <c r="AG31" s="24">
        <v>4</v>
      </c>
      <c r="AH31" s="24">
        <v>560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</row>
    <row r="32" spans="1:44" ht="24" customHeight="1">
      <c r="A32" s="135" t="s">
        <v>80</v>
      </c>
      <c r="B32" s="136"/>
      <c r="C32" s="24">
        <v>31</v>
      </c>
      <c r="D32" s="24">
        <v>8255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5250</v>
      </c>
      <c r="Q32" s="24">
        <v>21</v>
      </c>
      <c r="R32" s="24">
        <v>1075</v>
      </c>
      <c r="S32" s="24">
        <v>0</v>
      </c>
      <c r="T32" s="24">
        <v>0</v>
      </c>
      <c r="U32" s="24">
        <v>3</v>
      </c>
      <c r="V32" s="24">
        <v>600</v>
      </c>
      <c r="W32" s="135" t="s">
        <v>80</v>
      </c>
      <c r="X32" s="136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1000</v>
      </c>
      <c r="AE32" s="24">
        <v>1</v>
      </c>
      <c r="AF32" s="24">
        <v>200</v>
      </c>
      <c r="AG32" s="24">
        <v>1</v>
      </c>
      <c r="AH32" s="24">
        <v>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17" t="s">
        <v>81</v>
      </c>
      <c r="B33" s="218"/>
      <c r="C33" s="115">
        <v>6</v>
      </c>
      <c r="D33" s="116">
        <v>1850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2</v>
      </c>
      <c r="R33" s="116">
        <v>120</v>
      </c>
      <c r="S33" s="116">
        <v>1</v>
      </c>
      <c r="T33" s="116">
        <v>1200</v>
      </c>
      <c r="U33" s="116">
        <v>0</v>
      </c>
      <c r="V33" s="116">
        <v>0</v>
      </c>
      <c r="W33" s="217" t="s">
        <v>81</v>
      </c>
      <c r="X33" s="218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3</v>
      </c>
      <c r="AH33" s="116">
        <v>530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中華民國113年01月20日編製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中華民國113年01月20日編製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A24:B24"/>
    <mergeCell ref="W24:X24"/>
    <mergeCell ref="A25:B25"/>
    <mergeCell ref="W25:X25"/>
    <mergeCell ref="A22:B22"/>
    <mergeCell ref="W22:X22"/>
    <mergeCell ref="A23:B23"/>
    <mergeCell ref="W23:X23"/>
    <mergeCell ref="A21:B21"/>
    <mergeCell ref="W21:X21"/>
    <mergeCell ref="A18:B18"/>
    <mergeCell ref="W18:X18"/>
    <mergeCell ref="A19:B19"/>
    <mergeCell ref="W19:X19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A9:B9"/>
    <mergeCell ref="W9:X9"/>
    <mergeCell ref="E6:F7"/>
    <mergeCell ref="Y6:Z7"/>
    <mergeCell ref="C6:D7"/>
    <mergeCell ref="W10:X10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51"/>
      <c r="E1" s="251"/>
      <c r="F1" s="251"/>
      <c r="G1" s="251"/>
      <c r="H1" s="251"/>
      <c r="S1" s="252" t="s">
        <v>2</v>
      </c>
      <c r="T1" s="253"/>
      <c r="U1" s="274" t="s">
        <v>224</v>
      </c>
      <c r="V1" s="275"/>
    </row>
    <row r="2" spans="1:22" ht="16.5" customHeight="1">
      <c r="A2" s="66" t="s">
        <v>219</v>
      </c>
      <c r="B2" s="131" t="s">
        <v>221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 t="s">
        <v>41</v>
      </c>
      <c r="T2" s="278"/>
      <c r="U2" s="279" t="s">
        <v>110</v>
      </c>
      <c r="V2" s="280"/>
    </row>
    <row r="3" spans="1:22" s="67" customFormat="1" ht="19.5" customHeight="1">
      <c r="A3" s="254" t="s">
        <v>111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</row>
    <row r="5" spans="5:22" s="68" customFormat="1" ht="19.5" customHeight="1">
      <c r="E5" s="256" t="str">
        <f>CONCATENATE('2492-00-02'!K5,"底")</f>
        <v>   中華民國 112年12月底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S5" s="257" t="s">
        <v>130</v>
      </c>
      <c r="T5" s="257"/>
      <c r="U5" s="257"/>
      <c r="V5" s="257"/>
    </row>
    <row r="6" spans="1:22" s="69" customFormat="1" ht="13.5" customHeight="1">
      <c r="A6" s="258" t="s">
        <v>112</v>
      </c>
      <c r="B6" s="259"/>
      <c r="C6" s="264" t="s">
        <v>113</v>
      </c>
      <c r="D6" s="265"/>
      <c r="E6" s="268" t="s">
        <v>114</v>
      </c>
      <c r="F6" s="269"/>
      <c r="G6" s="272" t="s">
        <v>115</v>
      </c>
      <c r="H6" s="273"/>
      <c r="I6" s="272" t="s">
        <v>116</v>
      </c>
      <c r="J6" s="273"/>
      <c r="K6" s="272" t="s">
        <v>117</v>
      </c>
      <c r="L6" s="273"/>
      <c r="M6" s="272" t="s">
        <v>118</v>
      </c>
      <c r="N6" s="273"/>
      <c r="O6" s="272" t="s">
        <v>119</v>
      </c>
      <c r="P6" s="273"/>
      <c r="Q6" s="272" t="s">
        <v>120</v>
      </c>
      <c r="R6" s="273"/>
      <c r="S6" s="272" t="s">
        <v>121</v>
      </c>
      <c r="T6" s="273"/>
      <c r="U6" s="281" t="s">
        <v>122</v>
      </c>
      <c r="V6" s="282"/>
    </row>
    <row r="7" spans="1:22" s="69" customFormat="1" ht="14.25" customHeight="1">
      <c r="A7" s="260"/>
      <c r="B7" s="261"/>
      <c r="C7" s="266"/>
      <c r="D7" s="267"/>
      <c r="E7" s="270"/>
      <c r="F7" s="271"/>
      <c r="G7" s="285" t="s">
        <v>123</v>
      </c>
      <c r="H7" s="286"/>
      <c r="I7" s="285" t="s">
        <v>124</v>
      </c>
      <c r="J7" s="286"/>
      <c r="K7" s="285" t="s">
        <v>125</v>
      </c>
      <c r="L7" s="286"/>
      <c r="M7" s="285" t="s">
        <v>126</v>
      </c>
      <c r="N7" s="286"/>
      <c r="O7" s="285" t="s">
        <v>127</v>
      </c>
      <c r="P7" s="286"/>
      <c r="Q7" s="285" t="s">
        <v>128</v>
      </c>
      <c r="R7" s="286"/>
      <c r="S7" s="285" t="s">
        <v>129</v>
      </c>
      <c r="T7" s="286"/>
      <c r="U7" s="283"/>
      <c r="V7" s="284"/>
    </row>
    <row r="8" spans="1:22" s="69" customFormat="1" ht="17.25" customHeight="1">
      <c r="A8" s="262"/>
      <c r="B8" s="263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49" t="s">
        <v>25</v>
      </c>
      <c r="B9" s="250"/>
      <c r="C9" s="108">
        <v>975067</v>
      </c>
      <c r="D9" s="109">
        <v>195873907</v>
      </c>
      <c r="E9" s="110">
        <v>202276</v>
      </c>
      <c r="F9" s="109">
        <v>807027</v>
      </c>
      <c r="G9" s="110">
        <v>193702</v>
      </c>
      <c r="H9" s="109">
        <v>4480526</v>
      </c>
      <c r="I9" s="110">
        <v>99623</v>
      </c>
      <c r="J9" s="109">
        <v>5639046</v>
      </c>
      <c r="K9" s="110">
        <v>424030</v>
      </c>
      <c r="L9" s="109">
        <v>77973815</v>
      </c>
      <c r="M9" s="110">
        <v>11645</v>
      </c>
      <c r="N9" s="109">
        <v>6650082</v>
      </c>
      <c r="O9" s="110">
        <v>38410</v>
      </c>
      <c r="P9" s="109">
        <v>60243867</v>
      </c>
      <c r="Q9" s="110">
        <v>4316</v>
      </c>
      <c r="R9" s="109">
        <v>23803720</v>
      </c>
      <c r="S9" s="110">
        <v>1044</v>
      </c>
      <c r="T9" s="109">
        <v>13615335</v>
      </c>
      <c r="U9" s="110">
        <v>21</v>
      </c>
      <c r="V9" s="109">
        <v>2660489</v>
      </c>
    </row>
    <row r="10" spans="1:22" s="69" customFormat="1" ht="18" customHeight="1">
      <c r="A10" s="70" t="s">
        <v>91</v>
      </c>
      <c r="B10" s="70"/>
      <c r="C10" s="111">
        <v>11212</v>
      </c>
      <c r="D10" s="107">
        <v>3619919</v>
      </c>
      <c r="E10" s="106">
        <v>1214</v>
      </c>
      <c r="F10" s="107">
        <v>4749</v>
      </c>
      <c r="G10" s="106">
        <v>1272</v>
      </c>
      <c r="H10" s="107">
        <v>26241</v>
      </c>
      <c r="I10" s="106">
        <v>1086</v>
      </c>
      <c r="J10" s="107">
        <v>61396</v>
      </c>
      <c r="K10" s="106">
        <v>6704</v>
      </c>
      <c r="L10" s="107">
        <v>1240951</v>
      </c>
      <c r="M10" s="106">
        <v>180</v>
      </c>
      <c r="N10" s="107">
        <v>103604</v>
      </c>
      <c r="O10" s="106">
        <v>604</v>
      </c>
      <c r="P10" s="107">
        <v>1045764</v>
      </c>
      <c r="Q10" s="106">
        <v>117</v>
      </c>
      <c r="R10" s="107">
        <v>671463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1923</v>
      </c>
      <c r="D11" s="107">
        <v>1142473</v>
      </c>
      <c r="E11" s="106">
        <v>151</v>
      </c>
      <c r="F11" s="107">
        <v>789</v>
      </c>
      <c r="G11" s="106">
        <v>300</v>
      </c>
      <c r="H11" s="107">
        <v>8045</v>
      </c>
      <c r="I11" s="106">
        <v>102</v>
      </c>
      <c r="J11" s="107">
        <v>6158</v>
      </c>
      <c r="K11" s="106">
        <v>1029</v>
      </c>
      <c r="L11" s="107">
        <v>209642</v>
      </c>
      <c r="M11" s="106">
        <v>65</v>
      </c>
      <c r="N11" s="107">
        <v>38920</v>
      </c>
      <c r="O11" s="106">
        <v>206</v>
      </c>
      <c r="P11" s="107">
        <v>348569</v>
      </c>
      <c r="Q11" s="106">
        <v>51</v>
      </c>
      <c r="R11" s="107">
        <v>275095</v>
      </c>
      <c r="S11" s="106">
        <v>19</v>
      </c>
      <c r="T11" s="107">
        <v>255254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55182</v>
      </c>
      <c r="D12" s="107">
        <v>14981614</v>
      </c>
      <c r="E12" s="106">
        <v>12275</v>
      </c>
      <c r="F12" s="107">
        <v>50540</v>
      </c>
      <c r="G12" s="106">
        <v>14097</v>
      </c>
      <c r="H12" s="107">
        <v>349801</v>
      </c>
      <c r="I12" s="106">
        <v>3841</v>
      </c>
      <c r="J12" s="107">
        <v>224977</v>
      </c>
      <c r="K12" s="106">
        <v>20235</v>
      </c>
      <c r="L12" s="107">
        <v>3878211</v>
      </c>
      <c r="M12" s="106">
        <v>1339</v>
      </c>
      <c r="N12" s="107">
        <v>737504</v>
      </c>
      <c r="O12" s="106">
        <v>2693</v>
      </c>
      <c r="P12" s="107">
        <v>4556881</v>
      </c>
      <c r="Q12" s="106">
        <v>557</v>
      </c>
      <c r="R12" s="107">
        <v>3073178</v>
      </c>
      <c r="S12" s="106">
        <v>141</v>
      </c>
      <c r="T12" s="107">
        <v>1768523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892</v>
      </c>
      <c r="D13" s="107">
        <v>488176</v>
      </c>
      <c r="E13" s="106">
        <v>17</v>
      </c>
      <c r="F13" s="107">
        <v>62</v>
      </c>
      <c r="G13" s="106">
        <v>29</v>
      </c>
      <c r="H13" s="107">
        <v>654</v>
      </c>
      <c r="I13" s="106">
        <v>28</v>
      </c>
      <c r="J13" s="107">
        <v>1520</v>
      </c>
      <c r="K13" s="106">
        <v>695</v>
      </c>
      <c r="L13" s="107">
        <v>133053</v>
      </c>
      <c r="M13" s="106">
        <v>30</v>
      </c>
      <c r="N13" s="107">
        <v>18165</v>
      </c>
      <c r="O13" s="106">
        <v>73</v>
      </c>
      <c r="P13" s="107">
        <v>158033</v>
      </c>
      <c r="Q13" s="106">
        <v>10</v>
      </c>
      <c r="R13" s="107">
        <v>56500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3980</v>
      </c>
      <c r="D14" s="107">
        <v>1744150</v>
      </c>
      <c r="E14" s="106">
        <v>316</v>
      </c>
      <c r="F14" s="107">
        <v>1361</v>
      </c>
      <c r="G14" s="106">
        <v>475</v>
      </c>
      <c r="H14" s="107">
        <v>10704</v>
      </c>
      <c r="I14" s="106">
        <v>348</v>
      </c>
      <c r="J14" s="107">
        <v>19412</v>
      </c>
      <c r="K14" s="106">
        <v>2328</v>
      </c>
      <c r="L14" s="107">
        <v>467093</v>
      </c>
      <c r="M14" s="106">
        <v>62</v>
      </c>
      <c r="N14" s="107">
        <v>33979</v>
      </c>
      <c r="O14" s="106">
        <v>348</v>
      </c>
      <c r="P14" s="107">
        <v>567246</v>
      </c>
      <c r="Q14" s="106">
        <v>91</v>
      </c>
      <c r="R14" s="107">
        <v>474555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152</v>
      </c>
      <c r="B15" s="70"/>
      <c r="C15" s="111">
        <v>94733</v>
      </c>
      <c r="D15" s="107">
        <v>42141022</v>
      </c>
      <c r="E15" s="106">
        <v>2318</v>
      </c>
      <c r="F15" s="107">
        <v>10894</v>
      </c>
      <c r="G15" s="106">
        <v>5515</v>
      </c>
      <c r="H15" s="107">
        <v>144413</v>
      </c>
      <c r="I15" s="106">
        <v>4045</v>
      </c>
      <c r="J15" s="107">
        <v>229118</v>
      </c>
      <c r="K15" s="106">
        <v>67342</v>
      </c>
      <c r="L15" s="107">
        <v>13613136</v>
      </c>
      <c r="M15" s="106">
        <v>2446</v>
      </c>
      <c r="N15" s="107">
        <v>1444699</v>
      </c>
      <c r="O15" s="106">
        <v>11905</v>
      </c>
      <c r="P15" s="107">
        <v>18039657</v>
      </c>
      <c r="Q15" s="106">
        <v>919</v>
      </c>
      <c r="R15" s="107">
        <v>5194886</v>
      </c>
      <c r="S15" s="106">
        <v>235</v>
      </c>
      <c r="T15" s="107">
        <v>2995218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513283</v>
      </c>
      <c r="D16" s="107">
        <v>82996400</v>
      </c>
      <c r="E16" s="106">
        <v>132439</v>
      </c>
      <c r="F16" s="107">
        <v>537260</v>
      </c>
      <c r="G16" s="106">
        <v>106373</v>
      </c>
      <c r="H16" s="107">
        <v>2369284</v>
      </c>
      <c r="I16" s="106">
        <v>50738</v>
      </c>
      <c r="J16" s="107">
        <v>2876870</v>
      </c>
      <c r="K16" s="106">
        <v>201686</v>
      </c>
      <c r="L16" s="107">
        <v>37008549</v>
      </c>
      <c r="M16" s="106">
        <v>5232</v>
      </c>
      <c r="N16" s="107">
        <v>2932739</v>
      </c>
      <c r="O16" s="106">
        <v>14710</v>
      </c>
      <c r="P16" s="107">
        <v>23241892</v>
      </c>
      <c r="Q16" s="106">
        <v>1771</v>
      </c>
      <c r="R16" s="107">
        <v>9649119</v>
      </c>
      <c r="S16" s="106">
        <v>332</v>
      </c>
      <c r="T16" s="107">
        <v>4226799</v>
      </c>
      <c r="U16" s="106">
        <v>2</v>
      </c>
      <c r="V16" s="107">
        <v>153889</v>
      </c>
    </row>
    <row r="17" spans="1:22" s="69" customFormat="1" ht="18" customHeight="1">
      <c r="A17" s="71" t="s">
        <v>97</v>
      </c>
      <c r="B17" s="70"/>
      <c r="C17" s="111">
        <v>25959</v>
      </c>
      <c r="D17" s="107">
        <v>5834918</v>
      </c>
      <c r="E17" s="106">
        <v>721</v>
      </c>
      <c r="F17" s="107">
        <v>2926</v>
      </c>
      <c r="G17" s="106">
        <v>21175</v>
      </c>
      <c r="H17" s="107">
        <v>638767</v>
      </c>
      <c r="I17" s="106">
        <v>479</v>
      </c>
      <c r="J17" s="107">
        <v>28050</v>
      </c>
      <c r="K17" s="106">
        <v>2231</v>
      </c>
      <c r="L17" s="107">
        <v>429581</v>
      </c>
      <c r="M17" s="106">
        <v>228</v>
      </c>
      <c r="N17" s="107">
        <v>139609</v>
      </c>
      <c r="O17" s="106">
        <v>758</v>
      </c>
      <c r="P17" s="107">
        <v>1413666</v>
      </c>
      <c r="Q17" s="106">
        <v>230</v>
      </c>
      <c r="R17" s="107">
        <v>1312629</v>
      </c>
      <c r="S17" s="106">
        <v>137</v>
      </c>
      <c r="T17" s="107">
        <v>1869690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102961</v>
      </c>
      <c r="D18" s="107">
        <v>13532349</v>
      </c>
      <c r="E18" s="106">
        <v>16088</v>
      </c>
      <c r="F18" s="107">
        <v>64721</v>
      </c>
      <c r="G18" s="106">
        <v>17232</v>
      </c>
      <c r="H18" s="107">
        <v>348195</v>
      </c>
      <c r="I18" s="106">
        <v>17326</v>
      </c>
      <c r="J18" s="107">
        <v>981754</v>
      </c>
      <c r="K18" s="106">
        <v>50168</v>
      </c>
      <c r="L18" s="107">
        <v>8265645</v>
      </c>
      <c r="M18" s="106">
        <v>505</v>
      </c>
      <c r="N18" s="107">
        <v>301921</v>
      </c>
      <c r="O18" s="106">
        <v>1483</v>
      </c>
      <c r="P18" s="107">
        <v>2277692</v>
      </c>
      <c r="Q18" s="106">
        <v>121</v>
      </c>
      <c r="R18" s="107">
        <v>661833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71" t="s">
        <v>153</v>
      </c>
      <c r="B19" s="70"/>
      <c r="C19" s="111">
        <v>6747</v>
      </c>
      <c r="D19" s="107">
        <v>1800059</v>
      </c>
      <c r="E19" s="106">
        <v>449</v>
      </c>
      <c r="F19" s="107">
        <v>1864</v>
      </c>
      <c r="G19" s="106">
        <v>863</v>
      </c>
      <c r="H19" s="107">
        <v>17143</v>
      </c>
      <c r="I19" s="106">
        <v>743</v>
      </c>
      <c r="J19" s="107">
        <v>41582</v>
      </c>
      <c r="K19" s="106">
        <v>4158</v>
      </c>
      <c r="L19" s="107">
        <v>896763</v>
      </c>
      <c r="M19" s="106">
        <v>186</v>
      </c>
      <c r="N19" s="107">
        <v>100602</v>
      </c>
      <c r="O19" s="106">
        <v>308</v>
      </c>
      <c r="P19" s="107">
        <v>480504</v>
      </c>
      <c r="Q19" s="106">
        <v>37</v>
      </c>
      <c r="R19" s="107">
        <v>197603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3149</v>
      </c>
      <c r="D20" s="107">
        <v>4716465</v>
      </c>
      <c r="E20" s="106">
        <v>45</v>
      </c>
      <c r="F20" s="107">
        <v>177</v>
      </c>
      <c r="G20" s="106">
        <v>211</v>
      </c>
      <c r="H20" s="107">
        <v>5284</v>
      </c>
      <c r="I20" s="106">
        <v>84</v>
      </c>
      <c r="J20" s="107">
        <v>4741</v>
      </c>
      <c r="K20" s="106">
        <v>667</v>
      </c>
      <c r="L20" s="107">
        <v>126743</v>
      </c>
      <c r="M20" s="106">
        <v>27</v>
      </c>
      <c r="N20" s="107">
        <v>20389</v>
      </c>
      <c r="O20" s="106">
        <v>2101</v>
      </c>
      <c r="P20" s="107">
        <v>3156637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4419</v>
      </c>
      <c r="D21" s="107">
        <v>1124210</v>
      </c>
      <c r="E21" s="106">
        <v>198</v>
      </c>
      <c r="F21" s="107">
        <v>843</v>
      </c>
      <c r="G21" s="106">
        <v>528</v>
      </c>
      <c r="H21" s="107">
        <v>11396</v>
      </c>
      <c r="I21" s="106">
        <v>369</v>
      </c>
      <c r="J21" s="107">
        <v>20851</v>
      </c>
      <c r="K21" s="106">
        <v>3107</v>
      </c>
      <c r="L21" s="107">
        <v>594778</v>
      </c>
      <c r="M21" s="106">
        <v>60</v>
      </c>
      <c r="N21" s="107">
        <v>33189</v>
      </c>
      <c r="O21" s="106">
        <v>122</v>
      </c>
      <c r="P21" s="107">
        <v>197960</v>
      </c>
      <c r="Q21" s="106">
        <v>27</v>
      </c>
      <c r="R21" s="107">
        <v>151923</v>
      </c>
      <c r="S21" s="106">
        <v>8</v>
      </c>
      <c r="T21" s="107">
        <v>113269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20277</v>
      </c>
      <c r="D22" s="107">
        <v>4376853</v>
      </c>
      <c r="E22" s="106">
        <v>2767</v>
      </c>
      <c r="F22" s="107">
        <v>10841</v>
      </c>
      <c r="G22" s="106">
        <v>2829</v>
      </c>
      <c r="H22" s="107">
        <v>62047</v>
      </c>
      <c r="I22" s="106">
        <v>2114</v>
      </c>
      <c r="J22" s="107">
        <v>117511</v>
      </c>
      <c r="K22" s="106">
        <v>11313</v>
      </c>
      <c r="L22" s="107">
        <v>2083818</v>
      </c>
      <c r="M22" s="106">
        <v>285</v>
      </c>
      <c r="N22" s="107">
        <v>162326</v>
      </c>
      <c r="O22" s="106">
        <v>881</v>
      </c>
      <c r="P22" s="107">
        <v>1326446</v>
      </c>
      <c r="Q22" s="106">
        <v>73</v>
      </c>
      <c r="R22" s="107">
        <v>404464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29052</v>
      </c>
      <c r="D23" s="107">
        <v>6962748</v>
      </c>
      <c r="E23" s="106">
        <v>3381</v>
      </c>
      <c r="F23" s="107">
        <v>13937</v>
      </c>
      <c r="G23" s="106">
        <v>6155</v>
      </c>
      <c r="H23" s="107">
        <v>154436</v>
      </c>
      <c r="I23" s="106">
        <v>3101</v>
      </c>
      <c r="J23" s="107">
        <v>173774</v>
      </c>
      <c r="K23" s="106">
        <v>14541</v>
      </c>
      <c r="L23" s="107">
        <v>2771275</v>
      </c>
      <c r="M23" s="106">
        <v>414</v>
      </c>
      <c r="N23" s="107">
        <v>239964</v>
      </c>
      <c r="O23" s="106">
        <v>1203</v>
      </c>
      <c r="P23" s="107">
        <v>1894197</v>
      </c>
      <c r="Q23" s="106">
        <v>221</v>
      </c>
      <c r="R23" s="107">
        <v>1187692</v>
      </c>
      <c r="S23" s="106">
        <v>35</v>
      </c>
      <c r="T23" s="107">
        <v>477473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158</v>
      </c>
      <c r="B25" s="70"/>
      <c r="C25" s="111">
        <v>2057</v>
      </c>
      <c r="D25" s="107">
        <v>291419</v>
      </c>
      <c r="E25" s="106">
        <v>78</v>
      </c>
      <c r="F25" s="107">
        <v>322</v>
      </c>
      <c r="G25" s="106">
        <v>244</v>
      </c>
      <c r="H25" s="107">
        <v>4265</v>
      </c>
      <c r="I25" s="106">
        <v>455</v>
      </c>
      <c r="J25" s="107">
        <v>24565</v>
      </c>
      <c r="K25" s="106">
        <v>1247</v>
      </c>
      <c r="L25" s="107">
        <v>217842</v>
      </c>
      <c r="M25" s="106">
        <v>13</v>
      </c>
      <c r="N25" s="107">
        <v>8485</v>
      </c>
      <c r="O25" s="106">
        <v>18</v>
      </c>
      <c r="P25" s="107">
        <v>25940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28824</v>
      </c>
      <c r="D27" s="107">
        <v>3547857</v>
      </c>
      <c r="E27" s="106">
        <v>4348</v>
      </c>
      <c r="F27" s="107">
        <v>16770</v>
      </c>
      <c r="G27" s="106">
        <v>4303</v>
      </c>
      <c r="H27" s="107">
        <v>77823</v>
      </c>
      <c r="I27" s="106">
        <v>6601</v>
      </c>
      <c r="J27" s="107">
        <v>364094</v>
      </c>
      <c r="K27" s="106">
        <v>13063</v>
      </c>
      <c r="L27" s="107">
        <v>2090270</v>
      </c>
      <c r="M27" s="106">
        <v>212</v>
      </c>
      <c r="N27" s="107">
        <v>113927</v>
      </c>
      <c r="O27" s="106">
        <v>254</v>
      </c>
      <c r="P27" s="107">
        <v>419085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70417</v>
      </c>
      <c r="D28" s="113">
        <v>6573276</v>
      </c>
      <c r="E28" s="114">
        <v>25471</v>
      </c>
      <c r="F28" s="113">
        <v>88972</v>
      </c>
      <c r="G28" s="114">
        <v>12101</v>
      </c>
      <c r="H28" s="113">
        <v>252026</v>
      </c>
      <c r="I28" s="114">
        <v>8163</v>
      </c>
      <c r="J28" s="113">
        <v>462673</v>
      </c>
      <c r="K28" s="114">
        <v>23516</v>
      </c>
      <c r="L28" s="113">
        <v>3946466</v>
      </c>
      <c r="M28" s="114">
        <v>361</v>
      </c>
      <c r="N28" s="113">
        <v>220060</v>
      </c>
      <c r="O28" s="114">
        <v>743</v>
      </c>
      <c r="P28" s="113">
        <v>1093698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159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2024-01-24T08:16:08Z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