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<sst xmlns="http://schemas.openxmlformats.org/spreadsheetml/2006/main" count="707" uniqueCount="226">
  <si>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</si>
  <si>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</si>
  <si>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</si>
  <si>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</si>
  <si>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</si>
  <si>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</si>
  <si>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</si>
  <si>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</si>
  <si>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</si>
  <si>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</si>
  <si>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</si>
  <si>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</si>
  <si>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</si>
  <si>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</si>
  <si>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</si>
  <si>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</si>
  <si>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</si>
  <si>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</si>
  <si>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</si>
  <si>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</si>
  <si>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</si>
  <si>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</si>
  <si>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</si>
  <si>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</si>
  <si>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</si>
  <si>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</si>
  <si>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</si>
  <si>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</si>
  <si>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</si>
  <si>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</si>
  <si>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</si>
  <si>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</si>
  <si>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</si>
  <si>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</si>
  <si>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</si>
  <si>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</si>
  <si>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</si>
  <si>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</si>
  <si>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</si>
  <si>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</si>
  <si>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</si>
  <si>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</si>
  <si>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</si>
  <si>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</si>
  <si>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</si>
  <si>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</si>
  <si>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</si>
  <si>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</si>
  <si>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</si>
  <si>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</si>
  <si>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</si>
  <si>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</si>
  <si>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</si>
  <si>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</si>
  <si>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</si>
  <si>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</si>
  <si>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</si>
  <si>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</si>
  <si>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</si>
  <si>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</si>
  <si>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</si>
  <si>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</si>
  <si>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</si>
  <si>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</si>
  <si>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</si>
  <si>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</si>
  <si>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</si>
  <si>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</si>
  <si>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</si>
  <si>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</si>
  <si>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</si>
  <si>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</si>
  <si>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</si>
  <si>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</si>
  <si>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</si>
  <si>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</si>
  <si>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</si>
  <si>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</si>
  <si>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</si>
  <si>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</si>
  <si>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</si>
  <si>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</si>
  <si>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</si>
  <si>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</si>
  <si>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</si>
  <si>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</si>
  <si>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</si>
  <si>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</si>
  <si>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</si>
  <si>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</si>
  <si>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</si>
  <si>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</si>
  <si>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</si>
  <si>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</si>
  <si>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</si>
  <si>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</si>
  <si>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</si>
  <si>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</si>
  <si>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</si>
  <si>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</si>
  <si>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</si>
  <si>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</si>
  <si>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</si>
  <si>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</si>
  <si>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</si>
  <si>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</si>
  <si>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</si>
  <si>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</si>
  <si>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</si>
  <si>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</si>
  <si>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</si>
  <si>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</si>
  <si>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</si>
  <si>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</si>
  <si>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</si>
  <si>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</si>
  <si>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</si>
  <si>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</si>
  <si>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</si>
  <si>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</si>
  <si>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</si>
  <si>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</si>
  <si>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</si>
  <si>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</si>
  <si>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</si>
  <si>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</si>
  <si>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</si>
  <si>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</si>
  <si>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</si>
  <si>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</si>
  <si>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</si>
  <si>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</si>
  <si>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</si>
  <si>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</si>
  <si>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</si>
  <si>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</si>
  <si>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</si>
  <si>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</si>
  <si>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</si>
  <si>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</si>
  <si>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</si>
  <si>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</si>
  <si>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</si>
  <si>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</si>
  <si>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</si>
  <si>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</si>
  <si>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</si>
  <si>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</si>
  <si>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</si>
  <si>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</si>
  <si>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</si>
  <si>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</si>
  <si>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</si>
  <si>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</si>
  <si>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</si>
  <si>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</si>
  <si>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</si>
  <si>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</si>
  <si>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</si>
  <si>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</si>
  <si>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</si>
  <si>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</si>
  <si>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</si>
  <si>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</si>
  <si>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</si>
  <si>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</si>
  <si>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</si>
  <si>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</si>
  <si>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</si>
  <si>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</si>
  <si>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</si>
  <si>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</si>
  <si>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</si>
  <si>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</si>
  <si>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</si>
  <si>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</si>
  <si>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</si>
  <si>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</si>
  <si>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</si>
  <si>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</si>
  <si>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</si>
  <si>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</si>
  <si>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</si>
  <si>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</si>
  <si>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</si>
  <si>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</si>
  <si>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</si>
  <si>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</si>
  <si>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</si>
  <si>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</si>
  <si>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</si>
  <si>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</si>
  <si>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</si>
  <si>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</si>
  <si>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</si>
  <si>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</si>
  <si>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</si>
  <si>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</si>
  <si>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</si>
  <si>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</si>
  <si>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</si>
  <si>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</si>
  <si>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</si>
  <si>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</si>
  <si>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</si>
  <si>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</si>
  <si>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</si>
  <si>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</si>
  <si>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</si>
  <si>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</si>
  <si>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</si>
  <si>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</si>
  <si>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</si>
  <si>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</si>
  <si>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</si>
  <si>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</si>
  <si>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</si>
  <si>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</si>
  <si>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</si>
  <si>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</si>
  <si>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</si>
  <si>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</si>
  <si>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   中華民國 105年01月</t>
  </si>
  <si>
    <t>中華民國105年02月15日編製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</si>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</sst>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151</v>
      </c>
      <c r="B1" s="4"/>
      <c r="M1" s="4"/>
      <c r="N1" s="1" t="s">
        <v>2</v>
      </c>
      <c r="O1" s="177" t="s">
        <v>152</v>
      </c>
      <c r="P1" s="177"/>
      <c r="Q1" s="1" t="s">
        <v>151</v>
      </c>
      <c r="R1" s="4"/>
      <c r="AD1" s="1" t="s">
        <v>2</v>
      </c>
      <c r="AE1" s="171" t="s">
        <v>152</v>
      </c>
      <c r="AF1" s="172"/>
      <c r="AG1" s="1" t="s">
        <v>151</v>
      </c>
      <c r="AH1" s="4"/>
      <c r="AT1" s="1" t="s">
        <v>2</v>
      </c>
      <c r="AU1" s="177" t="s">
        <v>152</v>
      </c>
      <c r="AV1" s="177"/>
    </row>
    <row r="2" spans="1:48" ht="16.5" customHeight="1">
      <c r="A2" s="6" t="s">
        <v>153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78" t="s">
        <v>154</v>
      </c>
      <c r="P2" s="179"/>
      <c r="Q2" s="6" t="s">
        <v>153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3" t="s">
        <v>154</v>
      </c>
      <c r="AF2" s="174"/>
      <c r="AG2" s="6" t="s">
        <v>153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155</v>
      </c>
      <c r="AT2" s="1" t="s">
        <v>47</v>
      </c>
      <c r="AU2" s="173" t="s">
        <v>154</v>
      </c>
      <c r="AV2" s="174"/>
    </row>
    <row r="3" spans="1:48" s="10" customFormat="1" ht="19.5" customHeight="1">
      <c r="A3" s="166" t="s">
        <v>156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6" t="s">
        <v>157</v>
      </c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6" t="s">
        <v>157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</row>
    <row r="4" spans="1:48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69" t="str">
        <f>CONCATENATE('2492-00-02'!K5,"底")</f>
        <v>   中華民國 105年01月底</v>
      </c>
      <c r="I5" s="170"/>
      <c r="J5" s="170"/>
      <c r="K5" s="170"/>
      <c r="L5" s="170"/>
      <c r="M5" s="118"/>
      <c r="N5" s="118"/>
      <c r="O5" s="118"/>
      <c r="P5" s="14" t="s">
        <v>142</v>
      </c>
      <c r="Q5" s="11"/>
      <c r="R5" s="11"/>
      <c r="S5" s="118"/>
      <c r="T5" s="118"/>
      <c r="U5" s="118"/>
      <c r="V5" s="118"/>
      <c r="W5" s="175" t="str">
        <f>CONCATENATE('2492-00-02'!K5,"底")</f>
        <v>   中華民國 105年01月底</v>
      </c>
      <c r="X5" s="176"/>
      <c r="Y5" s="176"/>
      <c r="Z5" s="176"/>
      <c r="AA5" s="176"/>
      <c r="AB5" s="176"/>
      <c r="AC5" s="176"/>
      <c r="AD5" s="176"/>
      <c r="AE5" s="11"/>
      <c r="AF5" s="29" t="s">
        <v>142</v>
      </c>
      <c r="AG5" s="11"/>
      <c r="AH5" s="11"/>
      <c r="AI5" s="118"/>
      <c r="AJ5" s="118"/>
      <c r="AK5" s="118"/>
      <c r="AL5" s="118"/>
      <c r="AM5" s="175" t="str">
        <f>CONCATENATE('2492-00-02'!K5,"底")</f>
        <v>   中華民國 105年01月底</v>
      </c>
      <c r="AN5" s="176"/>
      <c r="AO5" s="176"/>
      <c r="AP5" s="176"/>
      <c r="AQ5" s="176"/>
      <c r="AR5" s="176"/>
      <c r="AS5" s="176"/>
      <c r="AT5" s="176"/>
      <c r="AU5" s="11"/>
      <c r="AV5" s="29" t="s">
        <v>142</v>
      </c>
    </row>
    <row r="6" spans="1:48" ht="16.5" customHeight="1">
      <c r="A6" s="160" t="s">
        <v>51</v>
      </c>
      <c r="B6" s="161"/>
      <c r="C6" s="139" t="s">
        <v>52</v>
      </c>
      <c r="D6" s="139"/>
      <c r="E6" s="158" t="s">
        <v>158</v>
      </c>
      <c r="F6" s="151"/>
      <c r="G6" s="140" t="s">
        <v>12</v>
      </c>
      <c r="H6" s="141"/>
      <c r="I6" s="157" t="s">
        <v>9</v>
      </c>
      <c r="J6" s="145"/>
      <c r="K6" s="180" t="s">
        <v>35</v>
      </c>
      <c r="L6" s="181"/>
      <c r="M6" s="150" t="s">
        <v>36</v>
      </c>
      <c r="N6" s="151"/>
      <c r="O6" s="154" t="s">
        <v>10</v>
      </c>
      <c r="P6" s="155"/>
      <c r="Q6" s="161" t="s">
        <v>51</v>
      </c>
      <c r="R6" s="186"/>
      <c r="S6" s="154" t="s">
        <v>13</v>
      </c>
      <c r="T6" s="141"/>
      <c r="U6" s="144" t="s">
        <v>37</v>
      </c>
      <c r="V6" s="145"/>
      <c r="W6" s="154" t="s">
        <v>14</v>
      </c>
      <c r="X6" s="141"/>
      <c r="Y6" s="154" t="s">
        <v>38</v>
      </c>
      <c r="Z6" s="141"/>
      <c r="AA6" s="150" t="s">
        <v>15</v>
      </c>
      <c r="AB6" s="151"/>
      <c r="AC6" s="144" t="s">
        <v>39</v>
      </c>
      <c r="AD6" s="145"/>
      <c r="AE6" s="144" t="s">
        <v>30</v>
      </c>
      <c r="AF6" s="191"/>
      <c r="AG6" s="161" t="s">
        <v>51</v>
      </c>
      <c r="AH6" s="186"/>
      <c r="AI6" s="144" t="s">
        <v>40</v>
      </c>
      <c r="AJ6" s="145"/>
      <c r="AK6" s="144" t="s">
        <v>41</v>
      </c>
      <c r="AL6" s="145"/>
      <c r="AM6" s="154" t="s">
        <v>31</v>
      </c>
      <c r="AN6" s="141"/>
      <c r="AO6" s="144" t="s">
        <v>42</v>
      </c>
      <c r="AP6" s="196"/>
      <c r="AQ6" s="150" t="s">
        <v>43</v>
      </c>
      <c r="AR6" s="151"/>
      <c r="AS6" s="154" t="s">
        <v>8</v>
      </c>
      <c r="AT6" s="193"/>
      <c r="AU6" s="157"/>
      <c r="AV6" s="196"/>
    </row>
    <row r="7" spans="1:48" ht="16.5" customHeight="1">
      <c r="A7" s="161"/>
      <c r="B7" s="161"/>
      <c r="C7" s="139"/>
      <c r="D7" s="139"/>
      <c r="E7" s="159"/>
      <c r="F7" s="153"/>
      <c r="G7" s="142"/>
      <c r="H7" s="143"/>
      <c r="I7" s="146"/>
      <c r="J7" s="147"/>
      <c r="K7" s="182"/>
      <c r="L7" s="183"/>
      <c r="M7" s="152"/>
      <c r="N7" s="153"/>
      <c r="O7" s="142"/>
      <c r="P7" s="156"/>
      <c r="Q7" s="186"/>
      <c r="R7" s="186"/>
      <c r="S7" s="142"/>
      <c r="T7" s="143"/>
      <c r="U7" s="146"/>
      <c r="V7" s="147"/>
      <c r="W7" s="142"/>
      <c r="X7" s="143"/>
      <c r="Y7" s="142"/>
      <c r="Z7" s="143"/>
      <c r="AA7" s="152"/>
      <c r="AB7" s="153"/>
      <c r="AC7" s="146"/>
      <c r="AD7" s="147"/>
      <c r="AE7" s="146"/>
      <c r="AF7" s="192"/>
      <c r="AG7" s="186"/>
      <c r="AH7" s="186"/>
      <c r="AI7" s="146"/>
      <c r="AJ7" s="147"/>
      <c r="AK7" s="146"/>
      <c r="AL7" s="147"/>
      <c r="AM7" s="142"/>
      <c r="AN7" s="143"/>
      <c r="AO7" s="197"/>
      <c r="AP7" s="198"/>
      <c r="AQ7" s="152"/>
      <c r="AR7" s="153"/>
      <c r="AS7" s="194"/>
      <c r="AT7" s="195"/>
      <c r="AU7" s="197"/>
      <c r="AV7" s="198"/>
    </row>
    <row r="8" spans="1:48" ht="22.5" customHeight="1">
      <c r="A8" s="161"/>
      <c r="B8" s="161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6"/>
      <c r="R8" s="186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6"/>
      <c r="AH8" s="186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2" t="s">
        <v>11</v>
      </c>
      <c r="B9" s="163"/>
      <c r="C9" s="24">
        <v>821811</v>
      </c>
      <c r="D9" s="24">
        <v>163697346</v>
      </c>
      <c r="E9" s="24">
        <v>6374</v>
      </c>
      <c r="F9" s="24">
        <v>2817729</v>
      </c>
      <c r="G9" s="24">
        <v>1827</v>
      </c>
      <c r="H9" s="24">
        <v>1199764</v>
      </c>
      <c r="I9" s="24">
        <v>47253</v>
      </c>
      <c r="J9" s="24">
        <v>13460134</v>
      </c>
      <c r="K9" s="24">
        <v>236</v>
      </c>
      <c r="L9" s="24">
        <v>141819</v>
      </c>
      <c r="M9" s="24">
        <v>3494</v>
      </c>
      <c r="N9" s="24">
        <v>1401588</v>
      </c>
      <c r="O9" s="24">
        <v>70252</v>
      </c>
      <c r="P9" s="24">
        <v>33854642</v>
      </c>
      <c r="Q9" s="162" t="s">
        <v>183</v>
      </c>
      <c r="R9" s="163"/>
      <c r="S9" s="24">
        <v>470432</v>
      </c>
      <c r="T9" s="24">
        <v>71074485</v>
      </c>
      <c r="U9" s="24">
        <v>26699</v>
      </c>
      <c r="V9" s="24">
        <v>6071643</v>
      </c>
      <c r="W9" s="24">
        <v>67570</v>
      </c>
      <c r="X9" s="24">
        <v>10125116</v>
      </c>
      <c r="Y9" s="24">
        <v>5729</v>
      </c>
      <c r="Z9" s="24">
        <v>1749741</v>
      </c>
      <c r="AA9" s="24">
        <v>2695</v>
      </c>
      <c r="AB9" s="24">
        <v>4589298</v>
      </c>
      <c r="AC9" s="24">
        <v>3523</v>
      </c>
      <c r="AD9" s="24">
        <v>930425</v>
      </c>
      <c r="AE9" s="24">
        <v>15794</v>
      </c>
      <c r="AF9" s="24">
        <v>3402537</v>
      </c>
      <c r="AG9" s="162" t="s">
        <v>183</v>
      </c>
      <c r="AH9" s="163"/>
      <c r="AI9" s="24">
        <v>23832</v>
      </c>
      <c r="AJ9" s="24">
        <v>5915282</v>
      </c>
      <c r="AK9" s="24">
        <v>0</v>
      </c>
      <c r="AL9" s="24">
        <v>0</v>
      </c>
      <c r="AM9" s="24">
        <v>320</v>
      </c>
      <c r="AN9" s="24">
        <v>63576</v>
      </c>
      <c r="AO9" s="24">
        <v>1</v>
      </c>
      <c r="AP9" s="24">
        <v>100</v>
      </c>
      <c r="AQ9" s="24">
        <v>17814</v>
      </c>
      <c r="AR9" s="24">
        <v>2167407</v>
      </c>
      <c r="AS9" s="24">
        <v>57966</v>
      </c>
      <c r="AT9" s="24">
        <v>4732060</v>
      </c>
      <c r="AU9" s="24"/>
      <c r="AV9" s="24"/>
    </row>
    <row r="10" spans="1:48" ht="16.5" customHeight="1">
      <c r="A10" s="164" t="s">
        <v>68</v>
      </c>
      <c r="B10" s="165"/>
      <c r="C10" s="24">
        <v>802865</v>
      </c>
      <c r="D10" s="24">
        <v>161657395</v>
      </c>
      <c r="E10" s="24">
        <v>6311</v>
      </c>
      <c r="F10" s="24">
        <v>2795239</v>
      </c>
      <c r="G10" s="24">
        <v>1823</v>
      </c>
      <c r="H10" s="24">
        <v>1187524</v>
      </c>
      <c r="I10" s="24">
        <v>47077</v>
      </c>
      <c r="J10" s="24">
        <v>13355607</v>
      </c>
      <c r="K10" s="24">
        <v>233</v>
      </c>
      <c r="L10" s="24">
        <v>116619</v>
      </c>
      <c r="M10" s="24">
        <v>3487</v>
      </c>
      <c r="N10" s="24">
        <v>1400158</v>
      </c>
      <c r="O10" s="24">
        <v>69785</v>
      </c>
      <c r="P10" s="24">
        <v>33444771</v>
      </c>
      <c r="Q10" s="164" t="s">
        <v>184</v>
      </c>
      <c r="R10" s="165"/>
      <c r="S10" s="24">
        <v>453525</v>
      </c>
      <c r="T10" s="24">
        <v>70399612</v>
      </c>
      <c r="U10" s="24">
        <v>26573</v>
      </c>
      <c r="V10" s="24">
        <v>5656837</v>
      </c>
      <c r="W10" s="24">
        <v>67032</v>
      </c>
      <c r="X10" s="24">
        <v>10053349</v>
      </c>
      <c r="Y10" s="24">
        <v>5701</v>
      </c>
      <c r="Z10" s="24">
        <v>1742991</v>
      </c>
      <c r="AA10" s="24">
        <v>2689</v>
      </c>
      <c r="AB10" s="24">
        <v>4574048</v>
      </c>
      <c r="AC10" s="24">
        <v>3512</v>
      </c>
      <c r="AD10" s="24">
        <v>922195</v>
      </c>
      <c r="AE10" s="24">
        <v>15730</v>
      </c>
      <c r="AF10" s="24">
        <v>3386047</v>
      </c>
      <c r="AG10" s="164" t="s">
        <v>184</v>
      </c>
      <c r="AH10" s="165"/>
      <c r="AI10" s="24">
        <v>23646</v>
      </c>
      <c r="AJ10" s="24">
        <v>5689937</v>
      </c>
      <c r="AK10" s="24">
        <v>0</v>
      </c>
      <c r="AL10" s="24">
        <v>0</v>
      </c>
      <c r="AM10" s="24">
        <v>320</v>
      </c>
      <c r="AN10" s="24">
        <v>63576</v>
      </c>
      <c r="AO10" s="24">
        <v>1</v>
      </c>
      <c r="AP10" s="24">
        <v>100</v>
      </c>
      <c r="AQ10" s="24">
        <v>17650</v>
      </c>
      <c r="AR10" s="24">
        <v>2148897</v>
      </c>
      <c r="AS10" s="24">
        <v>57770</v>
      </c>
      <c r="AT10" s="24">
        <v>4719889</v>
      </c>
      <c r="AU10" s="24"/>
      <c r="AV10" s="24"/>
    </row>
    <row r="11" spans="1:48" ht="16.5" customHeight="1">
      <c r="A11" s="148" t="s">
        <v>145</v>
      </c>
      <c r="B11" s="149"/>
      <c r="C11" s="24">
        <v>136798</v>
      </c>
      <c r="D11" s="24">
        <v>26360124</v>
      </c>
      <c r="E11" s="24">
        <v>305</v>
      </c>
      <c r="F11" s="24">
        <v>107184</v>
      </c>
      <c r="G11" s="24">
        <v>193</v>
      </c>
      <c r="H11" s="24">
        <v>68112</v>
      </c>
      <c r="I11" s="24">
        <v>6551</v>
      </c>
      <c r="J11" s="24">
        <v>3172034</v>
      </c>
      <c r="K11" s="24">
        <v>11</v>
      </c>
      <c r="L11" s="24">
        <v>5390</v>
      </c>
      <c r="M11" s="24">
        <v>379</v>
      </c>
      <c r="N11" s="24">
        <v>149199</v>
      </c>
      <c r="O11" s="24">
        <v>12559</v>
      </c>
      <c r="P11" s="24">
        <v>4480861</v>
      </c>
      <c r="Q11" s="148" t="s">
        <v>185</v>
      </c>
      <c r="R11" s="149"/>
      <c r="S11" s="24">
        <v>78375</v>
      </c>
      <c r="T11" s="24">
        <v>11929260</v>
      </c>
      <c r="U11" s="24">
        <v>10633</v>
      </c>
      <c r="V11" s="24">
        <v>624502</v>
      </c>
      <c r="W11" s="24">
        <v>9520</v>
      </c>
      <c r="X11" s="24">
        <v>1470309</v>
      </c>
      <c r="Y11" s="24">
        <v>1235</v>
      </c>
      <c r="Z11" s="24">
        <v>391061</v>
      </c>
      <c r="AA11" s="24">
        <v>402</v>
      </c>
      <c r="AB11" s="24">
        <v>1519223</v>
      </c>
      <c r="AC11" s="24">
        <v>223</v>
      </c>
      <c r="AD11" s="24">
        <v>43741</v>
      </c>
      <c r="AE11" s="24">
        <v>2667</v>
      </c>
      <c r="AF11" s="24">
        <v>659485</v>
      </c>
      <c r="AG11" s="148" t="s">
        <v>185</v>
      </c>
      <c r="AH11" s="149"/>
      <c r="AI11" s="24">
        <v>2962</v>
      </c>
      <c r="AJ11" s="24">
        <v>649472</v>
      </c>
      <c r="AK11" s="24">
        <v>0</v>
      </c>
      <c r="AL11" s="24">
        <v>0</v>
      </c>
      <c r="AM11" s="24">
        <v>40</v>
      </c>
      <c r="AN11" s="24">
        <v>8238</v>
      </c>
      <c r="AO11" s="24">
        <v>0</v>
      </c>
      <c r="AP11" s="24">
        <v>0</v>
      </c>
      <c r="AQ11" s="24">
        <v>2596</v>
      </c>
      <c r="AR11" s="24">
        <v>343581</v>
      </c>
      <c r="AS11" s="24">
        <v>8147</v>
      </c>
      <c r="AT11" s="24">
        <v>738471</v>
      </c>
      <c r="AU11" s="24"/>
      <c r="AV11" s="24"/>
    </row>
    <row r="12" spans="1:48" ht="16.5" customHeight="1">
      <c r="A12" s="148" t="s">
        <v>159</v>
      </c>
      <c r="B12" s="149"/>
      <c r="C12" s="24">
        <v>56116</v>
      </c>
      <c r="D12" s="24">
        <v>11940947</v>
      </c>
      <c r="E12" s="24">
        <v>183</v>
      </c>
      <c r="F12" s="24">
        <v>66844</v>
      </c>
      <c r="G12" s="24">
        <v>4</v>
      </c>
      <c r="H12" s="24">
        <v>1550</v>
      </c>
      <c r="I12" s="24">
        <v>523</v>
      </c>
      <c r="J12" s="24">
        <v>152840</v>
      </c>
      <c r="K12" s="24">
        <v>5</v>
      </c>
      <c r="L12" s="24">
        <v>13503</v>
      </c>
      <c r="M12" s="24">
        <v>118</v>
      </c>
      <c r="N12" s="24">
        <v>30320</v>
      </c>
      <c r="O12" s="24">
        <v>2052</v>
      </c>
      <c r="P12" s="24">
        <v>1030559</v>
      </c>
      <c r="Q12" s="148" t="s">
        <v>186</v>
      </c>
      <c r="R12" s="149"/>
      <c r="S12" s="24">
        <v>28855</v>
      </c>
      <c r="T12" s="24">
        <v>6340095</v>
      </c>
      <c r="U12" s="24">
        <v>5338</v>
      </c>
      <c r="V12" s="24">
        <v>249514</v>
      </c>
      <c r="W12" s="24">
        <v>8240</v>
      </c>
      <c r="X12" s="24">
        <v>1519764</v>
      </c>
      <c r="Y12" s="24">
        <v>712</v>
      </c>
      <c r="Z12" s="24">
        <v>254922</v>
      </c>
      <c r="AA12" s="24">
        <v>366</v>
      </c>
      <c r="AB12" s="24">
        <v>396493</v>
      </c>
      <c r="AC12" s="24">
        <v>215</v>
      </c>
      <c r="AD12" s="24">
        <v>56796</v>
      </c>
      <c r="AE12" s="24">
        <v>1660</v>
      </c>
      <c r="AF12" s="24">
        <v>538864</v>
      </c>
      <c r="AG12" s="148" t="s">
        <v>216</v>
      </c>
      <c r="AH12" s="149"/>
      <c r="AI12" s="24">
        <v>1155</v>
      </c>
      <c r="AJ12" s="24">
        <v>290532</v>
      </c>
      <c r="AK12" s="24">
        <v>0</v>
      </c>
      <c r="AL12" s="24">
        <v>0</v>
      </c>
      <c r="AM12" s="24">
        <v>34</v>
      </c>
      <c r="AN12" s="24">
        <v>8777</v>
      </c>
      <c r="AO12" s="24">
        <v>0</v>
      </c>
      <c r="AP12" s="24">
        <v>0</v>
      </c>
      <c r="AQ12" s="24">
        <v>2005</v>
      </c>
      <c r="AR12" s="24">
        <v>319814</v>
      </c>
      <c r="AS12" s="24">
        <v>4651</v>
      </c>
      <c r="AT12" s="24">
        <v>669761</v>
      </c>
      <c r="AU12" s="24"/>
      <c r="AV12" s="24"/>
    </row>
    <row r="13" spans="1:48" ht="16.5" customHeight="1">
      <c r="A13" s="148" t="s">
        <v>215</v>
      </c>
      <c r="B13" s="149"/>
      <c r="C13" s="24">
        <v>49359</v>
      </c>
      <c r="D13" s="24">
        <v>12489631</v>
      </c>
      <c r="E13" s="24">
        <v>276</v>
      </c>
      <c r="F13" s="24">
        <v>105693</v>
      </c>
      <c r="G13" s="24">
        <v>18</v>
      </c>
      <c r="H13" s="24">
        <v>4970</v>
      </c>
      <c r="I13" s="24">
        <v>1252</v>
      </c>
      <c r="J13" s="24">
        <v>796800</v>
      </c>
      <c r="K13" s="24">
        <v>9</v>
      </c>
      <c r="L13" s="24">
        <v>2581</v>
      </c>
      <c r="M13" s="24">
        <v>272</v>
      </c>
      <c r="N13" s="24">
        <v>103790</v>
      </c>
      <c r="O13" s="24">
        <v>5563</v>
      </c>
      <c r="P13" s="24">
        <v>2390945</v>
      </c>
      <c r="Q13" s="148" t="s">
        <v>215</v>
      </c>
      <c r="R13" s="149"/>
      <c r="S13" s="24">
        <v>26868</v>
      </c>
      <c r="T13" s="24">
        <v>5294789</v>
      </c>
      <c r="U13" s="24">
        <v>1567</v>
      </c>
      <c r="V13" s="24">
        <v>321197</v>
      </c>
      <c r="W13" s="24">
        <v>5368</v>
      </c>
      <c r="X13" s="24">
        <v>1599421</v>
      </c>
      <c r="Y13" s="24">
        <v>302</v>
      </c>
      <c r="Z13" s="24">
        <v>90599</v>
      </c>
      <c r="AA13" s="24">
        <v>177</v>
      </c>
      <c r="AB13" s="24">
        <v>518850</v>
      </c>
      <c r="AC13" s="24">
        <v>253</v>
      </c>
      <c r="AD13" s="24">
        <v>97087</v>
      </c>
      <c r="AE13" s="24">
        <v>1050</v>
      </c>
      <c r="AF13" s="24">
        <v>236189</v>
      </c>
      <c r="AG13" s="148" t="s">
        <v>215</v>
      </c>
      <c r="AH13" s="149"/>
      <c r="AI13" s="24">
        <v>1565</v>
      </c>
      <c r="AJ13" s="24">
        <v>399437</v>
      </c>
      <c r="AK13" s="24">
        <v>0</v>
      </c>
      <c r="AL13" s="24">
        <v>0</v>
      </c>
      <c r="AM13" s="24">
        <v>26</v>
      </c>
      <c r="AN13" s="24">
        <v>3381</v>
      </c>
      <c r="AO13" s="24">
        <v>0</v>
      </c>
      <c r="AP13" s="24">
        <v>0</v>
      </c>
      <c r="AQ13" s="24">
        <v>1301</v>
      </c>
      <c r="AR13" s="24">
        <v>138732</v>
      </c>
      <c r="AS13" s="24">
        <v>3492</v>
      </c>
      <c r="AT13" s="24">
        <v>385171</v>
      </c>
      <c r="AU13" s="24"/>
      <c r="AV13" s="24"/>
    </row>
    <row r="14" spans="1:48" ht="16.5" customHeight="1">
      <c r="A14" s="148" t="s">
        <v>7</v>
      </c>
      <c r="B14" s="149"/>
      <c r="C14" s="24">
        <v>104041</v>
      </c>
      <c r="D14" s="24">
        <v>18595694</v>
      </c>
      <c r="E14" s="24">
        <v>672</v>
      </c>
      <c r="F14" s="24">
        <v>198485</v>
      </c>
      <c r="G14" s="24">
        <v>155</v>
      </c>
      <c r="H14" s="24">
        <v>113918</v>
      </c>
      <c r="I14" s="24">
        <v>12771</v>
      </c>
      <c r="J14" s="24">
        <v>2451519</v>
      </c>
      <c r="K14" s="24">
        <v>13</v>
      </c>
      <c r="L14" s="24">
        <v>3225</v>
      </c>
      <c r="M14" s="24">
        <v>440</v>
      </c>
      <c r="N14" s="24">
        <v>149880</v>
      </c>
      <c r="O14" s="24">
        <v>7898</v>
      </c>
      <c r="P14" s="24">
        <v>3141298</v>
      </c>
      <c r="Q14" s="148" t="s">
        <v>7</v>
      </c>
      <c r="R14" s="149"/>
      <c r="S14" s="24">
        <v>58114</v>
      </c>
      <c r="T14" s="24">
        <v>8299379</v>
      </c>
      <c r="U14" s="24">
        <v>1367</v>
      </c>
      <c r="V14" s="24">
        <v>673296</v>
      </c>
      <c r="W14" s="24">
        <v>7494</v>
      </c>
      <c r="X14" s="24">
        <v>1036491</v>
      </c>
      <c r="Y14" s="24">
        <v>662</v>
      </c>
      <c r="Z14" s="24">
        <v>171696</v>
      </c>
      <c r="AA14" s="24">
        <v>392</v>
      </c>
      <c r="AB14" s="24">
        <v>452180</v>
      </c>
      <c r="AC14" s="24">
        <v>438</v>
      </c>
      <c r="AD14" s="24">
        <v>89846</v>
      </c>
      <c r="AE14" s="24">
        <v>2143</v>
      </c>
      <c r="AF14" s="24">
        <v>408436</v>
      </c>
      <c r="AG14" s="148" t="s">
        <v>7</v>
      </c>
      <c r="AH14" s="149"/>
      <c r="AI14" s="24">
        <v>3077</v>
      </c>
      <c r="AJ14" s="24">
        <v>641169</v>
      </c>
      <c r="AK14" s="24">
        <v>0</v>
      </c>
      <c r="AL14" s="24">
        <v>0</v>
      </c>
      <c r="AM14" s="24">
        <v>30</v>
      </c>
      <c r="AN14" s="24">
        <v>3795</v>
      </c>
      <c r="AO14" s="24">
        <v>0</v>
      </c>
      <c r="AP14" s="24">
        <v>0</v>
      </c>
      <c r="AQ14" s="24">
        <v>1882</v>
      </c>
      <c r="AR14" s="24">
        <v>230493</v>
      </c>
      <c r="AS14" s="24">
        <v>6493</v>
      </c>
      <c r="AT14" s="24">
        <v>530587</v>
      </c>
      <c r="AU14" s="24"/>
      <c r="AV14" s="24"/>
    </row>
    <row r="15" spans="1:48" ht="16.5" customHeight="1">
      <c r="A15" s="148" t="s">
        <v>160</v>
      </c>
      <c r="B15" s="149"/>
      <c r="C15" s="24">
        <v>60610</v>
      </c>
      <c r="D15" s="24">
        <v>11844242</v>
      </c>
      <c r="E15" s="24">
        <v>297</v>
      </c>
      <c r="F15" s="24">
        <v>229606</v>
      </c>
      <c r="G15" s="24">
        <v>119</v>
      </c>
      <c r="H15" s="24">
        <v>41983</v>
      </c>
      <c r="I15" s="24">
        <v>4193</v>
      </c>
      <c r="J15" s="24">
        <v>1377388</v>
      </c>
      <c r="K15" s="24">
        <v>28</v>
      </c>
      <c r="L15" s="24">
        <v>31573</v>
      </c>
      <c r="M15" s="24">
        <v>296</v>
      </c>
      <c r="N15" s="24">
        <v>84533</v>
      </c>
      <c r="O15" s="24">
        <v>5233</v>
      </c>
      <c r="P15" s="24">
        <v>2486423</v>
      </c>
      <c r="Q15" s="148" t="s">
        <v>187</v>
      </c>
      <c r="R15" s="149"/>
      <c r="S15" s="24">
        <v>34621</v>
      </c>
      <c r="T15" s="24">
        <v>5211984</v>
      </c>
      <c r="U15" s="24">
        <v>441</v>
      </c>
      <c r="V15" s="24">
        <v>169634</v>
      </c>
      <c r="W15" s="24">
        <v>5753</v>
      </c>
      <c r="X15" s="24">
        <v>689173</v>
      </c>
      <c r="Y15" s="24">
        <v>348</v>
      </c>
      <c r="Z15" s="24">
        <v>91814</v>
      </c>
      <c r="AA15" s="24">
        <v>219</v>
      </c>
      <c r="AB15" s="24">
        <v>269077</v>
      </c>
      <c r="AC15" s="24">
        <v>358</v>
      </c>
      <c r="AD15" s="24">
        <v>50090</v>
      </c>
      <c r="AE15" s="24">
        <v>1394</v>
      </c>
      <c r="AF15" s="24">
        <v>253335</v>
      </c>
      <c r="AG15" s="148" t="s">
        <v>187</v>
      </c>
      <c r="AH15" s="149"/>
      <c r="AI15" s="24">
        <v>1794</v>
      </c>
      <c r="AJ15" s="24">
        <v>298307</v>
      </c>
      <c r="AK15" s="24">
        <v>0</v>
      </c>
      <c r="AL15" s="24">
        <v>0</v>
      </c>
      <c r="AM15" s="24">
        <v>29</v>
      </c>
      <c r="AN15" s="24">
        <v>8539</v>
      </c>
      <c r="AO15" s="24">
        <v>0</v>
      </c>
      <c r="AP15" s="24">
        <v>0</v>
      </c>
      <c r="AQ15" s="24">
        <v>1324</v>
      </c>
      <c r="AR15" s="24">
        <v>195791</v>
      </c>
      <c r="AS15" s="24">
        <v>4163</v>
      </c>
      <c r="AT15" s="24">
        <v>354993</v>
      </c>
      <c r="AU15" s="24"/>
      <c r="AV15" s="24"/>
    </row>
    <row r="16" spans="1:48" ht="16.5" customHeight="1">
      <c r="A16" s="184" t="s">
        <v>161</v>
      </c>
      <c r="B16" s="185"/>
      <c r="C16" s="24">
        <v>111287</v>
      </c>
      <c r="D16" s="24">
        <v>24360989</v>
      </c>
      <c r="E16" s="24">
        <v>475</v>
      </c>
      <c r="F16" s="24">
        <v>215805</v>
      </c>
      <c r="G16" s="24">
        <v>215</v>
      </c>
      <c r="H16" s="24">
        <v>142664</v>
      </c>
      <c r="I16" s="24">
        <v>2771</v>
      </c>
      <c r="J16" s="24">
        <v>1083887</v>
      </c>
      <c r="K16" s="24">
        <v>12</v>
      </c>
      <c r="L16" s="24">
        <v>6880</v>
      </c>
      <c r="M16" s="24">
        <v>522</v>
      </c>
      <c r="N16" s="24">
        <v>216197</v>
      </c>
      <c r="O16" s="24">
        <v>10547</v>
      </c>
      <c r="P16" s="24">
        <v>5666926</v>
      </c>
      <c r="Q16" s="184" t="s">
        <v>188</v>
      </c>
      <c r="R16" s="185"/>
      <c r="S16" s="24">
        <v>66417</v>
      </c>
      <c r="T16" s="24">
        <v>11817227</v>
      </c>
      <c r="U16" s="24">
        <v>2138</v>
      </c>
      <c r="V16" s="24">
        <v>805031</v>
      </c>
      <c r="W16" s="24">
        <v>8859</v>
      </c>
      <c r="X16" s="24">
        <v>1135390</v>
      </c>
      <c r="Y16" s="24">
        <v>982</v>
      </c>
      <c r="Z16" s="24">
        <v>306641</v>
      </c>
      <c r="AA16" s="24">
        <v>413</v>
      </c>
      <c r="AB16" s="24">
        <v>532057</v>
      </c>
      <c r="AC16" s="24">
        <v>387</v>
      </c>
      <c r="AD16" s="24">
        <v>102928</v>
      </c>
      <c r="AE16" s="24">
        <v>2582</v>
      </c>
      <c r="AF16" s="24">
        <v>486079</v>
      </c>
      <c r="AG16" s="184" t="s">
        <v>188</v>
      </c>
      <c r="AH16" s="185"/>
      <c r="AI16" s="24">
        <v>4429</v>
      </c>
      <c r="AJ16" s="24">
        <v>998680</v>
      </c>
      <c r="AK16" s="24">
        <v>0</v>
      </c>
      <c r="AL16" s="24">
        <v>0</v>
      </c>
      <c r="AM16" s="24">
        <v>35</v>
      </c>
      <c r="AN16" s="24">
        <v>4114</v>
      </c>
      <c r="AO16" s="24">
        <v>0</v>
      </c>
      <c r="AP16" s="24">
        <v>0</v>
      </c>
      <c r="AQ16" s="24">
        <v>2074</v>
      </c>
      <c r="AR16" s="24">
        <v>161141</v>
      </c>
      <c r="AS16" s="24">
        <v>8429</v>
      </c>
      <c r="AT16" s="24">
        <v>679342</v>
      </c>
      <c r="AU16" s="24"/>
      <c r="AV16" s="24"/>
    </row>
    <row r="17" spans="1:48" ht="16.5" customHeight="1">
      <c r="A17" s="148" t="s">
        <v>162</v>
      </c>
      <c r="B17" s="149"/>
      <c r="C17" s="24">
        <v>23325</v>
      </c>
      <c r="D17" s="24">
        <v>4743968</v>
      </c>
      <c r="E17" s="24">
        <v>296</v>
      </c>
      <c r="F17" s="24">
        <v>144588</v>
      </c>
      <c r="G17" s="24">
        <v>181</v>
      </c>
      <c r="H17" s="24">
        <v>121572</v>
      </c>
      <c r="I17" s="24">
        <v>1480</v>
      </c>
      <c r="J17" s="24">
        <v>337412</v>
      </c>
      <c r="K17" s="24">
        <v>1</v>
      </c>
      <c r="L17" s="24">
        <v>200</v>
      </c>
      <c r="M17" s="24">
        <v>71</v>
      </c>
      <c r="N17" s="24">
        <v>23033</v>
      </c>
      <c r="O17" s="24">
        <v>2384</v>
      </c>
      <c r="P17" s="24">
        <v>1196199</v>
      </c>
      <c r="Q17" s="148" t="s">
        <v>189</v>
      </c>
      <c r="R17" s="149"/>
      <c r="S17" s="24">
        <v>12332</v>
      </c>
      <c r="T17" s="24">
        <v>1709689</v>
      </c>
      <c r="U17" s="24">
        <v>320</v>
      </c>
      <c r="V17" s="24">
        <v>128819</v>
      </c>
      <c r="W17" s="24">
        <v>2278</v>
      </c>
      <c r="X17" s="24">
        <v>300746</v>
      </c>
      <c r="Y17" s="24">
        <v>71</v>
      </c>
      <c r="Z17" s="24">
        <v>17794</v>
      </c>
      <c r="AA17" s="24">
        <v>40</v>
      </c>
      <c r="AB17" s="24">
        <v>56493</v>
      </c>
      <c r="AC17" s="24">
        <v>283</v>
      </c>
      <c r="AD17" s="24">
        <v>111733</v>
      </c>
      <c r="AE17" s="24">
        <v>387</v>
      </c>
      <c r="AF17" s="24">
        <v>110196</v>
      </c>
      <c r="AG17" s="148" t="s">
        <v>189</v>
      </c>
      <c r="AH17" s="149"/>
      <c r="AI17" s="24">
        <v>830</v>
      </c>
      <c r="AJ17" s="24">
        <v>259407</v>
      </c>
      <c r="AK17" s="24">
        <v>0</v>
      </c>
      <c r="AL17" s="24">
        <v>0</v>
      </c>
      <c r="AM17" s="24">
        <v>42</v>
      </c>
      <c r="AN17" s="24">
        <v>11310</v>
      </c>
      <c r="AO17" s="24">
        <v>0</v>
      </c>
      <c r="AP17" s="24">
        <v>0</v>
      </c>
      <c r="AQ17" s="24">
        <v>529</v>
      </c>
      <c r="AR17" s="24">
        <v>71991</v>
      </c>
      <c r="AS17" s="24">
        <v>1800</v>
      </c>
      <c r="AT17" s="24">
        <v>142784</v>
      </c>
      <c r="AU17" s="24"/>
      <c r="AV17" s="24"/>
    </row>
    <row r="18" spans="1:48" ht="16.5" customHeight="1">
      <c r="A18" s="148" t="s">
        <v>163</v>
      </c>
      <c r="B18" s="149"/>
      <c r="C18" s="24">
        <v>15686</v>
      </c>
      <c r="D18" s="24">
        <v>2920948</v>
      </c>
      <c r="E18" s="24">
        <v>168</v>
      </c>
      <c r="F18" s="24">
        <v>69457</v>
      </c>
      <c r="G18" s="24">
        <v>47</v>
      </c>
      <c r="H18" s="24">
        <v>26569</v>
      </c>
      <c r="I18" s="24">
        <v>932</v>
      </c>
      <c r="J18" s="24">
        <v>195652</v>
      </c>
      <c r="K18" s="24">
        <v>7</v>
      </c>
      <c r="L18" s="24">
        <v>1260</v>
      </c>
      <c r="M18" s="24">
        <v>64</v>
      </c>
      <c r="N18" s="24">
        <v>29225</v>
      </c>
      <c r="O18" s="24">
        <v>1949</v>
      </c>
      <c r="P18" s="24">
        <v>746810</v>
      </c>
      <c r="Q18" s="148" t="s">
        <v>190</v>
      </c>
      <c r="R18" s="149"/>
      <c r="S18" s="24">
        <v>7748</v>
      </c>
      <c r="T18" s="24">
        <v>1088203</v>
      </c>
      <c r="U18" s="24">
        <v>174</v>
      </c>
      <c r="V18" s="24">
        <v>128553</v>
      </c>
      <c r="W18" s="24">
        <v>1731</v>
      </c>
      <c r="X18" s="24">
        <v>188739</v>
      </c>
      <c r="Y18" s="24">
        <v>83</v>
      </c>
      <c r="Z18" s="24">
        <v>19971</v>
      </c>
      <c r="AA18" s="24">
        <v>28</v>
      </c>
      <c r="AB18" s="24">
        <v>42655</v>
      </c>
      <c r="AC18" s="24">
        <v>87</v>
      </c>
      <c r="AD18" s="24">
        <v>20004</v>
      </c>
      <c r="AE18" s="24">
        <v>263</v>
      </c>
      <c r="AF18" s="24">
        <v>49507</v>
      </c>
      <c r="AG18" s="148" t="s">
        <v>190</v>
      </c>
      <c r="AH18" s="149"/>
      <c r="AI18" s="24">
        <v>820</v>
      </c>
      <c r="AJ18" s="24">
        <v>164608</v>
      </c>
      <c r="AK18" s="24">
        <v>0</v>
      </c>
      <c r="AL18" s="24">
        <v>0</v>
      </c>
      <c r="AM18" s="24">
        <v>9</v>
      </c>
      <c r="AN18" s="24">
        <v>5516</v>
      </c>
      <c r="AO18" s="24">
        <v>0</v>
      </c>
      <c r="AP18" s="24">
        <v>0</v>
      </c>
      <c r="AQ18" s="24">
        <v>280</v>
      </c>
      <c r="AR18" s="24">
        <v>34793</v>
      </c>
      <c r="AS18" s="24">
        <v>1296</v>
      </c>
      <c r="AT18" s="24">
        <v>109426</v>
      </c>
      <c r="AU18" s="24"/>
      <c r="AV18" s="24"/>
    </row>
    <row r="19" spans="1:48" ht="16.5" customHeight="1">
      <c r="A19" s="148" t="s">
        <v>164</v>
      </c>
      <c r="B19" s="149"/>
      <c r="C19" s="24">
        <v>31836</v>
      </c>
      <c r="D19" s="24">
        <v>4374024</v>
      </c>
      <c r="E19" s="24">
        <v>305</v>
      </c>
      <c r="F19" s="24">
        <v>93107</v>
      </c>
      <c r="G19" s="24">
        <v>140</v>
      </c>
      <c r="H19" s="24">
        <v>41867</v>
      </c>
      <c r="I19" s="24">
        <v>3042</v>
      </c>
      <c r="J19" s="24">
        <v>336048</v>
      </c>
      <c r="K19" s="24">
        <v>4</v>
      </c>
      <c r="L19" s="24">
        <v>425</v>
      </c>
      <c r="M19" s="24">
        <v>153</v>
      </c>
      <c r="N19" s="24">
        <v>85741</v>
      </c>
      <c r="O19" s="24">
        <v>3012</v>
      </c>
      <c r="P19" s="24">
        <v>1380053</v>
      </c>
      <c r="Q19" s="148" t="s">
        <v>191</v>
      </c>
      <c r="R19" s="149"/>
      <c r="S19" s="24">
        <v>17750</v>
      </c>
      <c r="T19" s="24">
        <v>1518317</v>
      </c>
      <c r="U19" s="24">
        <v>454</v>
      </c>
      <c r="V19" s="24">
        <v>178835</v>
      </c>
      <c r="W19" s="24">
        <v>2219</v>
      </c>
      <c r="X19" s="24">
        <v>183182</v>
      </c>
      <c r="Y19" s="24">
        <v>113</v>
      </c>
      <c r="Z19" s="24">
        <v>35733</v>
      </c>
      <c r="AA19" s="24">
        <v>51</v>
      </c>
      <c r="AB19" s="24">
        <v>49693</v>
      </c>
      <c r="AC19" s="24">
        <v>136</v>
      </c>
      <c r="AD19" s="24">
        <v>56296</v>
      </c>
      <c r="AE19" s="24">
        <v>352</v>
      </c>
      <c r="AF19" s="24">
        <v>66433</v>
      </c>
      <c r="AG19" s="148" t="s">
        <v>191</v>
      </c>
      <c r="AH19" s="149"/>
      <c r="AI19" s="24">
        <v>941</v>
      </c>
      <c r="AJ19" s="24">
        <v>194409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546</v>
      </c>
      <c r="AR19" s="24">
        <v>53403</v>
      </c>
      <c r="AS19" s="24">
        <v>2612</v>
      </c>
      <c r="AT19" s="24">
        <v>99671</v>
      </c>
      <c r="AU19" s="24"/>
      <c r="AV19" s="24"/>
    </row>
    <row r="20" spans="1:48" ht="16.5" customHeight="1">
      <c r="A20" s="148" t="s">
        <v>165</v>
      </c>
      <c r="B20" s="149"/>
      <c r="C20" s="24">
        <v>34768</v>
      </c>
      <c r="D20" s="24">
        <v>7493231</v>
      </c>
      <c r="E20" s="24">
        <v>525</v>
      </c>
      <c r="F20" s="24">
        <v>260123</v>
      </c>
      <c r="G20" s="24">
        <v>53</v>
      </c>
      <c r="H20" s="24">
        <v>14857</v>
      </c>
      <c r="I20" s="24">
        <v>4310</v>
      </c>
      <c r="J20" s="24">
        <v>1449609</v>
      </c>
      <c r="K20" s="24">
        <v>14</v>
      </c>
      <c r="L20" s="24">
        <v>4048</v>
      </c>
      <c r="M20" s="24">
        <v>279</v>
      </c>
      <c r="N20" s="24">
        <v>104160</v>
      </c>
      <c r="O20" s="24">
        <v>2799</v>
      </c>
      <c r="P20" s="24">
        <v>1422718</v>
      </c>
      <c r="Q20" s="148" t="s">
        <v>192</v>
      </c>
      <c r="R20" s="149"/>
      <c r="S20" s="24">
        <v>20495</v>
      </c>
      <c r="T20" s="24">
        <v>3121406</v>
      </c>
      <c r="U20" s="24">
        <v>380</v>
      </c>
      <c r="V20" s="24">
        <v>229687</v>
      </c>
      <c r="W20" s="24">
        <v>1491</v>
      </c>
      <c r="X20" s="24">
        <v>163036</v>
      </c>
      <c r="Y20" s="24">
        <v>161</v>
      </c>
      <c r="Z20" s="24">
        <v>41451</v>
      </c>
      <c r="AA20" s="24">
        <v>124</v>
      </c>
      <c r="AB20" s="24">
        <v>167830</v>
      </c>
      <c r="AC20" s="24">
        <v>112</v>
      </c>
      <c r="AD20" s="24">
        <v>30382</v>
      </c>
      <c r="AE20" s="24">
        <v>531</v>
      </c>
      <c r="AF20" s="24">
        <v>79723</v>
      </c>
      <c r="AG20" s="148" t="s">
        <v>192</v>
      </c>
      <c r="AH20" s="149"/>
      <c r="AI20" s="24">
        <v>780</v>
      </c>
      <c r="AJ20" s="24">
        <v>165444</v>
      </c>
      <c r="AK20" s="24">
        <v>0</v>
      </c>
      <c r="AL20" s="24">
        <v>0</v>
      </c>
      <c r="AM20" s="24">
        <v>14</v>
      </c>
      <c r="AN20" s="24">
        <v>2225</v>
      </c>
      <c r="AO20" s="24">
        <v>0</v>
      </c>
      <c r="AP20" s="24">
        <v>0</v>
      </c>
      <c r="AQ20" s="24">
        <v>680</v>
      </c>
      <c r="AR20" s="24">
        <v>51030</v>
      </c>
      <c r="AS20" s="24">
        <v>2020</v>
      </c>
      <c r="AT20" s="24">
        <v>185502</v>
      </c>
      <c r="AU20" s="24"/>
      <c r="AV20" s="24"/>
    </row>
    <row r="21" spans="1:48" ht="16.5" customHeight="1">
      <c r="A21" s="148" t="s">
        <v>166</v>
      </c>
      <c r="B21" s="149"/>
      <c r="C21" s="24">
        <v>27797</v>
      </c>
      <c r="D21" s="24">
        <v>5500844</v>
      </c>
      <c r="E21" s="24">
        <v>602</v>
      </c>
      <c r="F21" s="24">
        <v>376891</v>
      </c>
      <c r="G21" s="24">
        <v>203</v>
      </c>
      <c r="H21" s="24">
        <v>149451</v>
      </c>
      <c r="I21" s="24">
        <v>1983</v>
      </c>
      <c r="J21" s="24">
        <v>309607</v>
      </c>
      <c r="K21" s="24">
        <v>63</v>
      </c>
      <c r="L21" s="24">
        <v>9041</v>
      </c>
      <c r="M21" s="24">
        <v>78</v>
      </c>
      <c r="N21" s="24">
        <v>36746</v>
      </c>
      <c r="O21" s="24">
        <v>1862</v>
      </c>
      <c r="P21" s="24">
        <v>1087460</v>
      </c>
      <c r="Q21" s="148" t="s">
        <v>193</v>
      </c>
      <c r="R21" s="149"/>
      <c r="S21" s="24">
        <v>16923</v>
      </c>
      <c r="T21" s="24">
        <v>2146137</v>
      </c>
      <c r="U21" s="24">
        <v>450</v>
      </c>
      <c r="V21" s="24">
        <v>420002</v>
      </c>
      <c r="W21" s="24">
        <v>1469</v>
      </c>
      <c r="X21" s="24">
        <v>229910</v>
      </c>
      <c r="Y21" s="24">
        <v>184</v>
      </c>
      <c r="Z21" s="24">
        <v>73584</v>
      </c>
      <c r="AA21" s="24">
        <v>69</v>
      </c>
      <c r="AB21" s="24">
        <v>75864</v>
      </c>
      <c r="AC21" s="24">
        <v>100</v>
      </c>
      <c r="AD21" s="24">
        <v>18195</v>
      </c>
      <c r="AE21" s="24">
        <v>327</v>
      </c>
      <c r="AF21" s="24">
        <v>56955</v>
      </c>
      <c r="AG21" s="148" t="s">
        <v>193</v>
      </c>
      <c r="AH21" s="149"/>
      <c r="AI21" s="24">
        <v>719</v>
      </c>
      <c r="AJ21" s="24">
        <v>244623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477</v>
      </c>
      <c r="AR21" s="24">
        <v>153380</v>
      </c>
      <c r="AS21" s="24">
        <v>2284</v>
      </c>
      <c r="AT21" s="24">
        <v>112589</v>
      </c>
      <c r="AU21" s="24"/>
      <c r="AV21" s="24"/>
    </row>
    <row r="22" spans="1:48" ht="16.5" customHeight="1">
      <c r="A22" s="148" t="s">
        <v>167</v>
      </c>
      <c r="B22" s="149"/>
      <c r="C22" s="24">
        <v>21889</v>
      </c>
      <c r="D22" s="24">
        <v>6082569</v>
      </c>
      <c r="E22" s="24">
        <v>444</v>
      </c>
      <c r="F22" s="24">
        <v>107251</v>
      </c>
      <c r="G22" s="24">
        <v>41</v>
      </c>
      <c r="H22" s="24">
        <v>49350</v>
      </c>
      <c r="I22" s="24">
        <v>853</v>
      </c>
      <c r="J22" s="24">
        <v>494944</v>
      </c>
      <c r="K22" s="24">
        <v>23</v>
      </c>
      <c r="L22" s="24">
        <v>6370</v>
      </c>
      <c r="M22" s="24">
        <v>190</v>
      </c>
      <c r="N22" s="24">
        <v>59261</v>
      </c>
      <c r="O22" s="24">
        <v>2445</v>
      </c>
      <c r="P22" s="24">
        <v>1854646</v>
      </c>
      <c r="Q22" s="148" t="s">
        <v>194</v>
      </c>
      <c r="R22" s="149"/>
      <c r="S22" s="24">
        <v>13480</v>
      </c>
      <c r="T22" s="24">
        <v>2477284</v>
      </c>
      <c r="U22" s="24">
        <v>510</v>
      </c>
      <c r="V22" s="24">
        <v>338287</v>
      </c>
      <c r="W22" s="24">
        <v>1094</v>
      </c>
      <c r="X22" s="24">
        <v>184171</v>
      </c>
      <c r="Y22" s="24">
        <v>79</v>
      </c>
      <c r="Z22" s="24">
        <v>29555</v>
      </c>
      <c r="AA22" s="24">
        <v>56</v>
      </c>
      <c r="AB22" s="24">
        <v>73643</v>
      </c>
      <c r="AC22" s="24">
        <v>114</v>
      </c>
      <c r="AD22" s="24">
        <v>26923</v>
      </c>
      <c r="AE22" s="24">
        <v>300</v>
      </c>
      <c r="AF22" s="24">
        <v>53017</v>
      </c>
      <c r="AG22" s="148" t="s">
        <v>194</v>
      </c>
      <c r="AH22" s="149"/>
      <c r="AI22" s="24">
        <v>455</v>
      </c>
      <c r="AJ22" s="24">
        <v>177686</v>
      </c>
      <c r="AK22" s="24">
        <v>0</v>
      </c>
      <c r="AL22" s="24">
        <v>0</v>
      </c>
      <c r="AM22" s="24">
        <v>11</v>
      </c>
      <c r="AN22" s="24">
        <v>1575</v>
      </c>
      <c r="AO22" s="24">
        <v>0</v>
      </c>
      <c r="AP22" s="24">
        <v>0</v>
      </c>
      <c r="AQ22" s="24">
        <v>482</v>
      </c>
      <c r="AR22" s="24">
        <v>57792</v>
      </c>
      <c r="AS22" s="24">
        <v>1312</v>
      </c>
      <c r="AT22" s="24">
        <v>90814</v>
      </c>
      <c r="AU22" s="24"/>
      <c r="AV22" s="24"/>
    </row>
    <row r="23" spans="1:48" ht="16.5" customHeight="1">
      <c r="A23" s="148" t="s">
        <v>168</v>
      </c>
      <c r="B23" s="149"/>
      <c r="C23" s="24">
        <v>17057</v>
      </c>
      <c r="D23" s="24">
        <v>3054900</v>
      </c>
      <c r="E23" s="24">
        <v>397</v>
      </c>
      <c r="F23" s="24">
        <v>68706</v>
      </c>
      <c r="G23" s="24">
        <v>56</v>
      </c>
      <c r="H23" s="24">
        <v>29703</v>
      </c>
      <c r="I23" s="24">
        <v>1373</v>
      </c>
      <c r="J23" s="24">
        <v>327991</v>
      </c>
      <c r="K23" s="24">
        <v>19</v>
      </c>
      <c r="L23" s="24">
        <v>3708</v>
      </c>
      <c r="M23" s="24">
        <v>110</v>
      </c>
      <c r="N23" s="24">
        <v>31862</v>
      </c>
      <c r="O23" s="24">
        <v>1562</v>
      </c>
      <c r="P23" s="24">
        <v>988688</v>
      </c>
      <c r="Q23" s="148" t="s">
        <v>195</v>
      </c>
      <c r="R23" s="149"/>
      <c r="S23" s="24">
        <v>10185</v>
      </c>
      <c r="T23" s="24">
        <v>1169991</v>
      </c>
      <c r="U23" s="24">
        <v>45</v>
      </c>
      <c r="V23" s="24">
        <v>46316</v>
      </c>
      <c r="W23" s="24">
        <v>740</v>
      </c>
      <c r="X23" s="24">
        <v>69871</v>
      </c>
      <c r="Y23" s="24">
        <v>62</v>
      </c>
      <c r="Z23" s="24">
        <v>9883</v>
      </c>
      <c r="AA23" s="24">
        <v>43</v>
      </c>
      <c r="AB23" s="24">
        <v>56263</v>
      </c>
      <c r="AC23" s="24">
        <v>22</v>
      </c>
      <c r="AD23" s="24">
        <v>8722</v>
      </c>
      <c r="AE23" s="24">
        <v>176</v>
      </c>
      <c r="AF23" s="24">
        <v>31349</v>
      </c>
      <c r="AG23" s="148" t="s">
        <v>195</v>
      </c>
      <c r="AH23" s="149"/>
      <c r="AI23" s="24">
        <v>617</v>
      </c>
      <c r="AJ23" s="24">
        <v>141853</v>
      </c>
      <c r="AK23" s="24">
        <v>0</v>
      </c>
      <c r="AL23" s="24">
        <v>0</v>
      </c>
      <c r="AM23" s="24">
        <v>10</v>
      </c>
      <c r="AN23" s="24">
        <v>921</v>
      </c>
      <c r="AO23" s="24">
        <v>0</v>
      </c>
      <c r="AP23" s="24">
        <v>0</v>
      </c>
      <c r="AQ23" s="24">
        <v>330</v>
      </c>
      <c r="AR23" s="24">
        <v>17373</v>
      </c>
      <c r="AS23" s="24">
        <v>1310</v>
      </c>
      <c r="AT23" s="24">
        <v>51701</v>
      </c>
      <c r="AU23" s="24"/>
      <c r="AV23" s="24"/>
    </row>
    <row r="24" spans="1:48" ht="16.5" customHeight="1">
      <c r="A24" s="148" t="s">
        <v>169</v>
      </c>
      <c r="B24" s="149"/>
      <c r="C24" s="24">
        <v>28356</v>
      </c>
      <c r="D24" s="24">
        <v>5396268</v>
      </c>
      <c r="E24" s="24">
        <v>575</v>
      </c>
      <c r="F24" s="24">
        <v>187640</v>
      </c>
      <c r="G24" s="24">
        <v>88</v>
      </c>
      <c r="H24" s="24">
        <v>100225</v>
      </c>
      <c r="I24" s="24">
        <v>1148</v>
      </c>
      <c r="J24" s="24">
        <v>130815</v>
      </c>
      <c r="K24" s="24">
        <v>9</v>
      </c>
      <c r="L24" s="24">
        <v>7424</v>
      </c>
      <c r="M24" s="24">
        <v>201</v>
      </c>
      <c r="N24" s="24">
        <v>99687</v>
      </c>
      <c r="O24" s="24">
        <v>2957</v>
      </c>
      <c r="P24" s="24">
        <v>1441313</v>
      </c>
      <c r="Q24" s="148" t="s">
        <v>196</v>
      </c>
      <c r="R24" s="149"/>
      <c r="S24" s="24">
        <v>16816</v>
      </c>
      <c r="T24" s="24">
        <v>2361369</v>
      </c>
      <c r="U24" s="24">
        <v>243</v>
      </c>
      <c r="V24" s="24">
        <v>208912</v>
      </c>
      <c r="W24" s="24">
        <v>1452</v>
      </c>
      <c r="X24" s="24">
        <v>182932</v>
      </c>
      <c r="Y24" s="24">
        <v>179</v>
      </c>
      <c r="Z24" s="24">
        <v>34201</v>
      </c>
      <c r="AA24" s="24">
        <v>77</v>
      </c>
      <c r="AB24" s="24">
        <v>89336</v>
      </c>
      <c r="AC24" s="24">
        <v>107</v>
      </c>
      <c r="AD24" s="24">
        <v>34160</v>
      </c>
      <c r="AE24" s="24">
        <v>459</v>
      </c>
      <c r="AF24" s="24">
        <v>73132</v>
      </c>
      <c r="AG24" s="148" t="s">
        <v>196</v>
      </c>
      <c r="AH24" s="149"/>
      <c r="AI24" s="24">
        <v>786</v>
      </c>
      <c r="AJ24" s="24">
        <v>226035</v>
      </c>
      <c r="AK24" s="24">
        <v>0</v>
      </c>
      <c r="AL24" s="24">
        <v>0</v>
      </c>
      <c r="AM24" s="24">
        <v>10</v>
      </c>
      <c r="AN24" s="24">
        <v>1523</v>
      </c>
      <c r="AO24" s="24">
        <v>0</v>
      </c>
      <c r="AP24" s="24">
        <v>0</v>
      </c>
      <c r="AQ24" s="24">
        <v>1003</v>
      </c>
      <c r="AR24" s="24">
        <v>83415</v>
      </c>
      <c r="AS24" s="24">
        <v>2246</v>
      </c>
      <c r="AT24" s="24">
        <v>134149</v>
      </c>
      <c r="AU24" s="24"/>
      <c r="AV24" s="24"/>
    </row>
    <row r="25" spans="1:48" ht="16.5" customHeight="1">
      <c r="A25" s="148" t="s">
        <v>6</v>
      </c>
      <c r="B25" s="149"/>
      <c r="C25" s="24">
        <v>17682</v>
      </c>
      <c r="D25" s="24">
        <v>2280314</v>
      </c>
      <c r="E25" s="24">
        <v>259</v>
      </c>
      <c r="F25" s="24">
        <v>138745</v>
      </c>
      <c r="G25" s="24">
        <v>90</v>
      </c>
      <c r="H25" s="24">
        <v>67653</v>
      </c>
      <c r="I25" s="24">
        <v>1163</v>
      </c>
      <c r="J25" s="24">
        <v>148754</v>
      </c>
      <c r="K25" s="24">
        <v>6</v>
      </c>
      <c r="L25" s="24">
        <v>1322</v>
      </c>
      <c r="M25" s="24">
        <v>61</v>
      </c>
      <c r="N25" s="24">
        <v>27334</v>
      </c>
      <c r="O25" s="24">
        <v>875</v>
      </c>
      <c r="P25" s="24">
        <v>457361</v>
      </c>
      <c r="Q25" s="148" t="s">
        <v>6</v>
      </c>
      <c r="R25" s="149"/>
      <c r="S25" s="24">
        <v>9670</v>
      </c>
      <c r="T25" s="24">
        <v>728944</v>
      </c>
      <c r="U25" s="24">
        <v>140</v>
      </c>
      <c r="V25" s="24">
        <v>65549</v>
      </c>
      <c r="W25" s="24">
        <v>1773</v>
      </c>
      <c r="X25" s="24">
        <v>178724</v>
      </c>
      <c r="Y25" s="24">
        <v>79</v>
      </c>
      <c r="Z25" s="24">
        <v>13939</v>
      </c>
      <c r="AA25" s="24">
        <v>31</v>
      </c>
      <c r="AB25" s="24">
        <v>33009</v>
      </c>
      <c r="AC25" s="24">
        <v>83</v>
      </c>
      <c r="AD25" s="24">
        <v>25466</v>
      </c>
      <c r="AE25" s="24">
        <v>196</v>
      </c>
      <c r="AF25" s="24">
        <v>19187</v>
      </c>
      <c r="AG25" s="148" t="s">
        <v>6</v>
      </c>
      <c r="AH25" s="149"/>
      <c r="AI25" s="24">
        <v>628</v>
      </c>
      <c r="AJ25" s="24">
        <v>281696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427</v>
      </c>
      <c r="AR25" s="24">
        <v>31275</v>
      </c>
      <c r="AS25" s="24">
        <v>2199</v>
      </c>
      <c r="AT25" s="24">
        <v>61247</v>
      </c>
      <c r="AU25" s="24"/>
      <c r="AV25" s="24"/>
    </row>
    <row r="26" spans="1:48" ht="16.5" customHeight="1">
      <c r="A26" s="148" t="s">
        <v>170</v>
      </c>
      <c r="B26" s="149"/>
      <c r="C26" s="24">
        <v>18242</v>
      </c>
      <c r="D26" s="24">
        <v>4737686</v>
      </c>
      <c r="E26" s="24">
        <v>339</v>
      </c>
      <c r="F26" s="24">
        <v>172862</v>
      </c>
      <c r="G26" s="24">
        <v>139</v>
      </c>
      <c r="H26" s="24">
        <v>149879</v>
      </c>
      <c r="I26" s="24">
        <v>374</v>
      </c>
      <c r="J26" s="24">
        <v>87407</v>
      </c>
      <c r="K26" s="24">
        <v>0</v>
      </c>
      <c r="L26" s="24">
        <v>0</v>
      </c>
      <c r="M26" s="24">
        <v>93</v>
      </c>
      <c r="N26" s="24">
        <v>95521</v>
      </c>
      <c r="O26" s="24">
        <v>2151</v>
      </c>
      <c r="P26" s="24">
        <v>1598965</v>
      </c>
      <c r="Q26" s="148" t="s">
        <v>197</v>
      </c>
      <c r="R26" s="149"/>
      <c r="S26" s="24">
        <v>9799</v>
      </c>
      <c r="T26" s="24">
        <v>1489781</v>
      </c>
      <c r="U26" s="24">
        <v>673</v>
      </c>
      <c r="V26" s="24">
        <v>295351</v>
      </c>
      <c r="W26" s="24">
        <v>1805</v>
      </c>
      <c r="X26" s="24">
        <v>252489</v>
      </c>
      <c r="Y26" s="24">
        <v>92</v>
      </c>
      <c r="Z26" s="24">
        <v>31087</v>
      </c>
      <c r="AA26" s="24">
        <v>43</v>
      </c>
      <c r="AB26" s="24">
        <v>51270</v>
      </c>
      <c r="AC26" s="24">
        <v>222</v>
      </c>
      <c r="AD26" s="24">
        <v>72648</v>
      </c>
      <c r="AE26" s="24">
        <v>289</v>
      </c>
      <c r="AF26" s="24">
        <v>74653</v>
      </c>
      <c r="AG26" s="148" t="s">
        <v>197</v>
      </c>
      <c r="AH26" s="149"/>
      <c r="AI26" s="24">
        <v>564</v>
      </c>
      <c r="AJ26" s="24">
        <v>243670</v>
      </c>
      <c r="AK26" s="24">
        <v>0</v>
      </c>
      <c r="AL26" s="24">
        <v>0</v>
      </c>
      <c r="AM26" s="24">
        <v>9</v>
      </c>
      <c r="AN26" s="24">
        <v>1000</v>
      </c>
      <c r="AO26" s="24">
        <v>0</v>
      </c>
      <c r="AP26" s="24">
        <v>0</v>
      </c>
      <c r="AQ26" s="24">
        <v>422</v>
      </c>
      <c r="AR26" s="24">
        <v>42891</v>
      </c>
      <c r="AS26" s="24">
        <v>1228</v>
      </c>
      <c r="AT26" s="24">
        <v>78211</v>
      </c>
      <c r="AU26" s="24"/>
      <c r="AV26" s="24"/>
    </row>
    <row r="27" spans="1:48" ht="16.5" customHeight="1">
      <c r="A27" s="148" t="s">
        <v>171</v>
      </c>
      <c r="B27" s="149"/>
      <c r="C27" s="24">
        <v>5900</v>
      </c>
      <c r="D27" s="24">
        <v>896861</v>
      </c>
      <c r="E27" s="24">
        <v>35</v>
      </c>
      <c r="F27" s="24">
        <v>17826</v>
      </c>
      <c r="G27" s="24">
        <v>41</v>
      </c>
      <c r="H27" s="24">
        <v>45171</v>
      </c>
      <c r="I27" s="24">
        <v>247</v>
      </c>
      <c r="J27" s="24">
        <v>47778</v>
      </c>
      <c r="K27" s="24">
        <v>1</v>
      </c>
      <c r="L27" s="24">
        <v>500</v>
      </c>
      <c r="M27" s="24">
        <v>16</v>
      </c>
      <c r="N27" s="24">
        <v>13156</v>
      </c>
      <c r="O27" s="24">
        <v>346</v>
      </c>
      <c r="P27" s="24">
        <v>186490</v>
      </c>
      <c r="Q27" s="148" t="s">
        <v>198</v>
      </c>
      <c r="R27" s="149"/>
      <c r="S27" s="24">
        <v>3089</v>
      </c>
      <c r="T27" s="24">
        <v>322691</v>
      </c>
      <c r="U27" s="24">
        <v>183</v>
      </c>
      <c r="V27" s="24">
        <v>54951</v>
      </c>
      <c r="W27" s="24">
        <v>763</v>
      </c>
      <c r="X27" s="24">
        <v>56463</v>
      </c>
      <c r="Y27" s="24">
        <v>34</v>
      </c>
      <c r="Z27" s="24">
        <v>18220</v>
      </c>
      <c r="AA27" s="24">
        <v>12</v>
      </c>
      <c r="AB27" s="24">
        <v>16700</v>
      </c>
      <c r="AC27" s="24">
        <v>112</v>
      </c>
      <c r="AD27" s="24">
        <v>27139</v>
      </c>
      <c r="AE27" s="24">
        <v>66</v>
      </c>
      <c r="AF27" s="24">
        <v>9634</v>
      </c>
      <c r="AG27" s="148" t="s">
        <v>198</v>
      </c>
      <c r="AH27" s="149"/>
      <c r="AI27" s="24">
        <v>319</v>
      </c>
      <c r="AJ27" s="24">
        <v>39015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303</v>
      </c>
      <c r="AR27" s="24">
        <v>23349</v>
      </c>
      <c r="AS27" s="24">
        <v>332</v>
      </c>
      <c r="AT27" s="24">
        <v>17776</v>
      </c>
      <c r="AU27" s="24"/>
      <c r="AV27" s="24"/>
    </row>
    <row r="28" spans="1:48" ht="16.5" customHeight="1">
      <c r="A28" s="148" t="s">
        <v>172</v>
      </c>
      <c r="B28" s="149"/>
      <c r="C28" s="24">
        <v>11542</v>
      </c>
      <c r="D28" s="24">
        <v>2639563</v>
      </c>
      <c r="E28" s="24">
        <v>55</v>
      </c>
      <c r="F28" s="24">
        <v>103588</v>
      </c>
      <c r="G28" s="24">
        <v>7</v>
      </c>
      <c r="H28" s="24">
        <v>1679</v>
      </c>
      <c r="I28" s="24">
        <v>171</v>
      </c>
      <c r="J28" s="24">
        <v>79542</v>
      </c>
      <c r="K28" s="24">
        <v>3</v>
      </c>
      <c r="L28" s="24">
        <v>870</v>
      </c>
      <c r="M28" s="24">
        <v>47</v>
      </c>
      <c r="N28" s="24">
        <v>7261</v>
      </c>
      <c r="O28" s="24">
        <v>1286</v>
      </c>
      <c r="P28" s="24">
        <v>642129</v>
      </c>
      <c r="Q28" s="148" t="s">
        <v>199</v>
      </c>
      <c r="R28" s="149"/>
      <c r="S28" s="24">
        <v>5621</v>
      </c>
      <c r="T28" s="24">
        <v>825068</v>
      </c>
      <c r="U28" s="24">
        <v>1162</v>
      </c>
      <c r="V28" s="24">
        <v>498237</v>
      </c>
      <c r="W28" s="24">
        <v>1184</v>
      </c>
      <c r="X28" s="24">
        <v>160314</v>
      </c>
      <c r="Y28" s="24">
        <v>53</v>
      </c>
      <c r="Z28" s="24">
        <v>30260</v>
      </c>
      <c r="AA28" s="24">
        <v>26</v>
      </c>
      <c r="AB28" s="24">
        <v>36930</v>
      </c>
      <c r="AC28" s="24">
        <v>18</v>
      </c>
      <c r="AD28" s="24">
        <v>3305</v>
      </c>
      <c r="AE28" s="24">
        <v>180</v>
      </c>
      <c r="AF28" s="24">
        <v>32204</v>
      </c>
      <c r="AG28" s="148" t="s">
        <v>199</v>
      </c>
      <c r="AH28" s="149"/>
      <c r="AI28" s="24">
        <v>389</v>
      </c>
      <c r="AJ28" s="24">
        <v>72303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337</v>
      </c>
      <c r="AR28" s="24">
        <v>54861</v>
      </c>
      <c r="AS28" s="24">
        <v>1003</v>
      </c>
      <c r="AT28" s="24">
        <v>91013</v>
      </c>
      <c r="AU28" s="24"/>
      <c r="AV28" s="24"/>
    </row>
    <row r="29" spans="1:48" ht="16.5" customHeight="1">
      <c r="A29" s="148" t="s">
        <v>173</v>
      </c>
      <c r="B29" s="149"/>
      <c r="C29" s="24">
        <v>18397</v>
      </c>
      <c r="D29" s="24">
        <v>3131026</v>
      </c>
      <c r="E29" s="24">
        <v>53</v>
      </c>
      <c r="F29" s="24">
        <v>33593</v>
      </c>
      <c r="G29" s="24">
        <v>19</v>
      </c>
      <c r="H29" s="24">
        <v>11604</v>
      </c>
      <c r="I29" s="24">
        <v>1647</v>
      </c>
      <c r="J29" s="24">
        <v>209053</v>
      </c>
      <c r="K29" s="24">
        <v>1</v>
      </c>
      <c r="L29" s="24">
        <v>200</v>
      </c>
      <c r="M29" s="24">
        <v>64</v>
      </c>
      <c r="N29" s="24">
        <v>47368</v>
      </c>
      <c r="O29" s="24">
        <v>1579</v>
      </c>
      <c r="P29" s="24">
        <v>649878</v>
      </c>
      <c r="Q29" s="148" t="s">
        <v>200</v>
      </c>
      <c r="R29" s="149"/>
      <c r="S29" s="24">
        <v>9067</v>
      </c>
      <c r="T29" s="24">
        <v>1281431</v>
      </c>
      <c r="U29" s="24">
        <v>245</v>
      </c>
      <c r="V29" s="24">
        <v>84128</v>
      </c>
      <c r="W29" s="24">
        <v>2480</v>
      </c>
      <c r="X29" s="24">
        <v>302613</v>
      </c>
      <c r="Y29" s="24">
        <v>187</v>
      </c>
      <c r="Z29" s="24">
        <v>47527</v>
      </c>
      <c r="AA29" s="24">
        <v>62</v>
      </c>
      <c r="AB29" s="24">
        <v>69109</v>
      </c>
      <c r="AC29" s="24">
        <v>108</v>
      </c>
      <c r="AD29" s="24">
        <v>19524</v>
      </c>
      <c r="AE29" s="24">
        <v>385</v>
      </c>
      <c r="AF29" s="24">
        <v>78655</v>
      </c>
      <c r="AG29" s="148" t="s">
        <v>205</v>
      </c>
      <c r="AH29" s="149"/>
      <c r="AI29" s="24">
        <v>485</v>
      </c>
      <c r="AJ29" s="24">
        <v>130754</v>
      </c>
      <c r="AK29" s="24">
        <v>0</v>
      </c>
      <c r="AL29" s="24">
        <v>0</v>
      </c>
      <c r="AM29" s="24">
        <v>8</v>
      </c>
      <c r="AN29" s="24">
        <v>1380</v>
      </c>
      <c r="AO29" s="24">
        <v>0</v>
      </c>
      <c r="AP29" s="24">
        <v>0</v>
      </c>
      <c r="AQ29" s="24">
        <v>388</v>
      </c>
      <c r="AR29" s="24">
        <v>49457</v>
      </c>
      <c r="AS29" s="24">
        <v>1619</v>
      </c>
      <c r="AT29" s="24">
        <v>114753</v>
      </c>
      <c r="AU29" s="24"/>
      <c r="AV29" s="24"/>
    </row>
    <row r="30" spans="1:48" ht="16.5" customHeight="1">
      <c r="A30" s="148" t="s">
        <v>174</v>
      </c>
      <c r="B30" s="149"/>
      <c r="C30" s="24">
        <v>12177</v>
      </c>
      <c r="D30" s="24">
        <v>2813570</v>
      </c>
      <c r="E30" s="24">
        <v>50</v>
      </c>
      <c r="F30" s="24">
        <v>97245</v>
      </c>
      <c r="G30" s="24">
        <v>14</v>
      </c>
      <c r="H30" s="24">
        <v>4748</v>
      </c>
      <c r="I30" s="24">
        <v>293</v>
      </c>
      <c r="J30" s="24">
        <v>166528</v>
      </c>
      <c r="K30" s="24">
        <v>4</v>
      </c>
      <c r="L30" s="24">
        <v>18100</v>
      </c>
      <c r="M30" s="24">
        <v>33</v>
      </c>
      <c r="N30" s="24">
        <v>5884</v>
      </c>
      <c r="O30" s="24">
        <v>726</v>
      </c>
      <c r="P30" s="24">
        <v>595049</v>
      </c>
      <c r="Q30" s="148" t="s">
        <v>201</v>
      </c>
      <c r="R30" s="149"/>
      <c r="S30" s="24">
        <v>7300</v>
      </c>
      <c r="T30" s="24">
        <v>1266565</v>
      </c>
      <c r="U30" s="24">
        <v>110</v>
      </c>
      <c r="V30" s="24">
        <v>136037</v>
      </c>
      <c r="W30" s="24">
        <v>1319</v>
      </c>
      <c r="X30" s="24">
        <v>149613</v>
      </c>
      <c r="Y30" s="24">
        <v>83</v>
      </c>
      <c r="Z30" s="24">
        <v>33053</v>
      </c>
      <c r="AA30" s="24">
        <v>58</v>
      </c>
      <c r="AB30" s="24">
        <v>67373</v>
      </c>
      <c r="AC30" s="24">
        <v>134</v>
      </c>
      <c r="AD30" s="24">
        <v>27210</v>
      </c>
      <c r="AE30" s="24">
        <v>323</v>
      </c>
      <c r="AF30" s="24">
        <v>69015</v>
      </c>
      <c r="AG30" s="148" t="s">
        <v>206</v>
      </c>
      <c r="AH30" s="149"/>
      <c r="AI30" s="24">
        <v>331</v>
      </c>
      <c r="AJ30" s="24">
        <v>70837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264</v>
      </c>
      <c r="AR30" s="24">
        <v>34336</v>
      </c>
      <c r="AS30" s="24">
        <v>1134</v>
      </c>
      <c r="AT30" s="24">
        <v>71926</v>
      </c>
      <c r="AU30" s="24"/>
      <c r="AV30" s="24"/>
    </row>
    <row r="31" spans="1:48" ht="16.5" customHeight="1">
      <c r="A31" s="184" t="s">
        <v>175</v>
      </c>
      <c r="B31" s="185"/>
      <c r="C31" s="24">
        <v>18946</v>
      </c>
      <c r="D31" s="24">
        <v>2039951</v>
      </c>
      <c r="E31" s="24">
        <v>63</v>
      </c>
      <c r="F31" s="24">
        <v>22490</v>
      </c>
      <c r="G31" s="24">
        <v>4</v>
      </c>
      <c r="H31" s="24">
        <v>12240</v>
      </c>
      <c r="I31" s="24">
        <v>176</v>
      </c>
      <c r="J31" s="24">
        <v>104527</v>
      </c>
      <c r="K31" s="24">
        <v>3</v>
      </c>
      <c r="L31" s="24">
        <v>25200</v>
      </c>
      <c r="M31" s="24">
        <v>7</v>
      </c>
      <c r="N31" s="24">
        <v>1430</v>
      </c>
      <c r="O31" s="24">
        <v>467</v>
      </c>
      <c r="P31" s="24">
        <v>409871</v>
      </c>
      <c r="Q31" s="184" t="s">
        <v>202</v>
      </c>
      <c r="R31" s="185"/>
      <c r="S31" s="24">
        <v>16907</v>
      </c>
      <c r="T31" s="24">
        <v>674874</v>
      </c>
      <c r="U31" s="24">
        <v>126</v>
      </c>
      <c r="V31" s="24">
        <v>414805</v>
      </c>
      <c r="W31" s="24">
        <v>538</v>
      </c>
      <c r="X31" s="24">
        <v>71767</v>
      </c>
      <c r="Y31" s="24">
        <v>28</v>
      </c>
      <c r="Z31" s="24">
        <v>6750</v>
      </c>
      <c r="AA31" s="24">
        <v>6</v>
      </c>
      <c r="AB31" s="24">
        <v>15250</v>
      </c>
      <c r="AC31" s="24">
        <v>11</v>
      </c>
      <c r="AD31" s="24">
        <v>8230</v>
      </c>
      <c r="AE31" s="24">
        <v>64</v>
      </c>
      <c r="AF31" s="24">
        <v>16490</v>
      </c>
      <c r="AG31" s="184" t="s">
        <v>207</v>
      </c>
      <c r="AH31" s="185"/>
      <c r="AI31" s="24">
        <v>186</v>
      </c>
      <c r="AJ31" s="24">
        <v>225345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164</v>
      </c>
      <c r="AR31" s="24">
        <v>18510</v>
      </c>
      <c r="AS31" s="24">
        <v>196</v>
      </c>
      <c r="AT31" s="24">
        <v>12172</v>
      </c>
      <c r="AU31" s="24"/>
      <c r="AV31" s="24"/>
    </row>
    <row r="32" spans="1:48" ht="16.5" customHeight="1">
      <c r="A32" s="148" t="s">
        <v>176</v>
      </c>
      <c r="B32" s="149"/>
      <c r="C32" s="24">
        <v>18113</v>
      </c>
      <c r="D32" s="24">
        <v>1719489</v>
      </c>
      <c r="E32" s="24">
        <v>35</v>
      </c>
      <c r="F32" s="24">
        <v>15310</v>
      </c>
      <c r="G32" s="24">
        <v>4</v>
      </c>
      <c r="H32" s="24">
        <v>12240</v>
      </c>
      <c r="I32" s="24">
        <v>152</v>
      </c>
      <c r="J32" s="24">
        <v>98319</v>
      </c>
      <c r="K32" s="24">
        <v>1</v>
      </c>
      <c r="L32" s="24">
        <v>10000</v>
      </c>
      <c r="M32" s="24">
        <v>6</v>
      </c>
      <c r="N32" s="24">
        <v>980</v>
      </c>
      <c r="O32" s="24">
        <v>410</v>
      </c>
      <c r="P32" s="24">
        <v>377103</v>
      </c>
      <c r="Q32" s="148" t="s">
        <v>203</v>
      </c>
      <c r="R32" s="149"/>
      <c r="S32" s="24">
        <v>16614</v>
      </c>
      <c r="T32" s="24">
        <v>596626</v>
      </c>
      <c r="U32" s="24">
        <v>71</v>
      </c>
      <c r="V32" s="24">
        <v>308475</v>
      </c>
      <c r="W32" s="24">
        <v>374</v>
      </c>
      <c r="X32" s="24">
        <v>52279</v>
      </c>
      <c r="Y32" s="24">
        <v>19</v>
      </c>
      <c r="Z32" s="24">
        <v>4350</v>
      </c>
      <c r="AA32" s="24">
        <v>5</v>
      </c>
      <c r="AB32" s="24">
        <v>5250</v>
      </c>
      <c r="AC32" s="24">
        <v>11</v>
      </c>
      <c r="AD32" s="24">
        <v>8230</v>
      </c>
      <c r="AE32" s="24">
        <v>49</v>
      </c>
      <c r="AF32" s="24">
        <v>10040</v>
      </c>
      <c r="AG32" s="148" t="s">
        <v>208</v>
      </c>
      <c r="AH32" s="149"/>
      <c r="AI32" s="24">
        <v>133</v>
      </c>
      <c r="AJ32" s="24">
        <v>206895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5480</v>
      </c>
      <c r="AS32" s="24">
        <v>148</v>
      </c>
      <c r="AT32" s="24">
        <v>7912</v>
      </c>
      <c r="AU32" s="24"/>
      <c r="AV32" s="24"/>
    </row>
    <row r="33" spans="1:48" ht="16.5" customHeight="1">
      <c r="A33" s="187" t="s">
        <v>177</v>
      </c>
      <c r="B33" s="188"/>
      <c r="C33" s="25">
        <v>833</v>
      </c>
      <c r="D33" s="25">
        <v>320462</v>
      </c>
      <c r="E33" s="25">
        <v>28</v>
      </c>
      <c r="F33" s="25">
        <v>7180</v>
      </c>
      <c r="G33" s="25">
        <v>0</v>
      </c>
      <c r="H33" s="25">
        <v>0</v>
      </c>
      <c r="I33" s="25">
        <v>24</v>
      </c>
      <c r="J33" s="25">
        <v>6208</v>
      </c>
      <c r="K33" s="25">
        <v>2</v>
      </c>
      <c r="L33" s="25">
        <v>15200</v>
      </c>
      <c r="M33" s="25">
        <v>1</v>
      </c>
      <c r="N33" s="25">
        <v>450</v>
      </c>
      <c r="O33" s="25">
        <v>57</v>
      </c>
      <c r="P33" s="25">
        <v>32768</v>
      </c>
      <c r="Q33" s="187" t="s">
        <v>204</v>
      </c>
      <c r="R33" s="188"/>
      <c r="S33" s="25">
        <v>293</v>
      </c>
      <c r="T33" s="25">
        <v>78248</v>
      </c>
      <c r="U33" s="25">
        <v>55</v>
      </c>
      <c r="V33" s="25">
        <v>106330</v>
      </c>
      <c r="W33" s="25">
        <v>164</v>
      </c>
      <c r="X33" s="25">
        <v>19488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15</v>
      </c>
      <c r="AF33" s="25">
        <v>6450</v>
      </c>
      <c r="AG33" s="187" t="s">
        <v>209</v>
      </c>
      <c r="AH33" s="188"/>
      <c r="AI33" s="25">
        <v>53</v>
      </c>
      <c r="AJ33" s="25">
        <v>18450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83</v>
      </c>
      <c r="AR33" s="25">
        <v>13030</v>
      </c>
      <c r="AS33" s="25">
        <v>48</v>
      </c>
      <c r="AT33" s="25">
        <v>4260</v>
      </c>
      <c r="AU33" s="25"/>
      <c r="AV33" s="25"/>
    </row>
    <row r="34" spans="1:46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223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">
        <v>223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94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95</v>
      </c>
      <c r="Q39" s="28"/>
      <c r="AG39" s="28"/>
    </row>
    <row r="40" spans="1:48" s="19" customFormat="1" ht="19.5" customHeight="1">
      <c r="A40" s="23"/>
      <c r="B40" s="127" t="s">
        <v>212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9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89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211</v>
      </c>
      <c r="V2" s="37" t="s">
        <v>18</v>
      </c>
    </row>
    <row r="3" spans="1:22" s="38" customFormat="1" ht="18.75" customHeight="1">
      <c r="A3" s="201" t="s">
        <v>180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s="38" customFormat="1" ht="15.7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222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143</v>
      </c>
    </row>
    <row r="6" spans="1:22" ht="19.5" customHeight="1">
      <c r="A6" s="44"/>
      <c r="B6" s="45"/>
      <c r="C6" s="205" t="s">
        <v>19</v>
      </c>
      <c r="D6" s="206"/>
      <c r="E6" s="209" t="s">
        <v>20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05" t="s">
        <v>21</v>
      </c>
      <c r="V6" s="213"/>
    </row>
    <row r="7" spans="1:22" ht="19.5" customHeight="1">
      <c r="A7" s="46"/>
      <c r="B7" s="47"/>
      <c r="C7" s="207"/>
      <c r="D7" s="208"/>
      <c r="E7" s="199" t="s">
        <v>22</v>
      </c>
      <c r="F7" s="200"/>
      <c r="G7" s="199" t="s">
        <v>34</v>
      </c>
      <c r="H7" s="200"/>
      <c r="I7" s="199" t="s">
        <v>32</v>
      </c>
      <c r="J7" s="200"/>
      <c r="K7" s="199" t="s">
        <v>33</v>
      </c>
      <c r="L7" s="200"/>
      <c r="M7" s="199" t="s">
        <v>23</v>
      </c>
      <c r="N7" s="200"/>
      <c r="O7" s="199" t="s">
        <v>44</v>
      </c>
      <c r="P7" s="200"/>
      <c r="Q7" s="199" t="s">
        <v>24</v>
      </c>
      <c r="R7" s="200"/>
      <c r="S7" s="199" t="s">
        <v>25</v>
      </c>
      <c r="T7" s="200"/>
      <c r="U7" s="207"/>
      <c r="V7" s="21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3" t="s">
        <v>210</v>
      </c>
      <c r="B9" s="204"/>
      <c r="C9" s="59">
        <v>821047</v>
      </c>
      <c r="D9" s="59">
        <v>163508231</v>
      </c>
      <c r="E9" s="59">
        <v>3525</v>
      </c>
      <c r="F9" s="59">
        <v>531106</v>
      </c>
      <c r="G9" s="59">
        <v>2762</v>
      </c>
      <c r="H9" s="59">
        <v>563397</v>
      </c>
      <c r="I9" s="59">
        <v>189</v>
      </c>
      <c r="J9" s="59">
        <v>229558</v>
      </c>
      <c r="K9" s="59">
        <v>15</v>
      </c>
      <c r="L9" s="59">
        <v>8323</v>
      </c>
      <c r="M9" s="59">
        <v>86</v>
      </c>
      <c r="N9" s="59">
        <v>57451</v>
      </c>
      <c r="O9" s="59">
        <v>88</v>
      </c>
      <c r="P9" s="59">
        <v>55680</v>
      </c>
      <c r="Q9" s="59">
        <v>0</v>
      </c>
      <c r="R9" s="59">
        <v>0</v>
      </c>
      <c r="S9" s="59">
        <v>3</v>
      </c>
      <c r="T9" s="59">
        <v>-1600</v>
      </c>
      <c r="U9" s="59">
        <v>821811</v>
      </c>
      <c r="V9" s="59">
        <v>163697346</v>
      </c>
      <c r="W9" s="85"/>
    </row>
    <row r="10" spans="1:23" s="54" customFormat="1" ht="19.5" customHeight="1">
      <c r="A10" s="55" t="s">
        <v>29</v>
      </c>
      <c r="B10" s="120"/>
      <c r="C10" s="59">
        <v>6323</v>
      </c>
      <c r="D10" s="59">
        <v>2796025</v>
      </c>
      <c r="E10" s="59">
        <v>66</v>
      </c>
      <c r="F10" s="59">
        <v>17284</v>
      </c>
      <c r="G10" s="59">
        <v>17</v>
      </c>
      <c r="H10" s="59">
        <v>4154</v>
      </c>
      <c r="I10" s="59">
        <v>5</v>
      </c>
      <c r="J10" s="59">
        <v>8238</v>
      </c>
      <c r="K10" s="59">
        <v>0</v>
      </c>
      <c r="L10" s="59">
        <v>0</v>
      </c>
      <c r="M10" s="59">
        <v>0</v>
      </c>
      <c r="N10" s="59">
        <v>0</v>
      </c>
      <c r="O10" s="59">
        <v>1</v>
      </c>
      <c r="P10" s="59">
        <v>200</v>
      </c>
      <c r="Q10" s="59">
        <v>4</v>
      </c>
      <c r="R10" s="59">
        <v>586</v>
      </c>
      <c r="S10" s="59">
        <v>-1</v>
      </c>
      <c r="T10" s="59">
        <v>-50</v>
      </c>
      <c r="U10" s="59">
        <v>6374</v>
      </c>
      <c r="V10" s="59">
        <v>2817729</v>
      </c>
      <c r="W10" s="85"/>
    </row>
    <row r="11" spans="1:23" s="54" customFormat="1" ht="19.5" customHeight="1">
      <c r="A11" s="56" t="s">
        <v>12</v>
      </c>
      <c r="B11" s="120"/>
      <c r="C11" s="59">
        <v>1841</v>
      </c>
      <c r="D11" s="59">
        <v>1202356</v>
      </c>
      <c r="E11" s="59">
        <v>4</v>
      </c>
      <c r="F11" s="59">
        <v>880</v>
      </c>
      <c r="G11" s="59">
        <v>19</v>
      </c>
      <c r="H11" s="59">
        <v>5472</v>
      </c>
      <c r="I11" s="59">
        <v>1</v>
      </c>
      <c r="J11" s="59">
        <v>1800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1</v>
      </c>
      <c r="R11" s="59">
        <v>200</v>
      </c>
      <c r="S11" s="59">
        <v>0</v>
      </c>
      <c r="T11" s="59">
        <v>0</v>
      </c>
      <c r="U11" s="59">
        <v>1827</v>
      </c>
      <c r="V11" s="59">
        <v>1199764</v>
      </c>
      <c r="W11" s="85"/>
    </row>
    <row r="12" spans="1:23" s="54" customFormat="1" ht="19.5" customHeight="1">
      <c r="A12" s="56" t="s">
        <v>9</v>
      </c>
      <c r="B12" s="120"/>
      <c r="C12" s="59">
        <v>47191</v>
      </c>
      <c r="D12" s="59">
        <v>13442841</v>
      </c>
      <c r="E12" s="59">
        <v>146</v>
      </c>
      <c r="F12" s="59">
        <v>20135</v>
      </c>
      <c r="G12" s="59">
        <v>103</v>
      </c>
      <c r="H12" s="59">
        <v>23541</v>
      </c>
      <c r="I12" s="59">
        <v>16</v>
      </c>
      <c r="J12" s="59">
        <v>13531</v>
      </c>
      <c r="K12" s="59">
        <v>0</v>
      </c>
      <c r="L12" s="59">
        <v>0</v>
      </c>
      <c r="M12" s="59">
        <v>6</v>
      </c>
      <c r="N12" s="59">
        <v>4800</v>
      </c>
      <c r="O12" s="59">
        <v>5</v>
      </c>
      <c r="P12" s="59">
        <v>4600</v>
      </c>
      <c r="Q12" s="59">
        <v>19</v>
      </c>
      <c r="R12" s="59">
        <v>7180</v>
      </c>
      <c r="S12" s="59">
        <v>-1</v>
      </c>
      <c r="T12" s="59">
        <v>-212</v>
      </c>
      <c r="U12" s="59">
        <v>47253</v>
      </c>
      <c r="V12" s="59">
        <v>13460134</v>
      </c>
      <c r="W12" s="85"/>
    </row>
    <row r="13" spans="1:23" s="52" customFormat="1" ht="19.5" customHeight="1">
      <c r="A13" s="56" t="s">
        <v>35</v>
      </c>
      <c r="B13" s="120"/>
      <c r="C13" s="59">
        <v>235</v>
      </c>
      <c r="D13" s="59">
        <v>141619</v>
      </c>
      <c r="E13" s="59">
        <v>2</v>
      </c>
      <c r="F13" s="59">
        <v>440</v>
      </c>
      <c r="G13" s="59">
        <v>1</v>
      </c>
      <c r="H13" s="59">
        <v>240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236</v>
      </c>
      <c r="V13" s="59">
        <v>141819</v>
      </c>
      <c r="W13" s="85"/>
    </row>
    <row r="14" spans="1:23" s="54" customFormat="1" ht="19.5" customHeight="1">
      <c r="A14" s="56" t="s">
        <v>36</v>
      </c>
      <c r="B14" s="120"/>
      <c r="C14" s="59">
        <v>3489</v>
      </c>
      <c r="D14" s="59">
        <v>1401262</v>
      </c>
      <c r="E14" s="59">
        <v>15</v>
      </c>
      <c r="F14" s="59">
        <v>1865</v>
      </c>
      <c r="G14" s="59">
        <v>9</v>
      </c>
      <c r="H14" s="59">
        <v>7277</v>
      </c>
      <c r="I14" s="59">
        <v>3</v>
      </c>
      <c r="J14" s="59">
        <v>4245</v>
      </c>
      <c r="K14" s="59">
        <v>1</v>
      </c>
      <c r="L14" s="59">
        <v>60</v>
      </c>
      <c r="M14" s="59">
        <v>1</v>
      </c>
      <c r="N14" s="59">
        <v>200</v>
      </c>
      <c r="O14" s="59">
        <v>1</v>
      </c>
      <c r="P14" s="59">
        <v>200</v>
      </c>
      <c r="Q14" s="59">
        <v>-1</v>
      </c>
      <c r="R14" s="59">
        <v>1600</v>
      </c>
      <c r="S14" s="59">
        <v>0</v>
      </c>
      <c r="T14" s="59">
        <v>-47</v>
      </c>
      <c r="U14" s="59">
        <v>3494</v>
      </c>
      <c r="V14" s="59">
        <v>1401588</v>
      </c>
      <c r="W14" s="85"/>
    </row>
    <row r="15" spans="1:23" s="54" customFormat="1" ht="19.5" customHeight="1">
      <c r="A15" s="56" t="s">
        <v>10</v>
      </c>
      <c r="B15" s="120"/>
      <c r="C15" s="59">
        <v>70128</v>
      </c>
      <c r="D15" s="59">
        <v>33793104</v>
      </c>
      <c r="E15" s="59">
        <v>389</v>
      </c>
      <c r="F15" s="59">
        <v>107672</v>
      </c>
      <c r="G15" s="59">
        <v>260</v>
      </c>
      <c r="H15" s="59">
        <v>116422</v>
      </c>
      <c r="I15" s="59">
        <v>42</v>
      </c>
      <c r="J15" s="59">
        <v>88482</v>
      </c>
      <c r="K15" s="59">
        <v>2</v>
      </c>
      <c r="L15" s="59">
        <v>5210</v>
      </c>
      <c r="M15" s="59">
        <v>13</v>
      </c>
      <c r="N15" s="59">
        <v>8200</v>
      </c>
      <c r="O15" s="59">
        <v>12</v>
      </c>
      <c r="P15" s="59">
        <v>12990</v>
      </c>
      <c r="Q15" s="59">
        <v>-9</v>
      </c>
      <c r="R15" s="59">
        <v>-6691</v>
      </c>
      <c r="S15" s="59">
        <v>3</v>
      </c>
      <c r="T15" s="59">
        <v>-1503</v>
      </c>
      <c r="U15" s="59">
        <v>70252</v>
      </c>
      <c r="V15" s="59">
        <v>33854642</v>
      </c>
      <c r="W15" s="85"/>
    </row>
    <row r="16" spans="1:23" s="54" customFormat="1" ht="19.5" customHeight="1">
      <c r="A16" s="56" t="s">
        <v>13</v>
      </c>
      <c r="B16" s="120"/>
      <c r="C16" s="59">
        <v>470283</v>
      </c>
      <c r="D16" s="59">
        <v>71016640</v>
      </c>
      <c r="E16" s="59">
        <v>1567</v>
      </c>
      <c r="F16" s="59">
        <v>220601</v>
      </c>
      <c r="G16" s="59">
        <v>1403</v>
      </c>
      <c r="H16" s="59">
        <v>244125</v>
      </c>
      <c r="I16" s="59">
        <v>86</v>
      </c>
      <c r="J16" s="59">
        <v>86841</v>
      </c>
      <c r="K16" s="59">
        <v>7</v>
      </c>
      <c r="L16" s="59">
        <v>2386</v>
      </c>
      <c r="M16" s="59">
        <v>40</v>
      </c>
      <c r="N16" s="59">
        <v>13990</v>
      </c>
      <c r="O16" s="59">
        <v>43</v>
      </c>
      <c r="P16" s="59">
        <v>8619</v>
      </c>
      <c r="Q16" s="59">
        <v>-11</v>
      </c>
      <c r="R16" s="59">
        <v>-8379</v>
      </c>
      <c r="S16" s="59">
        <v>-1</v>
      </c>
      <c r="T16" s="59">
        <v>-77</v>
      </c>
      <c r="U16" s="59">
        <v>470432</v>
      </c>
      <c r="V16" s="59">
        <v>71074485</v>
      </c>
      <c r="W16" s="85"/>
    </row>
    <row r="17" spans="1:23" s="54" customFormat="1" ht="19.5" customHeight="1">
      <c r="A17" s="56" t="s">
        <v>37</v>
      </c>
      <c r="B17" s="120"/>
      <c r="C17" s="59">
        <v>26718</v>
      </c>
      <c r="D17" s="59">
        <v>6077095</v>
      </c>
      <c r="E17" s="59">
        <v>5</v>
      </c>
      <c r="F17" s="59">
        <v>690</v>
      </c>
      <c r="G17" s="59">
        <v>21</v>
      </c>
      <c r="H17" s="59">
        <v>6045</v>
      </c>
      <c r="I17" s="59">
        <v>1</v>
      </c>
      <c r="J17" s="59">
        <v>460</v>
      </c>
      <c r="K17" s="59">
        <v>0</v>
      </c>
      <c r="L17" s="59">
        <v>0</v>
      </c>
      <c r="M17" s="59">
        <v>1</v>
      </c>
      <c r="N17" s="59">
        <v>15000</v>
      </c>
      <c r="O17" s="59">
        <v>1</v>
      </c>
      <c r="P17" s="59">
        <v>15000</v>
      </c>
      <c r="Q17" s="59">
        <v>-1</v>
      </c>
      <c r="R17" s="59">
        <v>-300</v>
      </c>
      <c r="S17" s="59">
        <v>-2</v>
      </c>
      <c r="T17" s="59">
        <v>-257</v>
      </c>
      <c r="U17" s="59">
        <v>26699</v>
      </c>
      <c r="V17" s="59">
        <v>6071643</v>
      </c>
      <c r="W17" s="85"/>
    </row>
    <row r="18" spans="1:23" s="54" customFormat="1" ht="19.5" customHeight="1">
      <c r="A18" s="56" t="s">
        <v>14</v>
      </c>
      <c r="B18" s="120"/>
      <c r="C18" s="59">
        <v>67376</v>
      </c>
      <c r="D18" s="59">
        <v>10113271</v>
      </c>
      <c r="E18" s="59">
        <v>679</v>
      </c>
      <c r="F18" s="59">
        <v>77043</v>
      </c>
      <c r="G18" s="59">
        <v>479</v>
      </c>
      <c r="H18" s="59">
        <v>75204</v>
      </c>
      <c r="I18" s="59">
        <v>10</v>
      </c>
      <c r="J18" s="59">
        <v>8927</v>
      </c>
      <c r="K18" s="59">
        <v>1</v>
      </c>
      <c r="L18" s="59">
        <v>20</v>
      </c>
      <c r="M18" s="59">
        <v>8</v>
      </c>
      <c r="N18" s="59">
        <v>3000</v>
      </c>
      <c r="O18" s="59">
        <v>8</v>
      </c>
      <c r="P18" s="59">
        <v>1860</v>
      </c>
      <c r="Q18" s="59">
        <v>-5</v>
      </c>
      <c r="R18" s="59">
        <v>-168</v>
      </c>
      <c r="S18" s="59">
        <v>-1</v>
      </c>
      <c r="T18" s="59">
        <v>127</v>
      </c>
      <c r="U18" s="59">
        <v>67570</v>
      </c>
      <c r="V18" s="59">
        <v>10125116</v>
      </c>
      <c r="W18" s="85"/>
    </row>
    <row r="19" spans="1:23" s="54" customFormat="1" ht="19.5" customHeight="1">
      <c r="A19" s="56" t="s">
        <v>38</v>
      </c>
      <c r="B19" s="120"/>
      <c r="C19" s="59">
        <v>5736</v>
      </c>
      <c r="D19" s="59">
        <v>1754671</v>
      </c>
      <c r="E19" s="59">
        <v>28</v>
      </c>
      <c r="F19" s="59">
        <v>3626</v>
      </c>
      <c r="G19" s="59">
        <v>34</v>
      </c>
      <c r="H19" s="59">
        <v>8363</v>
      </c>
      <c r="I19" s="59">
        <v>1</v>
      </c>
      <c r="J19" s="59">
        <v>497</v>
      </c>
      <c r="K19" s="59">
        <v>1</v>
      </c>
      <c r="L19" s="59">
        <v>190</v>
      </c>
      <c r="M19" s="59">
        <v>1</v>
      </c>
      <c r="N19" s="59">
        <v>200</v>
      </c>
      <c r="O19" s="59">
        <v>1</v>
      </c>
      <c r="P19" s="59">
        <v>200</v>
      </c>
      <c r="Q19" s="59">
        <v>-3</v>
      </c>
      <c r="R19" s="59">
        <v>-600</v>
      </c>
      <c r="S19" s="59">
        <v>2</v>
      </c>
      <c r="T19" s="59">
        <v>100</v>
      </c>
      <c r="U19" s="59">
        <v>5729</v>
      </c>
      <c r="V19" s="59">
        <v>1749741</v>
      </c>
      <c r="W19" s="85"/>
    </row>
    <row r="20" spans="1:23" s="54" customFormat="1" ht="19.5" customHeight="1">
      <c r="A20" s="56" t="s">
        <v>15</v>
      </c>
      <c r="B20" s="120"/>
      <c r="C20" s="59">
        <v>2691</v>
      </c>
      <c r="D20" s="59">
        <v>4587468</v>
      </c>
      <c r="E20" s="59">
        <v>5</v>
      </c>
      <c r="F20" s="59">
        <v>2100</v>
      </c>
      <c r="G20" s="59">
        <v>3</v>
      </c>
      <c r="H20" s="59">
        <v>330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1</v>
      </c>
      <c r="R20" s="59">
        <v>1500</v>
      </c>
      <c r="S20" s="59">
        <v>1</v>
      </c>
      <c r="T20" s="59">
        <v>-1440</v>
      </c>
      <c r="U20" s="59">
        <v>2695</v>
      </c>
      <c r="V20" s="59">
        <v>4589298</v>
      </c>
      <c r="W20" s="85"/>
    </row>
    <row r="21" spans="1:23" s="54" customFormat="1" ht="19.5" customHeight="1">
      <c r="A21" s="56" t="s">
        <v>39</v>
      </c>
      <c r="B21" s="120"/>
      <c r="C21" s="59">
        <v>3519</v>
      </c>
      <c r="D21" s="59">
        <v>930409</v>
      </c>
      <c r="E21" s="59">
        <v>30</v>
      </c>
      <c r="F21" s="59">
        <v>4266</v>
      </c>
      <c r="G21" s="59">
        <v>25</v>
      </c>
      <c r="H21" s="59">
        <v>4070</v>
      </c>
      <c r="I21" s="59">
        <v>1</v>
      </c>
      <c r="J21" s="59">
        <v>20</v>
      </c>
      <c r="K21" s="59">
        <v>0</v>
      </c>
      <c r="L21" s="59">
        <v>0</v>
      </c>
      <c r="M21" s="59">
        <v>2</v>
      </c>
      <c r="N21" s="59">
        <v>98</v>
      </c>
      <c r="O21" s="59">
        <v>2</v>
      </c>
      <c r="P21" s="59">
        <v>98</v>
      </c>
      <c r="Q21" s="59">
        <v>-1</v>
      </c>
      <c r="R21" s="59">
        <v>-200</v>
      </c>
      <c r="S21" s="59">
        <v>0</v>
      </c>
      <c r="T21" s="59">
        <v>0</v>
      </c>
      <c r="U21" s="59">
        <v>3523</v>
      </c>
      <c r="V21" s="59">
        <v>930425</v>
      </c>
      <c r="W21" s="85"/>
    </row>
    <row r="22" spans="1:23" s="54" customFormat="1" ht="19.5" customHeight="1">
      <c r="A22" s="56" t="s">
        <v>30</v>
      </c>
      <c r="B22" s="120"/>
      <c r="C22" s="59">
        <v>15779</v>
      </c>
      <c r="D22" s="59">
        <v>3402242</v>
      </c>
      <c r="E22" s="59">
        <v>91</v>
      </c>
      <c r="F22" s="59">
        <v>13911</v>
      </c>
      <c r="G22" s="59">
        <v>72</v>
      </c>
      <c r="H22" s="59">
        <v>23461</v>
      </c>
      <c r="I22" s="59">
        <v>5</v>
      </c>
      <c r="J22" s="59">
        <v>6160</v>
      </c>
      <c r="K22" s="59">
        <v>0</v>
      </c>
      <c r="L22" s="59">
        <v>0</v>
      </c>
      <c r="M22" s="59">
        <v>4</v>
      </c>
      <c r="N22" s="59">
        <v>840</v>
      </c>
      <c r="O22" s="59">
        <v>4</v>
      </c>
      <c r="P22" s="59">
        <v>840</v>
      </c>
      <c r="Q22" s="59">
        <v>-3</v>
      </c>
      <c r="R22" s="59">
        <v>2865</v>
      </c>
      <c r="S22" s="59">
        <v>-1</v>
      </c>
      <c r="T22" s="59">
        <v>820</v>
      </c>
      <c r="U22" s="59">
        <v>15794</v>
      </c>
      <c r="V22" s="59">
        <v>3402537</v>
      </c>
      <c r="W22" s="85"/>
    </row>
    <row r="23" spans="1:23" s="54" customFormat="1" ht="19.5" customHeight="1">
      <c r="A23" s="56" t="s">
        <v>40</v>
      </c>
      <c r="B23" s="120"/>
      <c r="C23" s="59">
        <v>23766</v>
      </c>
      <c r="D23" s="59">
        <v>5908046</v>
      </c>
      <c r="E23" s="59">
        <v>161</v>
      </c>
      <c r="F23" s="59">
        <v>22907</v>
      </c>
      <c r="G23" s="59">
        <v>95</v>
      </c>
      <c r="H23" s="59">
        <v>23660</v>
      </c>
      <c r="I23" s="59">
        <v>8</v>
      </c>
      <c r="J23" s="59">
        <v>5970</v>
      </c>
      <c r="K23" s="59">
        <v>0</v>
      </c>
      <c r="L23" s="59">
        <v>0</v>
      </c>
      <c r="M23" s="59">
        <v>6</v>
      </c>
      <c r="N23" s="59">
        <v>10800</v>
      </c>
      <c r="O23" s="59">
        <v>6</v>
      </c>
      <c r="P23" s="59">
        <v>10800</v>
      </c>
      <c r="Q23" s="59">
        <v>2</v>
      </c>
      <c r="R23" s="59">
        <v>2119</v>
      </c>
      <c r="S23" s="59">
        <v>-2</v>
      </c>
      <c r="T23" s="59">
        <v>-100</v>
      </c>
      <c r="U23" s="59">
        <v>23832</v>
      </c>
      <c r="V23" s="59">
        <v>5915282</v>
      </c>
      <c r="W23" s="85"/>
    </row>
    <row r="24" spans="1:23" s="62" customFormat="1" ht="25.5" customHeight="1">
      <c r="A24" s="211" t="s">
        <v>41</v>
      </c>
      <c r="B24" s="212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-2</v>
      </c>
      <c r="R24" s="61">
        <v>-250</v>
      </c>
      <c r="S24" s="61">
        <v>2</v>
      </c>
      <c r="T24" s="61">
        <v>250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318</v>
      </c>
      <c r="D25" s="59">
        <v>63756</v>
      </c>
      <c r="E25" s="59">
        <v>5</v>
      </c>
      <c r="F25" s="59">
        <v>520</v>
      </c>
      <c r="G25" s="59">
        <v>2</v>
      </c>
      <c r="H25" s="59">
        <v>690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-1</v>
      </c>
      <c r="R25" s="59">
        <v>-10</v>
      </c>
      <c r="S25" s="59">
        <v>0</v>
      </c>
      <c r="T25" s="59">
        <v>0</v>
      </c>
      <c r="U25" s="59">
        <v>320</v>
      </c>
      <c r="V25" s="59">
        <v>63576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17783</v>
      </c>
      <c r="D27" s="59">
        <v>2159064</v>
      </c>
      <c r="E27" s="59">
        <v>97</v>
      </c>
      <c r="F27" s="59">
        <v>10374</v>
      </c>
      <c r="G27" s="59">
        <v>71</v>
      </c>
      <c r="H27" s="59">
        <v>4139</v>
      </c>
      <c r="I27" s="59">
        <v>3</v>
      </c>
      <c r="J27" s="59">
        <v>1570</v>
      </c>
      <c r="K27" s="59">
        <v>1</v>
      </c>
      <c r="L27" s="59">
        <v>180</v>
      </c>
      <c r="M27" s="59">
        <v>1</v>
      </c>
      <c r="N27" s="59">
        <v>168</v>
      </c>
      <c r="O27" s="59">
        <v>1</v>
      </c>
      <c r="P27" s="59">
        <v>168</v>
      </c>
      <c r="Q27" s="59">
        <v>3</v>
      </c>
      <c r="R27" s="59">
        <v>38</v>
      </c>
      <c r="S27" s="59">
        <v>2</v>
      </c>
      <c r="T27" s="59">
        <v>680</v>
      </c>
      <c r="U27" s="59">
        <v>17814</v>
      </c>
      <c r="V27" s="59">
        <v>2167407</v>
      </c>
      <c r="W27" s="85"/>
    </row>
    <row r="28" spans="1:23" s="54" customFormat="1" ht="19.5" customHeight="1" thickBot="1">
      <c r="A28" s="57" t="s">
        <v>8</v>
      </c>
      <c r="B28" s="121"/>
      <c r="C28" s="60">
        <v>57870</v>
      </c>
      <c r="D28" s="60">
        <v>4718262</v>
      </c>
      <c r="E28" s="60">
        <v>235</v>
      </c>
      <c r="F28" s="60">
        <v>26793</v>
      </c>
      <c r="G28" s="60">
        <v>148</v>
      </c>
      <c r="H28" s="60">
        <v>16204</v>
      </c>
      <c r="I28" s="60">
        <v>7</v>
      </c>
      <c r="J28" s="60">
        <v>2817</v>
      </c>
      <c r="K28" s="60">
        <v>2</v>
      </c>
      <c r="L28" s="60">
        <v>277</v>
      </c>
      <c r="M28" s="60">
        <v>3</v>
      </c>
      <c r="N28" s="60">
        <v>155</v>
      </c>
      <c r="O28" s="60">
        <v>3</v>
      </c>
      <c r="P28" s="60">
        <v>105</v>
      </c>
      <c r="Q28" s="60">
        <v>7</v>
      </c>
      <c r="R28" s="60">
        <v>510</v>
      </c>
      <c r="S28" s="60">
        <v>2</v>
      </c>
      <c r="T28" s="60">
        <v>110</v>
      </c>
      <c r="U28" s="60">
        <v>57966</v>
      </c>
      <c r="V28" s="60">
        <v>4732060</v>
      </c>
      <c r="W28" s="85"/>
    </row>
    <row r="29" spans="1:22" ht="19.5" customHeight="1">
      <c r="A29" s="19" t="s">
        <v>118</v>
      </c>
      <c r="B29" s="19"/>
      <c r="C29" s="19"/>
      <c r="D29" s="19"/>
      <c r="E29" s="20" t="s">
        <v>1</v>
      </c>
      <c r="F29" s="19"/>
      <c r="G29" s="19"/>
      <c r="H29" s="19"/>
      <c r="I29" s="20" t="s">
        <v>119</v>
      </c>
      <c r="J29" s="19"/>
      <c r="K29" s="19"/>
      <c r="L29" s="21" t="s">
        <v>120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中華民國105年02月15日編製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C9" sqref="C9:V33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179</v>
      </c>
      <c r="V2" s="37" t="s">
        <v>45</v>
      </c>
    </row>
    <row r="3" spans="1:22" s="38" customFormat="1" ht="18.75" customHeight="1">
      <c r="A3" s="201" t="s">
        <v>180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s="38" customFormat="1" ht="18.7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105年01月</v>
      </c>
      <c r="L5" s="41"/>
      <c r="M5" s="41"/>
      <c r="N5" s="41"/>
      <c r="O5" s="39"/>
      <c r="P5" s="39"/>
      <c r="Q5" s="39"/>
      <c r="R5" s="39"/>
      <c r="S5" s="39"/>
      <c r="V5" s="58" t="s">
        <v>143</v>
      </c>
    </row>
    <row r="6" spans="1:22" ht="19.5" customHeight="1">
      <c r="A6" s="44"/>
      <c r="B6" s="45"/>
      <c r="C6" s="205" t="s">
        <v>19</v>
      </c>
      <c r="D6" s="206"/>
      <c r="E6" s="209" t="s">
        <v>20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05" t="s">
        <v>21</v>
      </c>
      <c r="V6" s="213"/>
    </row>
    <row r="7" spans="1:22" ht="19.5" customHeight="1">
      <c r="A7" s="46"/>
      <c r="B7" s="47"/>
      <c r="C7" s="207"/>
      <c r="D7" s="208"/>
      <c r="E7" s="199" t="s">
        <v>22</v>
      </c>
      <c r="F7" s="200"/>
      <c r="G7" s="199" t="s">
        <v>34</v>
      </c>
      <c r="H7" s="200"/>
      <c r="I7" s="199" t="s">
        <v>32</v>
      </c>
      <c r="J7" s="200"/>
      <c r="K7" s="199" t="s">
        <v>33</v>
      </c>
      <c r="L7" s="200"/>
      <c r="M7" s="199" t="s">
        <v>23</v>
      </c>
      <c r="N7" s="200"/>
      <c r="O7" s="199" t="s">
        <v>44</v>
      </c>
      <c r="P7" s="200"/>
      <c r="Q7" s="199" t="s">
        <v>24</v>
      </c>
      <c r="R7" s="200"/>
      <c r="S7" s="199" t="s">
        <v>25</v>
      </c>
      <c r="T7" s="200"/>
      <c r="U7" s="207"/>
      <c r="V7" s="21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62" t="s">
        <v>69</v>
      </c>
      <c r="B9" s="163"/>
      <c r="C9" s="53">
        <v>821047</v>
      </c>
      <c r="D9" s="53">
        <v>163508231</v>
      </c>
      <c r="E9" s="53">
        <v>3525</v>
      </c>
      <c r="F9" s="53">
        <v>531106</v>
      </c>
      <c r="G9" s="53">
        <v>2762</v>
      </c>
      <c r="H9" s="53">
        <v>563397</v>
      </c>
      <c r="I9" s="53">
        <v>189</v>
      </c>
      <c r="J9" s="53">
        <v>229558</v>
      </c>
      <c r="K9" s="53">
        <v>15</v>
      </c>
      <c r="L9" s="53">
        <v>8323</v>
      </c>
      <c r="M9" s="53">
        <v>86</v>
      </c>
      <c r="N9" s="53">
        <v>57451</v>
      </c>
      <c r="O9" s="53">
        <v>88</v>
      </c>
      <c r="P9" s="53">
        <v>55680</v>
      </c>
      <c r="Q9" s="53">
        <v>0</v>
      </c>
      <c r="R9" s="53">
        <v>0</v>
      </c>
      <c r="S9" s="53">
        <v>3</v>
      </c>
      <c r="T9" s="53">
        <v>-1600</v>
      </c>
      <c r="U9" s="53">
        <v>821811</v>
      </c>
      <c r="V9" s="53">
        <v>163697346</v>
      </c>
      <c r="W9" s="85"/>
      <c r="X9" s="85"/>
    </row>
    <row r="10" spans="1:24" s="54" customFormat="1" ht="19.5" customHeight="1">
      <c r="A10" s="164" t="s">
        <v>70</v>
      </c>
      <c r="B10" s="185"/>
      <c r="C10" s="53">
        <v>802104</v>
      </c>
      <c r="D10" s="53">
        <v>161467560</v>
      </c>
      <c r="E10" s="53">
        <v>3500</v>
      </c>
      <c r="F10" s="53">
        <v>528056</v>
      </c>
      <c r="G10" s="53">
        <v>2740</v>
      </c>
      <c r="H10" s="53">
        <v>559047</v>
      </c>
      <c r="I10" s="53">
        <v>187</v>
      </c>
      <c r="J10" s="53">
        <v>228978</v>
      </c>
      <c r="K10" s="53">
        <v>15</v>
      </c>
      <c r="L10" s="53">
        <v>8323</v>
      </c>
      <c r="M10" s="53">
        <v>86</v>
      </c>
      <c r="N10" s="53">
        <v>57451</v>
      </c>
      <c r="O10" s="53">
        <v>88</v>
      </c>
      <c r="P10" s="53">
        <v>55680</v>
      </c>
      <c r="Q10" s="53">
        <v>0</v>
      </c>
      <c r="R10" s="53">
        <v>0</v>
      </c>
      <c r="S10" s="53">
        <v>3</v>
      </c>
      <c r="T10" s="53">
        <v>-1600</v>
      </c>
      <c r="U10" s="53">
        <v>802865</v>
      </c>
      <c r="V10" s="53">
        <v>161657395</v>
      </c>
      <c r="W10" s="85"/>
      <c r="X10" s="85"/>
    </row>
    <row r="11" spans="1:24" s="54" customFormat="1" ht="19.5" customHeight="1">
      <c r="A11" s="184" t="s">
        <v>89</v>
      </c>
      <c r="B11" s="185"/>
      <c r="C11" s="53">
        <v>136745</v>
      </c>
      <c r="D11" s="53">
        <v>26350692</v>
      </c>
      <c r="E11" s="53">
        <v>502</v>
      </c>
      <c r="F11" s="53">
        <v>81173</v>
      </c>
      <c r="G11" s="53">
        <v>451</v>
      </c>
      <c r="H11" s="53">
        <v>82924</v>
      </c>
      <c r="I11" s="53">
        <v>9</v>
      </c>
      <c r="J11" s="53">
        <v>8060</v>
      </c>
      <c r="K11" s="53">
        <v>2</v>
      </c>
      <c r="L11" s="53">
        <v>280</v>
      </c>
      <c r="M11" s="53">
        <v>22</v>
      </c>
      <c r="N11" s="53">
        <v>13140</v>
      </c>
      <c r="O11" s="53">
        <v>21</v>
      </c>
      <c r="P11" s="53">
        <v>9768</v>
      </c>
      <c r="Q11" s="53">
        <v>0</v>
      </c>
      <c r="R11" s="53">
        <v>0</v>
      </c>
      <c r="S11" s="53">
        <v>1</v>
      </c>
      <c r="T11" s="53">
        <v>30</v>
      </c>
      <c r="U11" s="53">
        <v>136798</v>
      </c>
      <c r="V11" s="53">
        <v>26360124</v>
      </c>
      <c r="W11" s="85"/>
      <c r="X11" s="85"/>
    </row>
    <row r="12" spans="1:24" s="54" customFormat="1" ht="19.5" customHeight="1">
      <c r="A12" s="184" t="s">
        <v>91</v>
      </c>
      <c r="B12" s="185"/>
      <c r="C12" s="53">
        <v>56134</v>
      </c>
      <c r="D12" s="53">
        <v>11943275</v>
      </c>
      <c r="E12" s="53">
        <v>289</v>
      </c>
      <c r="F12" s="53">
        <v>53153</v>
      </c>
      <c r="G12" s="53">
        <v>296</v>
      </c>
      <c r="H12" s="53">
        <v>60801</v>
      </c>
      <c r="I12" s="53">
        <v>12</v>
      </c>
      <c r="J12" s="53">
        <v>13000</v>
      </c>
      <c r="K12" s="53">
        <v>0</v>
      </c>
      <c r="L12" s="53">
        <v>0</v>
      </c>
      <c r="M12" s="53">
        <v>12</v>
      </c>
      <c r="N12" s="53">
        <v>2108</v>
      </c>
      <c r="O12" s="53">
        <v>22</v>
      </c>
      <c r="P12" s="53">
        <v>8059</v>
      </c>
      <c r="Q12" s="53">
        <v>0</v>
      </c>
      <c r="R12" s="53">
        <v>0</v>
      </c>
      <c r="S12" s="53">
        <v>-1</v>
      </c>
      <c r="T12" s="53">
        <v>-1728</v>
      </c>
      <c r="U12" s="53">
        <v>56116</v>
      </c>
      <c r="V12" s="53">
        <v>11940947</v>
      </c>
      <c r="W12" s="85"/>
      <c r="X12" s="85"/>
    </row>
    <row r="13" spans="1:24" s="54" customFormat="1" ht="19.5" customHeight="1">
      <c r="A13" s="148" t="s">
        <v>217</v>
      </c>
      <c r="B13" s="149"/>
      <c r="C13" s="53">
        <v>49234</v>
      </c>
      <c r="D13" s="53">
        <v>12453137</v>
      </c>
      <c r="E13" s="53">
        <v>313</v>
      </c>
      <c r="F13" s="53">
        <v>46244</v>
      </c>
      <c r="G13" s="53">
        <v>193</v>
      </c>
      <c r="H13" s="53">
        <v>47883</v>
      </c>
      <c r="I13" s="53">
        <v>9</v>
      </c>
      <c r="J13" s="53">
        <v>15340</v>
      </c>
      <c r="K13" s="53">
        <v>1</v>
      </c>
      <c r="L13" s="53">
        <v>190</v>
      </c>
      <c r="M13" s="53">
        <v>14</v>
      </c>
      <c r="N13" s="53">
        <v>24380</v>
      </c>
      <c r="O13" s="53">
        <v>9</v>
      </c>
      <c r="P13" s="53">
        <v>1458</v>
      </c>
      <c r="Q13" s="53">
        <v>0</v>
      </c>
      <c r="R13" s="53">
        <v>0</v>
      </c>
      <c r="S13" s="53">
        <v>0</v>
      </c>
      <c r="T13" s="53">
        <v>60</v>
      </c>
      <c r="U13" s="53">
        <v>49359</v>
      </c>
      <c r="V13" s="53">
        <v>12489631</v>
      </c>
      <c r="W13" s="85"/>
      <c r="X13" s="85"/>
    </row>
    <row r="14" spans="1:24" s="54" customFormat="1" ht="19.5" customHeight="1">
      <c r="A14" s="148" t="s">
        <v>7</v>
      </c>
      <c r="B14" s="149"/>
      <c r="C14" s="53">
        <v>103899</v>
      </c>
      <c r="D14" s="53">
        <v>18572887</v>
      </c>
      <c r="E14" s="53">
        <v>428</v>
      </c>
      <c r="F14" s="53">
        <v>61787</v>
      </c>
      <c r="G14" s="53">
        <v>286</v>
      </c>
      <c r="H14" s="53">
        <v>60632</v>
      </c>
      <c r="I14" s="53">
        <v>19</v>
      </c>
      <c r="J14" s="53">
        <v>36329</v>
      </c>
      <c r="K14" s="53">
        <v>0</v>
      </c>
      <c r="L14" s="53">
        <v>0</v>
      </c>
      <c r="M14" s="53">
        <v>4</v>
      </c>
      <c r="N14" s="53">
        <v>800</v>
      </c>
      <c r="O14" s="53">
        <v>5</v>
      </c>
      <c r="P14" s="53">
        <v>15450</v>
      </c>
      <c r="Q14" s="53">
        <v>0</v>
      </c>
      <c r="R14" s="53">
        <v>0</v>
      </c>
      <c r="S14" s="53">
        <v>1</v>
      </c>
      <c r="T14" s="53">
        <v>-27</v>
      </c>
      <c r="U14" s="53">
        <v>104041</v>
      </c>
      <c r="V14" s="53">
        <v>18595694</v>
      </c>
      <c r="W14" s="85"/>
      <c r="X14" s="85"/>
    </row>
    <row r="15" spans="1:24" s="52" customFormat="1" ht="19.5" customHeight="1">
      <c r="A15" s="148" t="s">
        <v>71</v>
      </c>
      <c r="B15" s="149"/>
      <c r="C15" s="53">
        <v>60486</v>
      </c>
      <c r="D15" s="53">
        <v>11807328</v>
      </c>
      <c r="E15" s="53">
        <v>369</v>
      </c>
      <c r="F15" s="53">
        <v>44965</v>
      </c>
      <c r="G15" s="53">
        <v>243</v>
      </c>
      <c r="H15" s="53">
        <v>40018</v>
      </c>
      <c r="I15" s="53">
        <v>25</v>
      </c>
      <c r="J15" s="53">
        <v>32697</v>
      </c>
      <c r="K15" s="53">
        <v>2</v>
      </c>
      <c r="L15" s="53">
        <v>140</v>
      </c>
      <c r="M15" s="53">
        <v>3</v>
      </c>
      <c r="N15" s="53">
        <v>350</v>
      </c>
      <c r="O15" s="53">
        <v>5</v>
      </c>
      <c r="P15" s="53">
        <v>940</v>
      </c>
      <c r="Q15" s="53">
        <v>0</v>
      </c>
      <c r="R15" s="53">
        <v>0</v>
      </c>
      <c r="S15" s="53">
        <v>0</v>
      </c>
      <c r="T15" s="53">
        <v>0</v>
      </c>
      <c r="U15" s="53">
        <v>60610</v>
      </c>
      <c r="V15" s="53">
        <v>11844242</v>
      </c>
      <c r="W15" s="85"/>
      <c r="X15" s="85"/>
    </row>
    <row r="16" spans="1:24" s="54" customFormat="1" ht="19.5" customHeight="1">
      <c r="A16" s="148" t="s">
        <v>93</v>
      </c>
      <c r="B16" s="149"/>
      <c r="C16" s="53">
        <v>111181</v>
      </c>
      <c r="D16" s="53">
        <v>24329924</v>
      </c>
      <c r="E16" s="53">
        <v>423</v>
      </c>
      <c r="F16" s="53">
        <v>53517</v>
      </c>
      <c r="G16" s="53">
        <v>318</v>
      </c>
      <c r="H16" s="53">
        <v>58916</v>
      </c>
      <c r="I16" s="53">
        <v>28</v>
      </c>
      <c r="J16" s="53">
        <v>31249</v>
      </c>
      <c r="K16" s="53">
        <v>0</v>
      </c>
      <c r="L16" s="53">
        <v>0</v>
      </c>
      <c r="M16" s="53">
        <v>6</v>
      </c>
      <c r="N16" s="53">
        <v>5595</v>
      </c>
      <c r="O16" s="53">
        <v>5</v>
      </c>
      <c r="P16" s="53">
        <v>380</v>
      </c>
      <c r="Q16" s="53">
        <v>0</v>
      </c>
      <c r="R16" s="53">
        <v>0</v>
      </c>
      <c r="S16" s="53">
        <v>0</v>
      </c>
      <c r="T16" s="53">
        <v>0</v>
      </c>
      <c r="U16" s="53">
        <v>111287</v>
      </c>
      <c r="V16" s="53">
        <v>24360989</v>
      </c>
      <c r="W16" s="85"/>
      <c r="X16" s="85"/>
    </row>
    <row r="17" spans="1:24" s="54" customFormat="1" ht="19.5" customHeight="1">
      <c r="A17" s="148" t="s">
        <v>72</v>
      </c>
      <c r="B17" s="149"/>
      <c r="C17" s="53">
        <v>23300</v>
      </c>
      <c r="D17" s="53">
        <v>4741481</v>
      </c>
      <c r="E17" s="53">
        <v>116</v>
      </c>
      <c r="F17" s="53">
        <v>19461</v>
      </c>
      <c r="G17" s="53">
        <v>89</v>
      </c>
      <c r="H17" s="53">
        <v>21874</v>
      </c>
      <c r="I17" s="53">
        <v>7</v>
      </c>
      <c r="J17" s="53">
        <v>5400</v>
      </c>
      <c r="K17" s="53">
        <v>2</v>
      </c>
      <c r="L17" s="53">
        <v>290</v>
      </c>
      <c r="M17" s="53">
        <v>1</v>
      </c>
      <c r="N17" s="53">
        <v>200</v>
      </c>
      <c r="O17" s="53">
        <v>3</v>
      </c>
      <c r="P17" s="53">
        <v>410</v>
      </c>
      <c r="Q17" s="53">
        <v>0</v>
      </c>
      <c r="R17" s="53">
        <v>0</v>
      </c>
      <c r="S17" s="53">
        <v>0</v>
      </c>
      <c r="T17" s="53">
        <v>0</v>
      </c>
      <c r="U17" s="53">
        <v>23325</v>
      </c>
      <c r="V17" s="53">
        <v>4743968</v>
      </c>
      <c r="W17" s="85"/>
      <c r="X17" s="85"/>
    </row>
    <row r="18" spans="1:24" s="54" customFormat="1" ht="19.5" customHeight="1">
      <c r="A18" s="148" t="s">
        <v>73</v>
      </c>
      <c r="B18" s="149"/>
      <c r="C18" s="53">
        <v>15646</v>
      </c>
      <c r="D18" s="53">
        <v>2904817</v>
      </c>
      <c r="E18" s="53">
        <v>79</v>
      </c>
      <c r="F18" s="53">
        <v>8808</v>
      </c>
      <c r="G18" s="53">
        <v>39</v>
      </c>
      <c r="H18" s="53">
        <v>6620</v>
      </c>
      <c r="I18" s="53">
        <v>6</v>
      </c>
      <c r="J18" s="53">
        <v>11177</v>
      </c>
      <c r="K18" s="53">
        <v>3</v>
      </c>
      <c r="L18" s="53">
        <v>215</v>
      </c>
      <c r="M18" s="53">
        <v>3</v>
      </c>
      <c r="N18" s="53">
        <v>5210</v>
      </c>
      <c r="O18" s="53">
        <v>3</v>
      </c>
      <c r="P18" s="53">
        <v>2230</v>
      </c>
      <c r="Q18" s="53">
        <v>0</v>
      </c>
      <c r="R18" s="53">
        <v>0</v>
      </c>
      <c r="S18" s="53">
        <v>0</v>
      </c>
      <c r="T18" s="53">
        <v>0</v>
      </c>
      <c r="U18" s="53">
        <v>15686</v>
      </c>
      <c r="V18" s="53">
        <v>2920948</v>
      </c>
      <c r="W18" s="85"/>
      <c r="X18" s="85"/>
    </row>
    <row r="19" spans="1:24" s="54" customFormat="1" ht="19.5" customHeight="1">
      <c r="A19" s="148" t="s">
        <v>74</v>
      </c>
      <c r="B19" s="149"/>
      <c r="C19" s="53">
        <v>31868</v>
      </c>
      <c r="D19" s="53">
        <v>4362809</v>
      </c>
      <c r="E19" s="53">
        <v>76</v>
      </c>
      <c r="F19" s="53">
        <v>20753</v>
      </c>
      <c r="G19" s="53">
        <v>112</v>
      </c>
      <c r="H19" s="53">
        <v>17448</v>
      </c>
      <c r="I19" s="53">
        <v>8</v>
      </c>
      <c r="J19" s="53">
        <v>4660</v>
      </c>
      <c r="K19" s="53">
        <v>0</v>
      </c>
      <c r="L19" s="53">
        <v>0</v>
      </c>
      <c r="M19" s="53">
        <v>4</v>
      </c>
      <c r="N19" s="53">
        <v>3250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31836</v>
      </c>
      <c r="V19" s="53">
        <v>4374024</v>
      </c>
      <c r="W19" s="85"/>
      <c r="X19" s="85"/>
    </row>
    <row r="20" spans="1:24" s="54" customFormat="1" ht="19.5" customHeight="1">
      <c r="A20" s="148" t="s">
        <v>75</v>
      </c>
      <c r="B20" s="149"/>
      <c r="C20" s="53">
        <v>34755</v>
      </c>
      <c r="D20" s="53">
        <v>7484161</v>
      </c>
      <c r="E20" s="53">
        <v>156</v>
      </c>
      <c r="F20" s="53">
        <v>23005</v>
      </c>
      <c r="G20" s="53">
        <v>142</v>
      </c>
      <c r="H20" s="53">
        <v>24373</v>
      </c>
      <c r="I20" s="53">
        <v>17</v>
      </c>
      <c r="J20" s="53">
        <v>10986</v>
      </c>
      <c r="K20" s="53">
        <v>1</v>
      </c>
      <c r="L20" s="53">
        <v>197</v>
      </c>
      <c r="M20" s="53">
        <v>1</v>
      </c>
      <c r="N20" s="53">
        <v>48</v>
      </c>
      <c r="O20" s="53">
        <v>2</v>
      </c>
      <c r="P20" s="53">
        <v>400</v>
      </c>
      <c r="Q20" s="53">
        <v>0</v>
      </c>
      <c r="R20" s="53">
        <v>0</v>
      </c>
      <c r="S20" s="53">
        <v>0</v>
      </c>
      <c r="T20" s="53">
        <v>0</v>
      </c>
      <c r="U20" s="53">
        <v>34768</v>
      </c>
      <c r="V20" s="53">
        <v>7493231</v>
      </c>
      <c r="W20" s="85"/>
      <c r="X20" s="85"/>
    </row>
    <row r="21" spans="1:24" s="54" customFormat="1" ht="19.5" customHeight="1">
      <c r="A21" s="148" t="s">
        <v>76</v>
      </c>
      <c r="B21" s="149"/>
      <c r="C21" s="53">
        <v>27769</v>
      </c>
      <c r="D21" s="53">
        <v>5497127</v>
      </c>
      <c r="E21" s="53">
        <v>65</v>
      </c>
      <c r="F21" s="53">
        <v>11746</v>
      </c>
      <c r="G21" s="53">
        <v>35</v>
      </c>
      <c r="H21" s="53">
        <v>7936</v>
      </c>
      <c r="I21" s="53">
        <v>4</v>
      </c>
      <c r="J21" s="53">
        <v>5107</v>
      </c>
      <c r="K21" s="53">
        <v>0</v>
      </c>
      <c r="L21" s="53">
        <v>0</v>
      </c>
      <c r="M21" s="53">
        <v>0</v>
      </c>
      <c r="N21" s="53">
        <v>0</v>
      </c>
      <c r="O21" s="53">
        <v>2</v>
      </c>
      <c r="P21" s="53">
        <v>5200</v>
      </c>
      <c r="Q21" s="53">
        <v>0</v>
      </c>
      <c r="R21" s="53">
        <v>0</v>
      </c>
      <c r="S21" s="53">
        <v>0</v>
      </c>
      <c r="T21" s="53">
        <v>0</v>
      </c>
      <c r="U21" s="53">
        <v>27797</v>
      </c>
      <c r="V21" s="53">
        <v>5500844</v>
      </c>
      <c r="W21" s="85"/>
      <c r="X21" s="85"/>
    </row>
    <row r="22" spans="1:24" s="54" customFormat="1" ht="19.5" customHeight="1">
      <c r="A22" s="148" t="s">
        <v>77</v>
      </c>
      <c r="B22" s="149"/>
      <c r="C22" s="53">
        <v>21856</v>
      </c>
      <c r="D22" s="53">
        <v>6072376</v>
      </c>
      <c r="E22" s="53">
        <v>93</v>
      </c>
      <c r="F22" s="53">
        <v>24496</v>
      </c>
      <c r="G22" s="53">
        <v>59</v>
      </c>
      <c r="H22" s="53">
        <v>18356</v>
      </c>
      <c r="I22" s="53">
        <v>11</v>
      </c>
      <c r="J22" s="53">
        <v>14057</v>
      </c>
      <c r="K22" s="53">
        <v>2</v>
      </c>
      <c r="L22" s="53">
        <v>5004</v>
      </c>
      <c r="M22" s="53">
        <v>0</v>
      </c>
      <c r="N22" s="53">
        <v>0</v>
      </c>
      <c r="O22" s="53">
        <v>1</v>
      </c>
      <c r="P22" s="53">
        <v>5000</v>
      </c>
      <c r="Q22" s="53">
        <v>0</v>
      </c>
      <c r="R22" s="53">
        <v>0</v>
      </c>
      <c r="S22" s="53">
        <v>0</v>
      </c>
      <c r="T22" s="53">
        <v>0</v>
      </c>
      <c r="U22" s="53">
        <v>21889</v>
      </c>
      <c r="V22" s="53">
        <v>6082569</v>
      </c>
      <c r="W22" s="85"/>
      <c r="X22" s="85"/>
    </row>
    <row r="23" spans="1:24" s="54" customFormat="1" ht="19.5" customHeight="1">
      <c r="A23" s="148" t="s">
        <v>78</v>
      </c>
      <c r="B23" s="149"/>
      <c r="C23" s="53">
        <v>17010</v>
      </c>
      <c r="D23" s="53">
        <v>3054293</v>
      </c>
      <c r="E23" s="53">
        <v>70</v>
      </c>
      <c r="F23" s="53">
        <v>8847</v>
      </c>
      <c r="G23" s="53">
        <v>29</v>
      </c>
      <c r="H23" s="53">
        <v>12634</v>
      </c>
      <c r="I23" s="53">
        <v>2</v>
      </c>
      <c r="J23" s="53">
        <v>3600</v>
      </c>
      <c r="K23" s="53">
        <v>0</v>
      </c>
      <c r="L23" s="53">
        <v>0</v>
      </c>
      <c r="M23" s="53">
        <v>5</v>
      </c>
      <c r="N23" s="53">
        <v>760</v>
      </c>
      <c r="O23" s="53">
        <v>1</v>
      </c>
      <c r="P23" s="53">
        <v>30</v>
      </c>
      <c r="Q23" s="53">
        <v>0</v>
      </c>
      <c r="R23" s="53">
        <v>0</v>
      </c>
      <c r="S23" s="53">
        <v>2</v>
      </c>
      <c r="T23" s="53">
        <v>64</v>
      </c>
      <c r="U23" s="53">
        <v>17057</v>
      </c>
      <c r="V23" s="53">
        <v>3054900</v>
      </c>
      <c r="W23" s="85"/>
      <c r="X23" s="85"/>
    </row>
    <row r="24" spans="1:24" s="54" customFormat="1" ht="19.5" customHeight="1">
      <c r="A24" s="148" t="s">
        <v>79</v>
      </c>
      <c r="B24" s="149"/>
      <c r="C24" s="53">
        <v>28324</v>
      </c>
      <c r="D24" s="53">
        <v>5380678</v>
      </c>
      <c r="E24" s="53">
        <v>109</v>
      </c>
      <c r="F24" s="53">
        <v>15751</v>
      </c>
      <c r="G24" s="53">
        <v>78</v>
      </c>
      <c r="H24" s="53">
        <v>17893</v>
      </c>
      <c r="I24" s="53">
        <v>12</v>
      </c>
      <c r="J24" s="53">
        <v>17506</v>
      </c>
      <c r="K24" s="53">
        <v>0</v>
      </c>
      <c r="L24" s="53">
        <v>0</v>
      </c>
      <c r="M24" s="53">
        <v>2</v>
      </c>
      <c r="N24" s="53">
        <v>230</v>
      </c>
      <c r="O24" s="53">
        <v>1</v>
      </c>
      <c r="P24" s="53">
        <v>5</v>
      </c>
      <c r="Q24" s="53">
        <v>0</v>
      </c>
      <c r="R24" s="53">
        <v>0</v>
      </c>
      <c r="S24" s="53">
        <v>0</v>
      </c>
      <c r="T24" s="53">
        <v>0</v>
      </c>
      <c r="U24" s="53">
        <v>28356</v>
      </c>
      <c r="V24" s="53">
        <v>5396268</v>
      </c>
      <c r="W24" s="85"/>
      <c r="X24" s="85"/>
    </row>
    <row r="25" spans="1:24" s="54" customFormat="1" ht="19.5" customHeight="1">
      <c r="A25" s="148" t="s">
        <v>6</v>
      </c>
      <c r="B25" s="149"/>
      <c r="C25" s="53">
        <v>17739</v>
      </c>
      <c r="D25" s="53">
        <v>2298230</v>
      </c>
      <c r="E25" s="53">
        <v>54</v>
      </c>
      <c r="F25" s="53">
        <v>5666</v>
      </c>
      <c r="G25" s="53">
        <v>113</v>
      </c>
      <c r="H25" s="53">
        <v>28981</v>
      </c>
      <c r="I25" s="53">
        <v>5</v>
      </c>
      <c r="J25" s="53">
        <v>5149</v>
      </c>
      <c r="K25" s="53">
        <v>0</v>
      </c>
      <c r="L25" s="53">
        <v>0</v>
      </c>
      <c r="M25" s="53">
        <v>2</v>
      </c>
      <c r="N25" s="53">
        <v>250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17682</v>
      </c>
      <c r="V25" s="53">
        <v>2280314</v>
      </c>
      <c r="W25" s="85"/>
      <c r="X25" s="85"/>
    </row>
    <row r="26" spans="1:24" s="54" customFormat="1" ht="19.5" customHeight="1">
      <c r="A26" s="148" t="s">
        <v>80</v>
      </c>
      <c r="B26" s="149"/>
      <c r="C26" s="53">
        <v>18236</v>
      </c>
      <c r="D26" s="53">
        <v>4748517</v>
      </c>
      <c r="E26" s="53">
        <v>95</v>
      </c>
      <c r="F26" s="53">
        <v>12385</v>
      </c>
      <c r="G26" s="53">
        <v>90</v>
      </c>
      <c r="H26" s="53">
        <v>30316</v>
      </c>
      <c r="I26" s="53">
        <v>7</v>
      </c>
      <c r="J26" s="53">
        <v>8900</v>
      </c>
      <c r="K26" s="53">
        <v>1</v>
      </c>
      <c r="L26" s="53">
        <v>2000</v>
      </c>
      <c r="M26" s="53">
        <v>2</v>
      </c>
      <c r="N26" s="53">
        <v>400</v>
      </c>
      <c r="O26" s="53">
        <v>1</v>
      </c>
      <c r="P26" s="53">
        <v>200</v>
      </c>
      <c r="Q26" s="53">
        <v>0</v>
      </c>
      <c r="R26" s="53">
        <v>0</v>
      </c>
      <c r="S26" s="53">
        <v>0</v>
      </c>
      <c r="T26" s="53">
        <v>0</v>
      </c>
      <c r="U26" s="53">
        <v>18242</v>
      </c>
      <c r="V26" s="53">
        <v>4737686</v>
      </c>
      <c r="W26" s="85"/>
      <c r="X26" s="85"/>
    </row>
    <row r="27" spans="1:24" s="54" customFormat="1" ht="19.5" customHeight="1">
      <c r="A27" s="148" t="s">
        <v>81</v>
      </c>
      <c r="B27" s="149"/>
      <c r="C27" s="53">
        <v>5886</v>
      </c>
      <c r="D27" s="53">
        <v>894779</v>
      </c>
      <c r="E27" s="53">
        <v>34</v>
      </c>
      <c r="F27" s="53">
        <v>3639</v>
      </c>
      <c r="G27" s="53">
        <v>20</v>
      </c>
      <c r="H27" s="53">
        <v>2311</v>
      </c>
      <c r="I27" s="53">
        <v>1</v>
      </c>
      <c r="J27" s="53">
        <v>760</v>
      </c>
      <c r="K27" s="53">
        <v>1</v>
      </c>
      <c r="L27" s="53">
        <v>7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1</v>
      </c>
      <c r="U27" s="53">
        <v>5900</v>
      </c>
      <c r="V27" s="53">
        <v>896861</v>
      </c>
      <c r="W27" s="85"/>
      <c r="X27" s="85"/>
    </row>
    <row r="28" spans="1:24" s="54" customFormat="1" ht="19.5" customHeight="1">
      <c r="A28" s="148" t="s">
        <v>82</v>
      </c>
      <c r="B28" s="149"/>
      <c r="C28" s="53">
        <v>11521</v>
      </c>
      <c r="D28" s="53">
        <v>2643525</v>
      </c>
      <c r="E28" s="53">
        <v>66</v>
      </c>
      <c r="F28" s="53">
        <v>7336</v>
      </c>
      <c r="G28" s="53">
        <v>43</v>
      </c>
      <c r="H28" s="53">
        <v>6969</v>
      </c>
      <c r="I28" s="53">
        <v>3</v>
      </c>
      <c r="J28" s="53">
        <v>1021</v>
      </c>
      <c r="K28" s="53">
        <v>0</v>
      </c>
      <c r="L28" s="53">
        <v>0</v>
      </c>
      <c r="M28" s="53">
        <v>1</v>
      </c>
      <c r="N28" s="53">
        <v>50</v>
      </c>
      <c r="O28" s="53">
        <v>3</v>
      </c>
      <c r="P28" s="53">
        <v>5400</v>
      </c>
      <c r="Q28" s="53">
        <v>0</v>
      </c>
      <c r="R28" s="53">
        <v>0</v>
      </c>
      <c r="S28" s="53">
        <v>0</v>
      </c>
      <c r="T28" s="53">
        <v>0</v>
      </c>
      <c r="U28" s="53">
        <v>11542</v>
      </c>
      <c r="V28" s="53">
        <v>2639563</v>
      </c>
      <c r="W28" s="85"/>
      <c r="X28" s="85"/>
    </row>
    <row r="29" spans="1:24" s="54" customFormat="1" ht="19.5" customHeight="1">
      <c r="A29" s="148" t="s">
        <v>83</v>
      </c>
      <c r="B29" s="149"/>
      <c r="C29" s="53">
        <v>18360</v>
      </c>
      <c r="D29" s="53">
        <v>3124440</v>
      </c>
      <c r="E29" s="53">
        <v>95</v>
      </c>
      <c r="F29" s="53">
        <v>10521</v>
      </c>
      <c r="G29" s="53">
        <v>58</v>
      </c>
      <c r="H29" s="53">
        <v>5765</v>
      </c>
      <c r="I29" s="53">
        <v>1</v>
      </c>
      <c r="J29" s="53">
        <v>2000</v>
      </c>
      <c r="K29" s="53">
        <v>0</v>
      </c>
      <c r="L29" s="53">
        <v>0</v>
      </c>
      <c r="M29" s="53">
        <v>1</v>
      </c>
      <c r="N29" s="53">
        <v>30</v>
      </c>
      <c r="O29" s="53">
        <v>1</v>
      </c>
      <c r="P29" s="53">
        <v>200</v>
      </c>
      <c r="Q29" s="53">
        <v>0</v>
      </c>
      <c r="R29" s="53">
        <v>0</v>
      </c>
      <c r="S29" s="53">
        <v>0</v>
      </c>
      <c r="T29" s="53">
        <v>0</v>
      </c>
      <c r="U29" s="53">
        <v>18397</v>
      </c>
      <c r="V29" s="53">
        <v>3131026</v>
      </c>
      <c r="W29" s="85"/>
      <c r="X29" s="85"/>
    </row>
    <row r="30" spans="1:24" s="54" customFormat="1" ht="19.5" customHeight="1">
      <c r="A30" s="148" t="s">
        <v>84</v>
      </c>
      <c r="B30" s="149"/>
      <c r="C30" s="53">
        <v>12155</v>
      </c>
      <c r="D30" s="53">
        <v>2803086</v>
      </c>
      <c r="E30" s="53">
        <v>68</v>
      </c>
      <c r="F30" s="53">
        <v>14802</v>
      </c>
      <c r="G30" s="53">
        <v>46</v>
      </c>
      <c r="H30" s="53">
        <v>6398</v>
      </c>
      <c r="I30" s="53">
        <v>1</v>
      </c>
      <c r="J30" s="53">
        <v>1980</v>
      </c>
      <c r="K30" s="53">
        <v>0</v>
      </c>
      <c r="L30" s="53">
        <v>0</v>
      </c>
      <c r="M30" s="53">
        <v>3</v>
      </c>
      <c r="N30" s="53">
        <v>650</v>
      </c>
      <c r="O30" s="53">
        <v>3</v>
      </c>
      <c r="P30" s="53">
        <v>550</v>
      </c>
      <c r="Q30" s="53">
        <v>0</v>
      </c>
      <c r="R30" s="53">
        <v>0</v>
      </c>
      <c r="S30" s="53">
        <v>0</v>
      </c>
      <c r="T30" s="53">
        <v>0</v>
      </c>
      <c r="U30" s="53">
        <v>12177</v>
      </c>
      <c r="V30" s="53">
        <v>2813570</v>
      </c>
      <c r="W30" s="85"/>
      <c r="X30" s="85"/>
    </row>
    <row r="31" spans="1:24" s="54" customFormat="1" ht="19.5" customHeight="1">
      <c r="A31" s="148" t="s">
        <v>85</v>
      </c>
      <c r="B31" s="149"/>
      <c r="C31" s="53">
        <v>18943</v>
      </c>
      <c r="D31" s="53">
        <v>2040671</v>
      </c>
      <c r="E31" s="53">
        <v>25</v>
      </c>
      <c r="F31" s="53">
        <v>3050</v>
      </c>
      <c r="G31" s="53">
        <v>22</v>
      </c>
      <c r="H31" s="53">
        <v>4350</v>
      </c>
      <c r="I31" s="53">
        <v>2</v>
      </c>
      <c r="J31" s="53">
        <v>580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18946</v>
      </c>
      <c r="V31" s="53">
        <v>2039951</v>
      </c>
      <c r="W31" s="85"/>
      <c r="X31" s="85"/>
    </row>
    <row r="32" spans="1:24" s="54" customFormat="1" ht="19.5" customHeight="1">
      <c r="A32" s="148" t="s">
        <v>86</v>
      </c>
      <c r="B32" s="149"/>
      <c r="C32" s="53">
        <v>18103</v>
      </c>
      <c r="D32" s="53">
        <v>1717439</v>
      </c>
      <c r="E32" s="53">
        <v>24</v>
      </c>
      <c r="F32" s="53">
        <v>2850</v>
      </c>
      <c r="G32" s="53">
        <v>14</v>
      </c>
      <c r="H32" s="53">
        <v>950</v>
      </c>
      <c r="I32" s="53">
        <v>1</v>
      </c>
      <c r="J32" s="53">
        <v>150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18113</v>
      </c>
      <c r="V32" s="53">
        <v>1719489</v>
      </c>
      <c r="W32" s="85"/>
      <c r="X32" s="85"/>
    </row>
    <row r="33" spans="1:24" s="54" customFormat="1" ht="19.5" customHeight="1" thickBot="1">
      <c r="A33" s="215" t="s">
        <v>87</v>
      </c>
      <c r="B33" s="216"/>
      <c r="C33" s="126">
        <v>840</v>
      </c>
      <c r="D33" s="126">
        <v>323232</v>
      </c>
      <c r="E33" s="126">
        <v>1</v>
      </c>
      <c r="F33" s="126">
        <v>200</v>
      </c>
      <c r="G33" s="126">
        <v>8</v>
      </c>
      <c r="H33" s="126">
        <v>3400</v>
      </c>
      <c r="I33" s="126">
        <v>1</v>
      </c>
      <c r="J33" s="126">
        <v>430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833</v>
      </c>
      <c r="V33" s="126">
        <v>320462</v>
      </c>
      <c r="W33" s="85"/>
      <c r="X33" s="85"/>
    </row>
    <row r="34" spans="1:22" ht="19.5" customHeight="1">
      <c r="A34" s="19" t="s">
        <v>118</v>
      </c>
      <c r="B34" s="19"/>
      <c r="C34" s="19"/>
      <c r="D34" s="19"/>
      <c r="E34" s="20" t="s">
        <v>1</v>
      </c>
      <c r="F34" s="19"/>
      <c r="G34" s="19"/>
      <c r="H34" s="19"/>
      <c r="I34" s="20" t="s">
        <v>119</v>
      </c>
      <c r="J34" s="19"/>
      <c r="K34" s="19"/>
      <c r="L34" s="21" t="s">
        <v>120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中華民國105年02月15日編製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147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95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144</v>
      </c>
      <c r="C40" s="54"/>
    </row>
    <row r="41" spans="2:3" ht="16.5">
      <c r="B41" s="128" t="s">
        <v>213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151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7" t="s">
        <v>181</v>
      </c>
      <c r="V1" s="177"/>
      <c r="W1" s="74" t="s">
        <v>151</v>
      </c>
      <c r="X1" s="26"/>
      <c r="AJ1" s="4"/>
      <c r="AO1" s="70"/>
      <c r="AP1" s="1" t="s">
        <v>2</v>
      </c>
      <c r="AQ1" s="230" t="s">
        <v>181</v>
      </c>
      <c r="AR1" s="230"/>
    </row>
    <row r="2" spans="1:44" ht="16.5" customHeight="1">
      <c r="A2" s="66" t="s">
        <v>46</v>
      </c>
      <c r="B2" s="122" t="s">
        <v>182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29" t="s">
        <v>66</v>
      </c>
      <c r="V2" s="229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30" t="s">
        <v>66</v>
      </c>
      <c r="AR2" s="230"/>
    </row>
    <row r="3" spans="1:44" s="10" customFormat="1" ht="19.5" customHeight="1">
      <c r="A3" s="166" t="s">
        <v>65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166" t="s">
        <v>67</v>
      </c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</row>
    <row r="4" spans="1:44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</row>
    <row r="5" spans="1:44" s="13" customFormat="1" ht="19.5" customHeight="1">
      <c r="A5" s="11"/>
      <c r="B5" s="11"/>
      <c r="C5" s="11"/>
      <c r="D5" s="11"/>
      <c r="E5" s="11"/>
      <c r="F5" s="11"/>
      <c r="G5" s="169" t="str">
        <f>'2492-00-02'!K5</f>
        <v>   中華民國 105年01月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24"/>
      <c r="S5" s="124"/>
      <c r="T5" s="124"/>
      <c r="V5" s="29" t="s">
        <v>142</v>
      </c>
      <c r="W5" s="11"/>
      <c r="X5" s="11"/>
      <c r="Y5" s="118"/>
      <c r="Z5" s="118"/>
      <c r="AA5" s="118"/>
      <c r="AB5" s="118"/>
      <c r="AC5" s="175" t="str">
        <f>'2492-00-02'!K5</f>
        <v>   中華民國 105年01月</v>
      </c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4"/>
      <c r="AP5" s="14"/>
      <c r="AQ5" s="14"/>
      <c r="AR5" s="29" t="s">
        <v>142</v>
      </c>
    </row>
    <row r="6" spans="1:44" ht="16.5" customHeight="1">
      <c r="A6" s="220" t="s">
        <v>51</v>
      </c>
      <c r="B6" s="221"/>
      <c r="C6" s="144" t="s">
        <v>52</v>
      </c>
      <c r="D6" s="145"/>
      <c r="E6" s="150" t="s">
        <v>29</v>
      </c>
      <c r="F6" s="151"/>
      <c r="G6" s="157" t="s">
        <v>12</v>
      </c>
      <c r="H6" s="145"/>
      <c r="I6" s="157" t="s">
        <v>9</v>
      </c>
      <c r="J6" s="145"/>
      <c r="K6" s="150" t="s">
        <v>35</v>
      </c>
      <c r="L6" s="151"/>
      <c r="M6" s="226" t="s">
        <v>53</v>
      </c>
      <c r="N6" s="227"/>
      <c r="O6" s="226" t="s">
        <v>10</v>
      </c>
      <c r="P6" s="151"/>
      <c r="Q6" s="157" t="s">
        <v>13</v>
      </c>
      <c r="R6" s="145"/>
      <c r="S6" s="144" t="s">
        <v>37</v>
      </c>
      <c r="T6" s="145"/>
      <c r="U6" s="157" t="s">
        <v>14</v>
      </c>
      <c r="V6" s="145"/>
      <c r="W6" s="220" t="s">
        <v>51</v>
      </c>
      <c r="X6" s="235"/>
      <c r="Y6" s="157" t="s">
        <v>38</v>
      </c>
      <c r="Z6" s="145"/>
      <c r="AA6" s="157" t="s">
        <v>15</v>
      </c>
      <c r="AB6" s="145"/>
      <c r="AC6" s="157" t="s">
        <v>39</v>
      </c>
      <c r="AD6" s="145"/>
      <c r="AE6" s="157" t="s">
        <v>54</v>
      </c>
      <c r="AF6" s="196"/>
      <c r="AG6" s="150" t="s">
        <v>55</v>
      </c>
      <c r="AH6" s="151"/>
      <c r="AI6" s="157" t="s">
        <v>56</v>
      </c>
      <c r="AJ6" s="196"/>
      <c r="AK6" s="157" t="s">
        <v>31</v>
      </c>
      <c r="AL6" s="196"/>
      <c r="AM6" s="157" t="s">
        <v>57</v>
      </c>
      <c r="AN6" s="196"/>
      <c r="AO6" s="157" t="s">
        <v>58</v>
      </c>
      <c r="AP6" s="196"/>
      <c r="AQ6" s="157" t="s">
        <v>8</v>
      </c>
      <c r="AR6" s="145"/>
    </row>
    <row r="7" spans="1:49" ht="16.5">
      <c r="A7" s="222"/>
      <c r="B7" s="223"/>
      <c r="C7" s="146"/>
      <c r="D7" s="147"/>
      <c r="E7" s="152"/>
      <c r="F7" s="153"/>
      <c r="G7" s="146"/>
      <c r="H7" s="147"/>
      <c r="I7" s="146"/>
      <c r="J7" s="147"/>
      <c r="K7" s="152"/>
      <c r="L7" s="153"/>
      <c r="M7" s="152" t="s">
        <v>59</v>
      </c>
      <c r="N7" s="153"/>
      <c r="O7" s="152"/>
      <c r="P7" s="153"/>
      <c r="Q7" s="146"/>
      <c r="R7" s="147"/>
      <c r="S7" s="146"/>
      <c r="T7" s="147"/>
      <c r="U7" s="146"/>
      <c r="V7" s="147"/>
      <c r="W7" s="222"/>
      <c r="X7" s="236"/>
      <c r="Y7" s="146"/>
      <c r="Z7" s="147"/>
      <c r="AA7" s="146"/>
      <c r="AB7" s="147"/>
      <c r="AC7" s="146"/>
      <c r="AD7" s="147"/>
      <c r="AE7" s="219" t="s">
        <v>60</v>
      </c>
      <c r="AF7" s="147"/>
      <c r="AG7" s="152"/>
      <c r="AH7" s="153"/>
      <c r="AI7" s="219" t="s">
        <v>61</v>
      </c>
      <c r="AJ7" s="147"/>
      <c r="AK7" s="219"/>
      <c r="AL7" s="228"/>
      <c r="AM7" s="219" t="s">
        <v>62</v>
      </c>
      <c r="AN7" s="234"/>
      <c r="AO7" s="239" t="s">
        <v>63</v>
      </c>
      <c r="AP7" s="240"/>
      <c r="AQ7" s="238"/>
      <c r="AR7" s="234"/>
      <c r="AS7" s="69"/>
      <c r="AT7" s="69"/>
      <c r="AU7" s="69"/>
      <c r="AV7" s="69"/>
      <c r="AW7" s="69"/>
    </row>
    <row r="8" spans="1:48" ht="15.75" customHeight="1">
      <c r="A8" s="224"/>
      <c r="B8" s="22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24"/>
      <c r="X8" s="23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2" t="s">
        <v>11</v>
      </c>
      <c r="B9" s="163"/>
      <c r="C9" s="24">
        <v>3525</v>
      </c>
      <c r="D9" s="24">
        <v>531106</v>
      </c>
      <c r="E9" s="24">
        <v>66</v>
      </c>
      <c r="F9" s="24">
        <v>17284</v>
      </c>
      <c r="G9" s="24">
        <v>4</v>
      </c>
      <c r="H9" s="24">
        <v>880</v>
      </c>
      <c r="I9" s="24">
        <v>146</v>
      </c>
      <c r="J9" s="24">
        <v>20135</v>
      </c>
      <c r="K9" s="24">
        <v>2</v>
      </c>
      <c r="L9" s="24">
        <v>440</v>
      </c>
      <c r="M9" s="24">
        <v>15</v>
      </c>
      <c r="N9" s="24">
        <v>1865</v>
      </c>
      <c r="O9" s="24">
        <v>389</v>
      </c>
      <c r="P9" s="24">
        <v>107672</v>
      </c>
      <c r="Q9" s="24">
        <v>1567</v>
      </c>
      <c r="R9" s="24">
        <v>220601</v>
      </c>
      <c r="S9" s="24">
        <v>5</v>
      </c>
      <c r="T9" s="24">
        <v>690</v>
      </c>
      <c r="U9" s="24">
        <v>679</v>
      </c>
      <c r="V9" s="24">
        <v>77043</v>
      </c>
      <c r="W9" s="162" t="s">
        <v>11</v>
      </c>
      <c r="X9" s="163"/>
      <c r="Y9" s="24">
        <v>28</v>
      </c>
      <c r="Z9" s="24">
        <v>3626</v>
      </c>
      <c r="AA9" s="24">
        <v>5</v>
      </c>
      <c r="AB9" s="24">
        <v>2100</v>
      </c>
      <c r="AC9" s="24">
        <v>30</v>
      </c>
      <c r="AD9" s="24">
        <v>4266</v>
      </c>
      <c r="AE9" s="24">
        <v>91</v>
      </c>
      <c r="AF9" s="24">
        <v>13911</v>
      </c>
      <c r="AG9" s="24">
        <v>161</v>
      </c>
      <c r="AH9" s="24">
        <v>22907</v>
      </c>
      <c r="AI9" s="24">
        <v>0</v>
      </c>
      <c r="AJ9" s="24">
        <v>0</v>
      </c>
      <c r="AK9" s="24">
        <v>5</v>
      </c>
      <c r="AL9" s="24">
        <v>520</v>
      </c>
      <c r="AM9" s="24">
        <v>0</v>
      </c>
      <c r="AN9" s="24">
        <v>0</v>
      </c>
      <c r="AO9" s="24">
        <v>97</v>
      </c>
      <c r="AP9" s="24">
        <v>10374</v>
      </c>
      <c r="AQ9" s="24">
        <v>235</v>
      </c>
      <c r="AR9" s="81">
        <v>26793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64" t="s">
        <v>68</v>
      </c>
      <c r="B10" s="185"/>
      <c r="C10" s="24">
        <v>3500</v>
      </c>
      <c r="D10" s="24">
        <v>528056</v>
      </c>
      <c r="E10" s="24">
        <v>65</v>
      </c>
      <c r="F10" s="24">
        <v>17084</v>
      </c>
      <c r="G10" s="24">
        <v>4</v>
      </c>
      <c r="H10" s="24">
        <v>880</v>
      </c>
      <c r="I10" s="24">
        <v>146</v>
      </c>
      <c r="J10" s="24">
        <v>20135</v>
      </c>
      <c r="K10" s="24">
        <v>2</v>
      </c>
      <c r="L10" s="24">
        <v>440</v>
      </c>
      <c r="M10" s="24">
        <v>15</v>
      </c>
      <c r="N10" s="24">
        <v>1865</v>
      </c>
      <c r="O10" s="24">
        <v>384</v>
      </c>
      <c r="P10" s="24">
        <v>106772</v>
      </c>
      <c r="Q10" s="24">
        <v>1558</v>
      </c>
      <c r="R10" s="24">
        <v>219581</v>
      </c>
      <c r="S10" s="24">
        <v>5</v>
      </c>
      <c r="T10" s="24">
        <v>690</v>
      </c>
      <c r="U10" s="24">
        <v>673</v>
      </c>
      <c r="V10" s="24">
        <v>76543</v>
      </c>
      <c r="W10" s="164" t="s">
        <v>68</v>
      </c>
      <c r="X10" s="165"/>
      <c r="Y10" s="24">
        <v>28</v>
      </c>
      <c r="Z10" s="24">
        <v>3626</v>
      </c>
      <c r="AA10" s="24">
        <v>5</v>
      </c>
      <c r="AB10" s="24">
        <v>2100</v>
      </c>
      <c r="AC10" s="24">
        <v>30</v>
      </c>
      <c r="AD10" s="24">
        <v>4266</v>
      </c>
      <c r="AE10" s="24">
        <v>91</v>
      </c>
      <c r="AF10" s="24">
        <v>13911</v>
      </c>
      <c r="AG10" s="24">
        <v>159</v>
      </c>
      <c r="AH10" s="24">
        <v>22507</v>
      </c>
      <c r="AI10" s="24">
        <v>0</v>
      </c>
      <c r="AJ10" s="24">
        <v>0</v>
      </c>
      <c r="AK10" s="24">
        <v>5</v>
      </c>
      <c r="AL10" s="24">
        <v>520</v>
      </c>
      <c r="AM10" s="24">
        <v>0</v>
      </c>
      <c r="AN10" s="24">
        <v>0</v>
      </c>
      <c r="AO10" s="24">
        <v>96</v>
      </c>
      <c r="AP10" s="24">
        <v>10364</v>
      </c>
      <c r="AQ10" s="24">
        <v>234</v>
      </c>
      <c r="AR10" s="81">
        <v>26773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8" t="s">
        <v>145</v>
      </c>
      <c r="B11" s="149"/>
      <c r="C11" s="24">
        <v>502</v>
      </c>
      <c r="D11" s="24">
        <v>81173</v>
      </c>
      <c r="E11" s="24">
        <v>6</v>
      </c>
      <c r="F11" s="24">
        <v>3130</v>
      </c>
      <c r="G11" s="24">
        <v>0</v>
      </c>
      <c r="H11" s="24">
        <v>0</v>
      </c>
      <c r="I11" s="24">
        <v>22</v>
      </c>
      <c r="J11" s="24">
        <v>3383</v>
      </c>
      <c r="K11" s="24">
        <v>0</v>
      </c>
      <c r="L11" s="24">
        <v>0</v>
      </c>
      <c r="M11" s="24">
        <v>2</v>
      </c>
      <c r="N11" s="24">
        <v>400</v>
      </c>
      <c r="O11" s="24">
        <v>57</v>
      </c>
      <c r="P11" s="24">
        <v>11035</v>
      </c>
      <c r="Q11" s="24">
        <v>229</v>
      </c>
      <c r="R11" s="24">
        <v>34484</v>
      </c>
      <c r="S11" s="24">
        <v>0</v>
      </c>
      <c r="T11" s="24">
        <v>0</v>
      </c>
      <c r="U11" s="24">
        <v>98</v>
      </c>
      <c r="V11" s="24">
        <v>14281</v>
      </c>
      <c r="W11" s="184" t="s">
        <v>88</v>
      </c>
      <c r="X11" s="185"/>
      <c r="Y11" s="24">
        <v>6</v>
      </c>
      <c r="Z11" s="24">
        <v>920</v>
      </c>
      <c r="AA11" s="24">
        <v>0</v>
      </c>
      <c r="AB11" s="24">
        <v>0</v>
      </c>
      <c r="AC11" s="24">
        <v>1</v>
      </c>
      <c r="AD11" s="24">
        <v>200</v>
      </c>
      <c r="AE11" s="24">
        <v>17</v>
      </c>
      <c r="AF11" s="24">
        <v>4230</v>
      </c>
      <c r="AG11" s="24">
        <v>19</v>
      </c>
      <c r="AH11" s="24">
        <v>2820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8</v>
      </c>
      <c r="AP11" s="24">
        <v>1250</v>
      </c>
      <c r="AQ11" s="24">
        <v>37</v>
      </c>
      <c r="AR11" s="81">
        <v>5040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84" t="s">
        <v>90</v>
      </c>
      <c r="B12" s="185"/>
      <c r="C12" s="24">
        <v>289</v>
      </c>
      <c r="D12" s="24">
        <v>53153</v>
      </c>
      <c r="E12" s="24">
        <v>1</v>
      </c>
      <c r="F12" s="24">
        <v>1000</v>
      </c>
      <c r="G12" s="24">
        <v>0</v>
      </c>
      <c r="H12" s="24">
        <v>0</v>
      </c>
      <c r="I12" s="24">
        <v>2</v>
      </c>
      <c r="J12" s="24">
        <v>300</v>
      </c>
      <c r="K12" s="24">
        <v>0</v>
      </c>
      <c r="L12" s="24">
        <v>0</v>
      </c>
      <c r="M12" s="24">
        <v>0</v>
      </c>
      <c r="N12" s="24">
        <v>0</v>
      </c>
      <c r="O12" s="24">
        <v>10</v>
      </c>
      <c r="P12" s="24">
        <v>3750</v>
      </c>
      <c r="Q12" s="24">
        <v>141</v>
      </c>
      <c r="R12" s="24">
        <v>24962</v>
      </c>
      <c r="S12" s="24">
        <v>1</v>
      </c>
      <c r="T12" s="24">
        <v>240</v>
      </c>
      <c r="U12" s="24">
        <v>76</v>
      </c>
      <c r="V12" s="24">
        <v>12871</v>
      </c>
      <c r="W12" s="184" t="s">
        <v>90</v>
      </c>
      <c r="X12" s="185"/>
      <c r="Y12" s="24">
        <v>3</v>
      </c>
      <c r="Z12" s="24">
        <v>360</v>
      </c>
      <c r="AA12" s="24">
        <v>0</v>
      </c>
      <c r="AB12" s="24">
        <v>0</v>
      </c>
      <c r="AC12" s="24">
        <v>3</v>
      </c>
      <c r="AD12" s="24">
        <v>600</v>
      </c>
      <c r="AE12" s="24">
        <v>13</v>
      </c>
      <c r="AF12" s="24">
        <v>1760</v>
      </c>
      <c r="AG12" s="24">
        <v>11</v>
      </c>
      <c r="AH12" s="24">
        <v>1910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7</v>
      </c>
      <c r="AP12" s="24">
        <v>1000</v>
      </c>
      <c r="AQ12" s="24">
        <v>21</v>
      </c>
      <c r="AR12" s="81">
        <v>4400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8" t="s">
        <v>217</v>
      </c>
      <c r="B13" s="149"/>
      <c r="C13" s="24">
        <v>313</v>
      </c>
      <c r="D13" s="24">
        <v>46244</v>
      </c>
      <c r="E13" s="24">
        <v>4</v>
      </c>
      <c r="F13" s="24">
        <v>650</v>
      </c>
      <c r="G13" s="24">
        <v>0</v>
      </c>
      <c r="H13" s="24">
        <v>0</v>
      </c>
      <c r="I13" s="24">
        <v>11</v>
      </c>
      <c r="J13" s="24">
        <v>1549</v>
      </c>
      <c r="K13" s="24">
        <v>0</v>
      </c>
      <c r="L13" s="24">
        <v>0</v>
      </c>
      <c r="M13" s="24">
        <v>1</v>
      </c>
      <c r="N13" s="24">
        <v>240</v>
      </c>
      <c r="O13" s="24">
        <v>39</v>
      </c>
      <c r="P13" s="24">
        <v>6863</v>
      </c>
      <c r="Q13" s="24">
        <v>152</v>
      </c>
      <c r="R13" s="24">
        <v>24282</v>
      </c>
      <c r="S13" s="24">
        <v>1</v>
      </c>
      <c r="T13" s="24">
        <v>200</v>
      </c>
      <c r="U13" s="24">
        <v>58</v>
      </c>
      <c r="V13" s="24">
        <v>5188</v>
      </c>
      <c r="W13" s="148" t="s">
        <v>215</v>
      </c>
      <c r="X13" s="149"/>
      <c r="Y13" s="24">
        <v>4</v>
      </c>
      <c r="Z13" s="24">
        <v>750</v>
      </c>
      <c r="AA13" s="24">
        <v>1</v>
      </c>
      <c r="AB13" s="24">
        <v>1500</v>
      </c>
      <c r="AC13" s="24">
        <v>1</v>
      </c>
      <c r="AD13" s="24">
        <v>200</v>
      </c>
      <c r="AE13" s="24">
        <v>7</v>
      </c>
      <c r="AF13" s="24">
        <v>983</v>
      </c>
      <c r="AG13" s="24">
        <v>10</v>
      </c>
      <c r="AH13" s="24">
        <v>1770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5</v>
      </c>
      <c r="AP13" s="24">
        <v>290</v>
      </c>
      <c r="AQ13" s="24">
        <v>19</v>
      </c>
      <c r="AR13" s="81">
        <v>1780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8" t="s">
        <v>7</v>
      </c>
      <c r="B14" s="149"/>
      <c r="C14" s="24">
        <v>428</v>
      </c>
      <c r="D14" s="24">
        <v>61787</v>
      </c>
      <c r="E14" s="24">
        <v>3</v>
      </c>
      <c r="F14" s="24">
        <v>390</v>
      </c>
      <c r="G14" s="24">
        <v>1</v>
      </c>
      <c r="H14" s="24">
        <v>240</v>
      </c>
      <c r="I14" s="24">
        <v>28</v>
      </c>
      <c r="J14" s="24">
        <v>4145</v>
      </c>
      <c r="K14" s="24">
        <v>1</v>
      </c>
      <c r="L14" s="24">
        <v>200</v>
      </c>
      <c r="M14" s="24">
        <v>0</v>
      </c>
      <c r="N14" s="24">
        <v>0</v>
      </c>
      <c r="O14" s="24">
        <v>50</v>
      </c>
      <c r="P14" s="24">
        <v>9984</v>
      </c>
      <c r="Q14" s="24">
        <v>205</v>
      </c>
      <c r="R14" s="24">
        <v>28768</v>
      </c>
      <c r="S14" s="24">
        <v>1</v>
      </c>
      <c r="T14" s="24">
        <v>100</v>
      </c>
      <c r="U14" s="24">
        <v>63</v>
      </c>
      <c r="V14" s="24">
        <v>8212</v>
      </c>
      <c r="W14" s="148" t="s">
        <v>7</v>
      </c>
      <c r="X14" s="149"/>
      <c r="Y14" s="24">
        <v>4</v>
      </c>
      <c r="Z14" s="24">
        <v>340</v>
      </c>
      <c r="AA14" s="24">
        <v>1</v>
      </c>
      <c r="AB14" s="24">
        <v>50</v>
      </c>
      <c r="AC14" s="24">
        <v>1</v>
      </c>
      <c r="AD14" s="24">
        <v>100</v>
      </c>
      <c r="AE14" s="24">
        <v>14</v>
      </c>
      <c r="AF14" s="24">
        <v>2230</v>
      </c>
      <c r="AG14" s="24">
        <v>22</v>
      </c>
      <c r="AH14" s="24">
        <v>2808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9</v>
      </c>
      <c r="AP14" s="24">
        <v>1130</v>
      </c>
      <c r="AQ14" s="24">
        <v>25</v>
      </c>
      <c r="AR14" s="81">
        <v>3090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8" t="s">
        <v>71</v>
      </c>
      <c r="B15" s="149"/>
      <c r="C15" s="24">
        <v>369</v>
      </c>
      <c r="D15" s="24">
        <v>44965</v>
      </c>
      <c r="E15" s="24">
        <v>2</v>
      </c>
      <c r="F15" s="24">
        <v>400</v>
      </c>
      <c r="G15" s="24">
        <v>0</v>
      </c>
      <c r="H15" s="24">
        <v>0</v>
      </c>
      <c r="I15" s="24">
        <v>19</v>
      </c>
      <c r="J15" s="24">
        <v>2439</v>
      </c>
      <c r="K15" s="24">
        <v>1</v>
      </c>
      <c r="L15" s="24">
        <v>240</v>
      </c>
      <c r="M15" s="24">
        <v>3</v>
      </c>
      <c r="N15" s="24">
        <v>15</v>
      </c>
      <c r="O15" s="24">
        <v>39</v>
      </c>
      <c r="P15" s="24">
        <v>9234</v>
      </c>
      <c r="Q15" s="24">
        <v>158</v>
      </c>
      <c r="R15" s="24">
        <v>17073</v>
      </c>
      <c r="S15" s="24">
        <v>1</v>
      </c>
      <c r="T15" s="24">
        <v>100</v>
      </c>
      <c r="U15" s="24">
        <v>90</v>
      </c>
      <c r="V15" s="24">
        <v>8063</v>
      </c>
      <c r="W15" s="148" t="s">
        <v>71</v>
      </c>
      <c r="X15" s="149"/>
      <c r="Y15" s="24">
        <v>1</v>
      </c>
      <c r="Z15" s="24">
        <v>10</v>
      </c>
      <c r="AA15" s="24">
        <v>0</v>
      </c>
      <c r="AB15" s="24">
        <v>0</v>
      </c>
      <c r="AC15" s="24">
        <v>5</v>
      </c>
      <c r="AD15" s="24">
        <v>463</v>
      </c>
      <c r="AE15" s="24">
        <v>7</v>
      </c>
      <c r="AF15" s="24">
        <v>653</v>
      </c>
      <c r="AG15" s="24">
        <v>16</v>
      </c>
      <c r="AH15" s="24">
        <v>3165</v>
      </c>
      <c r="AI15" s="24">
        <v>0</v>
      </c>
      <c r="AJ15" s="24">
        <v>0</v>
      </c>
      <c r="AK15" s="24">
        <v>1</v>
      </c>
      <c r="AL15" s="24">
        <v>30</v>
      </c>
      <c r="AM15" s="24">
        <v>0</v>
      </c>
      <c r="AN15" s="24">
        <v>0</v>
      </c>
      <c r="AO15" s="24">
        <v>6</v>
      </c>
      <c r="AP15" s="24">
        <v>809</v>
      </c>
      <c r="AQ15" s="24">
        <v>20</v>
      </c>
      <c r="AR15" s="81">
        <v>2271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8" t="s">
        <v>92</v>
      </c>
      <c r="B16" s="149"/>
      <c r="C16" s="24">
        <v>423</v>
      </c>
      <c r="D16" s="24">
        <v>53517</v>
      </c>
      <c r="E16" s="24">
        <v>6</v>
      </c>
      <c r="F16" s="24">
        <v>1029</v>
      </c>
      <c r="G16" s="24">
        <v>0</v>
      </c>
      <c r="H16" s="24">
        <v>0</v>
      </c>
      <c r="I16" s="24">
        <v>10</v>
      </c>
      <c r="J16" s="24">
        <v>1195</v>
      </c>
      <c r="K16" s="24">
        <v>0</v>
      </c>
      <c r="L16" s="24">
        <v>0</v>
      </c>
      <c r="M16" s="24">
        <v>3</v>
      </c>
      <c r="N16" s="24">
        <v>160</v>
      </c>
      <c r="O16" s="24">
        <v>43</v>
      </c>
      <c r="P16" s="24">
        <v>15178</v>
      </c>
      <c r="Q16" s="24">
        <v>186</v>
      </c>
      <c r="R16" s="24">
        <v>21408</v>
      </c>
      <c r="S16" s="24">
        <v>0</v>
      </c>
      <c r="T16" s="24">
        <v>0</v>
      </c>
      <c r="U16" s="24">
        <v>79</v>
      </c>
      <c r="V16" s="24">
        <v>5812</v>
      </c>
      <c r="W16" s="148" t="s">
        <v>92</v>
      </c>
      <c r="X16" s="149"/>
      <c r="Y16" s="24">
        <v>4</v>
      </c>
      <c r="Z16" s="24">
        <v>410</v>
      </c>
      <c r="AA16" s="24">
        <v>1</v>
      </c>
      <c r="AB16" s="24">
        <v>200</v>
      </c>
      <c r="AC16" s="24">
        <v>3</v>
      </c>
      <c r="AD16" s="24">
        <v>750</v>
      </c>
      <c r="AE16" s="24">
        <v>9</v>
      </c>
      <c r="AF16" s="24">
        <v>796</v>
      </c>
      <c r="AG16" s="24">
        <v>29</v>
      </c>
      <c r="AH16" s="24">
        <v>3386</v>
      </c>
      <c r="AI16" s="24">
        <v>0</v>
      </c>
      <c r="AJ16" s="24">
        <v>0</v>
      </c>
      <c r="AK16" s="24">
        <v>2</v>
      </c>
      <c r="AL16" s="24">
        <v>90</v>
      </c>
      <c r="AM16" s="24">
        <v>0</v>
      </c>
      <c r="AN16" s="24">
        <v>0</v>
      </c>
      <c r="AO16" s="24">
        <v>13</v>
      </c>
      <c r="AP16" s="24">
        <v>675</v>
      </c>
      <c r="AQ16" s="24">
        <v>35</v>
      </c>
      <c r="AR16" s="81">
        <v>2429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8" t="s">
        <v>72</v>
      </c>
      <c r="B17" s="149"/>
      <c r="C17" s="24">
        <v>116</v>
      </c>
      <c r="D17" s="24">
        <v>19461</v>
      </c>
      <c r="E17" s="24">
        <v>1</v>
      </c>
      <c r="F17" s="24">
        <v>1900</v>
      </c>
      <c r="G17" s="24">
        <v>0</v>
      </c>
      <c r="H17" s="24">
        <v>0</v>
      </c>
      <c r="I17" s="24">
        <v>3</v>
      </c>
      <c r="J17" s="24">
        <v>470</v>
      </c>
      <c r="K17" s="24">
        <v>0</v>
      </c>
      <c r="L17" s="24">
        <v>0</v>
      </c>
      <c r="M17" s="24">
        <v>0</v>
      </c>
      <c r="N17" s="24">
        <v>0</v>
      </c>
      <c r="O17" s="24">
        <v>15</v>
      </c>
      <c r="P17" s="24">
        <v>4642</v>
      </c>
      <c r="Q17" s="24">
        <v>46</v>
      </c>
      <c r="R17" s="24">
        <v>5751</v>
      </c>
      <c r="S17" s="24">
        <v>0</v>
      </c>
      <c r="T17" s="24">
        <v>0</v>
      </c>
      <c r="U17" s="24">
        <v>27</v>
      </c>
      <c r="V17" s="24">
        <v>3080</v>
      </c>
      <c r="W17" s="148" t="s">
        <v>72</v>
      </c>
      <c r="X17" s="149"/>
      <c r="Y17" s="24">
        <v>0</v>
      </c>
      <c r="Z17" s="24">
        <v>0</v>
      </c>
      <c r="AA17" s="24">
        <v>0</v>
      </c>
      <c r="AB17" s="24">
        <v>0</v>
      </c>
      <c r="AC17" s="24">
        <v>4</v>
      </c>
      <c r="AD17" s="24">
        <v>370</v>
      </c>
      <c r="AE17" s="24">
        <v>1</v>
      </c>
      <c r="AF17" s="24">
        <v>100</v>
      </c>
      <c r="AG17" s="24">
        <v>9</v>
      </c>
      <c r="AH17" s="24">
        <v>1520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</v>
      </c>
      <c r="AP17" s="24">
        <v>948</v>
      </c>
      <c r="AQ17" s="24">
        <v>5</v>
      </c>
      <c r="AR17" s="81">
        <v>680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8" t="s">
        <v>73</v>
      </c>
      <c r="B18" s="149"/>
      <c r="C18" s="24">
        <v>79</v>
      </c>
      <c r="D18" s="24">
        <v>8808</v>
      </c>
      <c r="E18" s="24">
        <v>3</v>
      </c>
      <c r="F18" s="24">
        <v>1250</v>
      </c>
      <c r="G18" s="24">
        <v>0</v>
      </c>
      <c r="H18" s="24">
        <v>0</v>
      </c>
      <c r="I18" s="24">
        <v>2</v>
      </c>
      <c r="J18" s="24">
        <v>390</v>
      </c>
      <c r="K18" s="24">
        <v>0</v>
      </c>
      <c r="L18" s="24">
        <v>0</v>
      </c>
      <c r="M18" s="24">
        <v>0</v>
      </c>
      <c r="N18" s="24">
        <v>0</v>
      </c>
      <c r="O18" s="24">
        <v>11</v>
      </c>
      <c r="P18" s="24">
        <v>1910</v>
      </c>
      <c r="Q18" s="24">
        <v>28</v>
      </c>
      <c r="R18" s="24">
        <v>2575</v>
      </c>
      <c r="S18" s="24">
        <v>0</v>
      </c>
      <c r="T18" s="24">
        <v>0</v>
      </c>
      <c r="U18" s="24">
        <v>16</v>
      </c>
      <c r="V18" s="24">
        <v>827</v>
      </c>
      <c r="W18" s="148" t="s">
        <v>73</v>
      </c>
      <c r="X18" s="149"/>
      <c r="Y18" s="24">
        <v>1</v>
      </c>
      <c r="Z18" s="24">
        <v>66</v>
      </c>
      <c r="AA18" s="24">
        <v>2</v>
      </c>
      <c r="AB18" s="24">
        <v>350</v>
      </c>
      <c r="AC18" s="24">
        <v>1</v>
      </c>
      <c r="AD18" s="24">
        <v>50</v>
      </c>
      <c r="AE18" s="24">
        <v>1</v>
      </c>
      <c r="AF18" s="24">
        <v>50</v>
      </c>
      <c r="AG18" s="24">
        <v>3</v>
      </c>
      <c r="AH18" s="24">
        <v>310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11</v>
      </c>
      <c r="AR18" s="81">
        <v>1030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8" t="s">
        <v>74</v>
      </c>
      <c r="B19" s="149"/>
      <c r="C19" s="24">
        <v>76</v>
      </c>
      <c r="D19" s="24">
        <v>20753</v>
      </c>
      <c r="E19" s="24">
        <v>1</v>
      </c>
      <c r="F19" s="24">
        <v>100</v>
      </c>
      <c r="G19" s="24">
        <v>0</v>
      </c>
      <c r="H19" s="24">
        <v>0</v>
      </c>
      <c r="I19" s="24">
        <v>2</v>
      </c>
      <c r="J19" s="24">
        <v>440</v>
      </c>
      <c r="K19" s="24">
        <v>0</v>
      </c>
      <c r="L19" s="24">
        <v>0</v>
      </c>
      <c r="M19" s="24">
        <v>0</v>
      </c>
      <c r="N19" s="24">
        <v>0</v>
      </c>
      <c r="O19" s="24">
        <v>16</v>
      </c>
      <c r="P19" s="24">
        <v>14838</v>
      </c>
      <c r="Q19" s="24">
        <v>36</v>
      </c>
      <c r="R19" s="24">
        <v>3164</v>
      </c>
      <c r="S19" s="24">
        <v>0</v>
      </c>
      <c r="T19" s="24">
        <v>0</v>
      </c>
      <c r="U19" s="24">
        <v>8</v>
      </c>
      <c r="V19" s="24">
        <v>848</v>
      </c>
      <c r="W19" s="148" t="s">
        <v>74</v>
      </c>
      <c r="X19" s="149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5</v>
      </c>
      <c r="AH19" s="24">
        <v>193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223</v>
      </c>
      <c r="AQ19" s="24">
        <v>6</v>
      </c>
      <c r="AR19" s="81">
        <v>947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8" t="s">
        <v>75</v>
      </c>
      <c r="B20" s="149"/>
      <c r="C20" s="24">
        <v>156</v>
      </c>
      <c r="D20" s="24">
        <v>23005</v>
      </c>
      <c r="E20" s="24">
        <v>4</v>
      </c>
      <c r="F20" s="24">
        <v>640</v>
      </c>
      <c r="G20" s="24">
        <v>0</v>
      </c>
      <c r="H20" s="24">
        <v>0</v>
      </c>
      <c r="I20" s="24">
        <v>20</v>
      </c>
      <c r="J20" s="24">
        <v>2953</v>
      </c>
      <c r="K20" s="24">
        <v>0</v>
      </c>
      <c r="L20" s="24">
        <v>0</v>
      </c>
      <c r="M20" s="24">
        <v>0</v>
      </c>
      <c r="N20" s="24">
        <v>0</v>
      </c>
      <c r="O20" s="24">
        <v>16</v>
      </c>
      <c r="P20" s="24">
        <v>3812</v>
      </c>
      <c r="Q20" s="24">
        <v>68</v>
      </c>
      <c r="R20" s="24">
        <v>10106</v>
      </c>
      <c r="S20" s="24">
        <v>1</v>
      </c>
      <c r="T20" s="24">
        <v>50</v>
      </c>
      <c r="U20" s="24">
        <v>22</v>
      </c>
      <c r="V20" s="24">
        <v>1992</v>
      </c>
      <c r="W20" s="148" t="s">
        <v>75</v>
      </c>
      <c r="X20" s="149"/>
      <c r="Y20" s="24">
        <v>1</v>
      </c>
      <c r="Z20" s="24">
        <v>100</v>
      </c>
      <c r="AA20" s="24">
        <v>0</v>
      </c>
      <c r="AB20" s="24">
        <v>0</v>
      </c>
      <c r="AC20" s="24">
        <v>1</v>
      </c>
      <c r="AD20" s="24">
        <v>200</v>
      </c>
      <c r="AE20" s="24">
        <v>6</v>
      </c>
      <c r="AF20" s="24">
        <v>890</v>
      </c>
      <c r="AG20" s="24">
        <v>3</v>
      </c>
      <c r="AH20" s="24">
        <v>488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275</v>
      </c>
      <c r="AQ20" s="24">
        <v>10</v>
      </c>
      <c r="AR20" s="81">
        <v>1499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8" t="s">
        <v>76</v>
      </c>
      <c r="B21" s="149"/>
      <c r="C21" s="24">
        <v>65</v>
      </c>
      <c r="D21" s="24">
        <v>11746</v>
      </c>
      <c r="E21" s="24">
        <v>8</v>
      </c>
      <c r="F21" s="24">
        <v>3280</v>
      </c>
      <c r="G21" s="24">
        <v>0</v>
      </c>
      <c r="H21" s="24">
        <v>0</v>
      </c>
      <c r="I21" s="24">
        <v>4</v>
      </c>
      <c r="J21" s="24">
        <v>591</v>
      </c>
      <c r="K21" s="24">
        <v>0</v>
      </c>
      <c r="L21" s="24">
        <v>0</v>
      </c>
      <c r="M21" s="24">
        <v>0</v>
      </c>
      <c r="N21" s="24">
        <v>0</v>
      </c>
      <c r="O21" s="24">
        <v>9</v>
      </c>
      <c r="P21" s="24">
        <v>3178</v>
      </c>
      <c r="Q21" s="24">
        <v>31</v>
      </c>
      <c r="R21" s="24">
        <v>3721</v>
      </c>
      <c r="S21" s="24">
        <v>0</v>
      </c>
      <c r="T21" s="24">
        <v>0</v>
      </c>
      <c r="U21" s="24">
        <v>4</v>
      </c>
      <c r="V21" s="24">
        <v>403</v>
      </c>
      <c r="W21" s="148" t="s">
        <v>76</v>
      </c>
      <c r="X21" s="149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3</v>
      </c>
      <c r="AH21" s="24">
        <v>90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230</v>
      </c>
      <c r="AQ21" s="24">
        <v>4</v>
      </c>
      <c r="AR21" s="81">
        <v>253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8" t="s">
        <v>77</v>
      </c>
      <c r="B22" s="149"/>
      <c r="C22" s="24">
        <v>93</v>
      </c>
      <c r="D22" s="24">
        <v>24496</v>
      </c>
      <c r="E22" s="24">
        <v>8</v>
      </c>
      <c r="F22" s="24">
        <v>1230</v>
      </c>
      <c r="G22" s="24">
        <v>0</v>
      </c>
      <c r="H22" s="24">
        <v>0</v>
      </c>
      <c r="I22" s="24">
        <v>6</v>
      </c>
      <c r="J22" s="24">
        <v>1050</v>
      </c>
      <c r="K22" s="24">
        <v>0</v>
      </c>
      <c r="L22" s="24">
        <v>0</v>
      </c>
      <c r="M22" s="24">
        <v>1</v>
      </c>
      <c r="N22" s="24">
        <v>50</v>
      </c>
      <c r="O22" s="24">
        <v>12</v>
      </c>
      <c r="P22" s="24">
        <v>3050</v>
      </c>
      <c r="Q22" s="24">
        <v>39</v>
      </c>
      <c r="R22" s="24">
        <v>15053</v>
      </c>
      <c r="S22" s="24">
        <v>0</v>
      </c>
      <c r="T22" s="24">
        <v>0</v>
      </c>
      <c r="U22" s="24">
        <v>12</v>
      </c>
      <c r="V22" s="24">
        <v>1138</v>
      </c>
      <c r="W22" s="148" t="s">
        <v>77</v>
      </c>
      <c r="X22" s="149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400</v>
      </c>
      <c r="AG22" s="24">
        <v>4</v>
      </c>
      <c r="AH22" s="24">
        <v>1403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3</v>
      </c>
      <c r="AP22" s="24">
        <v>217</v>
      </c>
      <c r="AQ22" s="24">
        <v>5</v>
      </c>
      <c r="AR22" s="81">
        <v>705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8" t="s">
        <v>78</v>
      </c>
      <c r="B23" s="149"/>
      <c r="C23" s="24">
        <v>70</v>
      </c>
      <c r="D23" s="24">
        <v>8847</v>
      </c>
      <c r="E23" s="24">
        <v>2</v>
      </c>
      <c r="F23" s="24">
        <v>300</v>
      </c>
      <c r="G23" s="24">
        <v>0</v>
      </c>
      <c r="H23" s="24">
        <v>0</v>
      </c>
      <c r="I23" s="24">
        <v>2</v>
      </c>
      <c r="J23" s="24">
        <v>110</v>
      </c>
      <c r="K23" s="24">
        <v>0</v>
      </c>
      <c r="L23" s="24">
        <v>0</v>
      </c>
      <c r="M23" s="24">
        <v>0</v>
      </c>
      <c r="N23" s="24">
        <v>0</v>
      </c>
      <c r="O23" s="24">
        <v>8</v>
      </c>
      <c r="P23" s="24">
        <v>2050</v>
      </c>
      <c r="Q23" s="24">
        <v>30</v>
      </c>
      <c r="R23" s="24">
        <v>4273</v>
      </c>
      <c r="S23" s="24">
        <v>0</v>
      </c>
      <c r="T23" s="24">
        <v>0</v>
      </c>
      <c r="U23" s="24">
        <v>16</v>
      </c>
      <c r="V23" s="24">
        <v>1470</v>
      </c>
      <c r="W23" s="148" t="s">
        <v>78</v>
      </c>
      <c r="X23" s="149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50</v>
      </c>
      <c r="AE23" s="24">
        <v>0</v>
      </c>
      <c r="AF23" s="24">
        <v>0</v>
      </c>
      <c r="AG23" s="24">
        <v>2</v>
      </c>
      <c r="AH23" s="24">
        <v>60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5</v>
      </c>
      <c r="AP23" s="24">
        <v>468</v>
      </c>
      <c r="AQ23" s="24">
        <v>4</v>
      </c>
      <c r="AR23" s="81">
        <v>66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8" t="s">
        <v>79</v>
      </c>
      <c r="B24" s="149"/>
      <c r="C24" s="24">
        <v>109</v>
      </c>
      <c r="D24" s="24">
        <v>15751</v>
      </c>
      <c r="E24" s="24">
        <v>6</v>
      </c>
      <c r="F24" s="24">
        <v>816</v>
      </c>
      <c r="G24" s="24">
        <v>2</v>
      </c>
      <c r="H24" s="24">
        <v>400</v>
      </c>
      <c r="I24" s="24">
        <v>2</v>
      </c>
      <c r="J24" s="24">
        <v>15</v>
      </c>
      <c r="K24" s="24">
        <v>0</v>
      </c>
      <c r="L24" s="24">
        <v>0</v>
      </c>
      <c r="M24" s="24">
        <v>1</v>
      </c>
      <c r="N24" s="24">
        <v>200</v>
      </c>
      <c r="O24" s="24">
        <v>15</v>
      </c>
      <c r="P24" s="24">
        <v>3408</v>
      </c>
      <c r="Q24" s="24">
        <v>50</v>
      </c>
      <c r="R24" s="24">
        <v>7246</v>
      </c>
      <c r="S24" s="24">
        <v>0</v>
      </c>
      <c r="T24" s="24">
        <v>0</v>
      </c>
      <c r="U24" s="24">
        <v>13</v>
      </c>
      <c r="V24" s="24">
        <v>952</v>
      </c>
      <c r="W24" s="148" t="s">
        <v>79</v>
      </c>
      <c r="X24" s="149"/>
      <c r="Y24" s="24">
        <v>3</v>
      </c>
      <c r="Z24" s="24">
        <v>470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5</v>
      </c>
      <c r="AH24" s="24">
        <v>803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705</v>
      </c>
      <c r="AQ24" s="24">
        <v>7</v>
      </c>
      <c r="AR24" s="81">
        <v>736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8" t="s">
        <v>6</v>
      </c>
      <c r="B25" s="149"/>
      <c r="C25" s="24">
        <v>54</v>
      </c>
      <c r="D25" s="24">
        <v>5666</v>
      </c>
      <c r="E25" s="24">
        <v>5</v>
      </c>
      <c r="F25" s="24">
        <v>166</v>
      </c>
      <c r="G25" s="24">
        <v>0</v>
      </c>
      <c r="H25" s="24">
        <v>0</v>
      </c>
      <c r="I25" s="24">
        <v>3</v>
      </c>
      <c r="J25" s="24">
        <v>30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1729</v>
      </c>
      <c r="Q25" s="24">
        <v>17</v>
      </c>
      <c r="R25" s="24">
        <v>2021</v>
      </c>
      <c r="S25" s="24">
        <v>0</v>
      </c>
      <c r="T25" s="24">
        <v>0</v>
      </c>
      <c r="U25" s="24">
        <v>15</v>
      </c>
      <c r="V25" s="24">
        <v>1162</v>
      </c>
      <c r="W25" s="148" t="s">
        <v>6</v>
      </c>
      <c r="X25" s="149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245</v>
      </c>
      <c r="AE25" s="24">
        <v>0</v>
      </c>
      <c r="AF25" s="24">
        <v>0</v>
      </c>
      <c r="AG25" s="24">
        <v>2</v>
      </c>
      <c r="AH25" s="24">
        <v>170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13</v>
      </c>
      <c r="AQ25" s="24">
        <v>2</v>
      </c>
      <c r="AR25" s="81">
        <v>130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8" t="s">
        <v>80</v>
      </c>
      <c r="B26" s="149"/>
      <c r="C26" s="24">
        <v>95</v>
      </c>
      <c r="D26" s="24">
        <v>12385</v>
      </c>
      <c r="E26" s="24">
        <v>4</v>
      </c>
      <c r="F26" s="24">
        <v>800</v>
      </c>
      <c r="G26" s="24">
        <v>0</v>
      </c>
      <c r="H26" s="24">
        <v>0</v>
      </c>
      <c r="I26" s="24">
        <v>2</v>
      </c>
      <c r="J26" s="24">
        <v>210</v>
      </c>
      <c r="K26" s="24">
        <v>0</v>
      </c>
      <c r="L26" s="24">
        <v>0</v>
      </c>
      <c r="M26" s="24">
        <v>4</v>
      </c>
      <c r="N26" s="24">
        <v>800</v>
      </c>
      <c r="O26" s="24">
        <v>13</v>
      </c>
      <c r="P26" s="24">
        <v>2503</v>
      </c>
      <c r="Q26" s="24">
        <v>32</v>
      </c>
      <c r="R26" s="24">
        <v>3286</v>
      </c>
      <c r="S26" s="24">
        <v>0</v>
      </c>
      <c r="T26" s="24">
        <v>0</v>
      </c>
      <c r="U26" s="24">
        <v>22</v>
      </c>
      <c r="V26" s="24">
        <v>2474</v>
      </c>
      <c r="W26" s="148" t="s">
        <v>80</v>
      </c>
      <c r="X26" s="149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150</v>
      </c>
      <c r="AE26" s="24">
        <v>2</v>
      </c>
      <c r="AF26" s="24">
        <v>380</v>
      </c>
      <c r="AG26" s="24">
        <v>6</v>
      </c>
      <c r="AH26" s="24">
        <v>819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5</v>
      </c>
      <c r="AP26" s="24">
        <v>660</v>
      </c>
      <c r="AQ26" s="24">
        <v>3</v>
      </c>
      <c r="AR26" s="81">
        <v>303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8" t="s">
        <v>81</v>
      </c>
      <c r="B27" s="149"/>
      <c r="C27" s="24">
        <v>34</v>
      </c>
      <c r="D27" s="24">
        <v>3639</v>
      </c>
      <c r="E27" s="24">
        <v>1</v>
      </c>
      <c r="F27" s="24">
        <v>3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1248</v>
      </c>
      <c r="Q27" s="24">
        <v>8</v>
      </c>
      <c r="R27" s="24">
        <v>585</v>
      </c>
      <c r="S27" s="24">
        <v>0</v>
      </c>
      <c r="T27" s="24">
        <v>0</v>
      </c>
      <c r="U27" s="24">
        <v>8</v>
      </c>
      <c r="V27" s="24">
        <v>571</v>
      </c>
      <c r="W27" s="148" t="s">
        <v>81</v>
      </c>
      <c r="X27" s="149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368</v>
      </c>
      <c r="AE27" s="24">
        <v>0</v>
      </c>
      <c r="AF27" s="24">
        <v>0</v>
      </c>
      <c r="AG27" s="24">
        <v>5</v>
      </c>
      <c r="AH27" s="24">
        <v>356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8</v>
      </c>
      <c r="AP27" s="24">
        <v>508</v>
      </c>
      <c r="AQ27" s="24">
        <v>0</v>
      </c>
      <c r="AR27" s="81">
        <v>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8" t="s">
        <v>82</v>
      </c>
      <c r="B28" s="149"/>
      <c r="C28" s="24">
        <v>66</v>
      </c>
      <c r="D28" s="24">
        <v>7336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295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1570</v>
      </c>
      <c r="Q28" s="24">
        <v>39</v>
      </c>
      <c r="R28" s="24">
        <v>3508</v>
      </c>
      <c r="S28" s="24">
        <v>0</v>
      </c>
      <c r="T28" s="24">
        <v>0</v>
      </c>
      <c r="U28" s="24">
        <v>10</v>
      </c>
      <c r="V28" s="24">
        <v>853</v>
      </c>
      <c r="W28" s="148" t="s">
        <v>82</v>
      </c>
      <c r="X28" s="149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50</v>
      </c>
      <c r="AG28" s="24">
        <v>1</v>
      </c>
      <c r="AH28" s="24">
        <v>60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400</v>
      </c>
      <c r="AQ28" s="24">
        <v>4</v>
      </c>
      <c r="AR28" s="81">
        <v>600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8" t="s">
        <v>83</v>
      </c>
      <c r="B29" s="149"/>
      <c r="C29" s="24">
        <v>95</v>
      </c>
      <c r="D29" s="24">
        <v>10521</v>
      </c>
      <c r="E29" s="24">
        <v>0</v>
      </c>
      <c r="F29" s="24">
        <v>0</v>
      </c>
      <c r="G29" s="24">
        <v>1</v>
      </c>
      <c r="H29" s="24">
        <v>240</v>
      </c>
      <c r="I29" s="24">
        <v>6</v>
      </c>
      <c r="J29" s="24">
        <v>570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1340</v>
      </c>
      <c r="Q29" s="24">
        <v>39</v>
      </c>
      <c r="R29" s="24">
        <v>4574</v>
      </c>
      <c r="S29" s="24">
        <v>0</v>
      </c>
      <c r="T29" s="24">
        <v>0</v>
      </c>
      <c r="U29" s="24">
        <v>19</v>
      </c>
      <c r="V29" s="24">
        <v>1848</v>
      </c>
      <c r="W29" s="148" t="s">
        <v>83</v>
      </c>
      <c r="X29" s="149"/>
      <c r="Y29" s="24">
        <v>1</v>
      </c>
      <c r="Z29" s="24">
        <v>200</v>
      </c>
      <c r="AA29" s="24">
        <v>0</v>
      </c>
      <c r="AB29" s="24">
        <v>0</v>
      </c>
      <c r="AC29" s="24">
        <v>2</v>
      </c>
      <c r="AD29" s="24">
        <v>320</v>
      </c>
      <c r="AE29" s="24">
        <v>1</v>
      </c>
      <c r="AF29" s="24">
        <v>100</v>
      </c>
      <c r="AG29" s="24">
        <v>2</v>
      </c>
      <c r="AH29" s="24">
        <v>243</v>
      </c>
      <c r="AI29" s="24">
        <v>0</v>
      </c>
      <c r="AJ29" s="24">
        <v>0</v>
      </c>
      <c r="AK29" s="24">
        <v>1</v>
      </c>
      <c r="AL29" s="24">
        <v>200</v>
      </c>
      <c r="AM29" s="24">
        <v>0</v>
      </c>
      <c r="AN29" s="24">
        <v>0</v>
      </c>
      <c r="AO29" s="24">
        <v>2</v>
      </c>
      <c r="AP29" s="24">
        <v>80</v>
      </c>
      <c r="AQ29" s="24">
        <v>14</v>
      </c>
      <c r="AR29" s="81">
        <v>806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8" t="s">
        <v>84</v>
      </c>
      <c r="B30" s="149"/>
      <c r="C30" s="24">
        <v>68</v>
      </c>
      <c r="D30" s="24">
        <v>14802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9</v>
      </c>
      <c r="P30" s="24">
        <v>5450</v>
      </c>
      <c r="Q30" s="24">
        <v>24</v>
      </c>
      <c r="R30" s="24">
        <v>2741</v>
      </c>
      <c r="S30" s="24">
        <v>0</v>
      </c>
      <c r="T30" s="24">
        <v>0</v>
      </c>
      <c r="U30" s="24">
        <v>17</v>
      </c>
      <c r="V30" s="24">
        <v>4498</v>
      </c>
      <c r="W30" s="148" t="s">
        <v>84</v>
      </c>
      <c r="X30" s="149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10</v>
      </c>
      <c r="AF30" s="24">
        <v>1289</v>
      </c>
      <c r="AG30" s="24">
        <v>2</v>
      </c>
      <c r="AH30" s="24">
        <v>133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483</v>
      </c>
      <c r="AQ30" s="24">
        <v>2</v>
      </c>
      <c r="AR30" s="81">
        <v>8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8" t="s">
        <v>85</v>
      </c>
      <c r="B31" s="149"/>
      <c r="C31" s="24">
        <v>25</v>
      </c>
      <c r="D31" s="24">
        <v>3050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5</v>
      </c>
      <c r="P31" s="24">
        <v>900</v>
      </c>
      <c r="Q31" s="24">
        <v>9</v>
      </c>
      <c r="R31" s="24">
        <v>1020</v>
      </c>
      <c r="S31" s="24">
        <v>0</v>
      </c>
      <c r="T31" s="24">
        <v>0</v>
      </c>
      <c r="U31" s="24">
        <v>6</v>
      </c>
      <c r="V31" s="24">
        <v>500</v>
      </c>
      <c r="W31" s="148" t="s">
        <v>85</v>
      </c>
      <c r="X31" s="14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400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</v>
      </c>
      <c r="AQ31" s="24">
        <v>1</v>
      </c>
      <c r="AR31" s="81">
        <v>20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8" t="s">
        <v>86</v>
      </c>
      <c r="B32" s="149"/>
      <c r="C32" s="24">
        <v>24</v>
      </c>
      <c r="D32" s="24">
        <v>2850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5</v>
      </c>
      <c r="P32" s="24">
        <v>900</v>
      </c>
      <c r="Q32" s="24">
        <v>9</v>
      </c>
      <c r="R32" s="24">
        <v>1020</v>
      </c>
      <c r="S32" s="24">
        <v>0</v>
      </c>
      <c r="T32" s="24">
        <v>0</v>
      </c>
      <c r="U32" s="24">
        <v>6</v>
      </c>
      <c r="V32" s="24">
        <v>500</v>
      </c>
      <c r="W32" s="148" t="s">
        <v>86</v>
      </c>
      <c r="X32" s="14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400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</v>
      </c>
      <c r="AQ32" s="24">
        <v>1</v>
      </c>
      <c r="AR32" s="81">
        <v>20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17" t="s">
        <v>87</v>
      </c>
      <c r="B33" s="218"/>
      <c r="C33" s="25">
        <v>1</v>
      </c>
      <c r="D33" s="25">
        <v>200</v>
      </c>
      <c r="E33" s="25">
        <v>1</v>
      </c>
      <c r="F33" s="25">
        <v>200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17" t="s">
        <v>87</v>
      </c>
      <c r="X33" s="21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中華民國105年02月15日編製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O34" s="72"/>
      <c r="AP34" s="72"/>
      <c r="AQ34" s="72"/>
      <c r="AR34" s="63" t="str">
        <f>'2492-00-01'!V34</f>
        <v>中華民國105年02月15日編製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148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214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151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7" t="s">
        <v>181</v>
      </c>
      <c r="V1" s="177"/>
      <c r="W1" s="64" t="s">
        <v>151</v>
      </c>
      <c r="X1" s="4"/>
      <c r="AJ1" s="4"/>
      <c r="AK1" s="4"/>
      <c r="AL1" s="4"/>
      <c r="AM1" s="4"/>
      <c r="AN1" s="4"/>
      <c r="AO1" s="4"/>
      <c r="AP1" s="1" t="s">
        <v>2</v>
      </c>
      <c r="AQ1" s="171" t="s">
        <v>181</v>
      </c>
      <c r="AR1" s="172"/>
    </row>
    <row r="2" spans="1:44" ht="16.5" customHeight="1">
      <c r="A2" s="66" t="s">
        <v>46</v>
      </c>
      <c r="B2" s="122" t="s">
        <v>182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78" t="s">
        <v>48</v>
      </c>
      <c r="V2" s="179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3" t="s">
        <v>48</v>
      </c>
      <c r="AR2" s="174"/>
    </row>
    <row r="3" spans="1:44" s="10" customFormat="1" ht="19.5" customHeight="1">
      <c r="A3" s="166" t="s">
        <v>49</v>
      </c>
      <c r="B3" s="231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6" t="s">
        <v>50</v>
      </c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</row>
    <row r="4" spans="1:44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</row>
    <row r="5" spans="1:44" s="13" customFormat="1" ht="19.5" customHeight="1">
      <c r="A5" s="11"/>
      <c r="B5" s="11"/>
      <c r="C5" s="11"/>
      <c r="D5" s="11"/>
      <c r="E5" s="11"/>
      <c r="F5" s="11"/>
      <c r="G5" s="169" t="str">
        <f>'2492-00-02'!K5</f>
        <v>   中華民國 105年01月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18"/>
      <c r="S5" s="118"/>
      <c r="T5" s="118"/>
      <c r="V5" s="14" t="s">
        <v>142</v>
      </c>
      <c r="W5" s="11"/>
      <c r="X5" s="11"/>
      <c r="Y5" s="118"/>
      <c r="Z5" s="118"/>
      <c r="AA5" s="118"/>
      <c r="AB5" s="118"/>
      <c r="AC5" s="175" t="str">
        <f>'2492-00-02'!K5</f>
        <v>   中華民國 105年01月</v>
      </c>
      <c r="AD5" s="176"/>
      <c r="AE5" s="176"/>
      <c r="AF5" s="176"/>
      <c r="AG5" s="176"/>
      <c r="AH5" s="176"/>
      <c r="AI5" s="176"/>
      <c r="AJ5" s="176"/>
      <c r="AK5" s="3"/>
      <c r="AL5" s="3"/>
      <c r="AM5" s="3"/>
      <c r="AN5" s="3"/>
      <c r="AO5" s="3"/>
      <c r="AP5" s="3"/>
      <c r="AQ5" s="11"/>
      <c r="AR5" s="29" t="s">
        <v>142</v>
      </c>
    </row>
    <row r="6" spans="1:44" ht="16.5" customHeight="1">
      <c r="A6" s="220" t="s">
        <v>51</v>
      </c>
      <c r="B6" s="221"/>
      <c r="C6" s="144" t="s">
        <v>52</v>
      </c>
      <c r="D6" s="145"/>
      <c r="E6" s="150" t="s">
        <v>29</v>
      </c>
      <c r="F6" s="151"/>
      <c r="G6" s="157" t="s">
        <v>12</v>
      </c>
      <c r="H6" s="145"/>
      <c r="I6" s="157" t="s">
        <v>9</v>
      </c>
      <c r="J6" s="145"/>
      <c r="K6" s="150" t="s">
        <v>35</v>
      </c>
      <c r="L6" s="151"/>
      <c r="M6" s="226" t="s">
        <v>53</v>
      </c>
      <c r="N6" s="227"/>
      <c r="O6" s="226" t="s">
        <v>10</v>
      </c>
      <c r="P6" s="151"/>
      <c r="Q6" s="157" t="s">
        <v>13</v>
      </c>
      <c r="R6" s="145"/>
      <c r="S6" s="144" t="s">
        <v>37</v>
      </c>
      <c r="T6" s="145"/>
      <c r="U6" s="157" t="s">
        <v>14</v>
      </c>
      <c r="V6" s="145"/>
      <c r="W6" s="220" t="s">
        <v>51</v>
      </c>
      <c r="X6" s="241"/>
      <c r="Y6" s="157" t="s">
        <v>38</v>
      </c>
      <c r="Z6" s="145"/>
      <c r="AA6" s="157" t="s">
        <v>15</v>
      </c>
      <c r="AB6" s="145"/>
      <c r="AC6" s="157" t="s">
        <v>39</v>
      </c>
      <c r="AD6" s="145"/>
      <c r="AE6" s="157" t="s">
        <v>54</v>
      </c>
      <c r="AF6" s="196"/>
      <c r="AG6" s="150" t="s">
        <v>55</v>
      </c>
      <c r="AH6" s="151"/>
      <c r="AI6" s="157" t="s">
        <v>56</v>
      </c>
      <c r="AJ6" s="196"/>
      <c r="AK6" s="157" t="s">
        <v>31</v>
      </c>
      <c r="AL6" s="196"/>
      <c r="AM6" s="157" t="s">
        <v>57</v>
      </c>
      <c r="AN6" s="196"/>
      <c r="AO6" s="157" t="s">
        <v>58</v>
      </c>
      <c r="AP6" s="196"/>
      <c r="AQ6" s="157" t="s">
        <v>8</v>
      </c>
      <c r="AR6" s="145"/>
    </row>
    <row r="7" spans="1:44" ht="16.5" customHeight="1">
      <c r="A7" s="222"/>
      <c r="B7" s="223"/>
      <c r="C7" s="146"/>
      <c r="D7" s="147"/>
      <c r="E7" s="152"/>
      <c r="F7" s="153"/>
      <c r="G7" s="146"/>
      <c r="H7" s="147"/>
      <c r="I7" s="146"/>
      <c r="J7" s="147"/>
      <c r="K7" s="152"/>
      <c r="L7" s="153"/>
      <c r="M7" s="152" t="s">
        <v>59</v>
      </c>
      <c r="N7" s="153"/>
      <c r="O7" s="152"/>
      <c r="P7" s="153"/>
      <c r="Q7" s="146"/>
      <c r="R7" s="147"/>
      <c r="S7" s="146"/>
      <c r="T7" s="147"/>
      <c r="U7" s="146"/>
      <c r="V7" s="147"/>
      <c r="W7" s="242"/>
      <c r="X7" s="243"/>
      <c r="Y7" s="146"/>
      <c r="Z7" s="147"/>
      <c r="AA7" s="146"/>
      <c r="AB7" s="147"/>
      <c r="AC7" s="146"/>
      <c r="AD7" s="147"/>
      <c r="AE7" s="219" t="s">
        <v>60</v>
      </c>
      <c r="AF7" s="147"/>
      <c r="AG7" s="152"/>
      <c r="AH7" s="153"/>
      <c r="AI7" s="219" t="s">
        <v>61</v>
      </c>
      <c r="AJ7" s="147"/>
      <c r="AK7" s="219"/>
      <c r="AL7" s="228"/>
      <c r="AM7" s="219" t="s">
        <v>62</v>
      </c>
      <c r="AN7" s="147"/>
      <c r="AO7" s="246" t="s">
        <v>63</v>
      </c>
      <c r="AP7" s="247"/>
      <c r="AQ7" s="146"/>
      <c r="AR7" s="147"/>
    </row>
    <row r="8" spans="1:44" ht="22.5" customHeight="1">
      <c r="A8" s="224"/>
      <c r="B8" s="22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4"/>
      <c r="X8" s="24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2" t="s">
        <v>11</v>
      </c>
      <c r="B9" s="163"/>
      <c r="C9" s="24">
        <v>2762</v>
      </c>
      <c r="D9" s="24">
        <v>563397</v>
      </c>
      <c r="E9" s="24">
        <v>17</v>
      </c>
      <c r="F9" s="24">
        <v>4154</v>
      </c>
      <c r="G9" s="24">
        <v>19</v>
      </c>
      <c r="H9" s="24">
        <v>5472</v>
      </c>
      <c r="I9" s="24">
        <v>103</v>
      </c>
      <c r="J9" s="24">
        <v>23541</v>
      </c>
      <c r="K9" s="24">
        <v>1</v>
      </c>
      <c r="L9" s="24">
        <v>240</v>
      </c>
      <c r="M9" s="24">
        <v>9</v>
      </c>
      <c r="N9" s="24">
        <v>7277</v>
      </c>
      <c r="O9" s="24">
        <v>260</v>
      </c>
      <c r="P9" s="24">
        <v>116422</v>
      </c>
      <c r="Q9" s="24">
        <v>1403</v>
      </c>
      <c r="R9" s="24">
        <v>244125</v>
      </c>
      <c r="S9" s="24">
        <v>21</v>
      </c>
      <c r="T9" s="24">
        <v>6045</v>
      </c>
      <c r="U9" s="24">
        <v>479</v>
      </c>
      <c r="V9" s="24">
        <v>75204</v>
      </c>
      <c r="W9" s="162" t="s">
        <v>11</v>
      </c>
      <c r="X9" s="163"/>
      <c r="Y9" s="24">
        <v>34</v>
      </c>
      <c r="Z9" s="24">
        <v>8363</v>
      </c>
      <c r="AA9" s="24">
        <v>3</v>
      </c>
      <c r="AB9" s="24">
        <v>330</v>
      </c>
      <c r="AC9" s="24">
        <v>25</v>
      </c>
      <c r="AD9" s="24">
        <v>4070</v>
      </c>
      <c r="AE9" s="24">
        <v>72</v>
      </c>
      <c r="AF9" s="24">
        <v>23461</v>
      </c>
      <c r="AG9" s="24">
        <v>95</v>
      </c>
      <c r="AH9" s="24">
        <v>23660</v>
      </c>
      <c r="AI9" s="24">
        <v>0</v>
      </c>
      <c r="AJ9" s="24">
        <v>0</v>
      </c>
      <c r="AK9" s="24">
        <v>2</v>
      </c>
      <c r="AL9" s="24">
        <v>690</v>
      </c>
      <c r="AM9" s="24">
        <v>0</v>
      </c>
      <c r="AN9" s="24">
        <v>0</v>
      </c>
      <c r="AO9" s="24">
        <v>71</v>
      </c>
      <c r="AP9" s="24">
        <v>4139</v>
      </c>
      <c r="AQ9" s="24">
        <v>148</v>
      </c>
      <c r="AR9" s="24">
        <v>16204</v>
      </c>
    </row>
    <row r="10" spans="1:44" ht="24" customHeight="1">
      <c r="A10" s="164" t="s">
        <v>68</v>
      </c>
      <c r="B10" s="185"/>
      <c r="C10" s="24">
        <v>2740</v>
      </c>
      <c r="D10" s="24">
        <v>559047</v>
      </c>
      <c r="E10" s="24">
        <v>17</v>
      </c>
      <c r="F10" s="24">
        <v>4154</v>
      </c>
      <c r="G10" s="24">
        <v>19</v>
      </c>
      <c r="H10" s="24">
        <v>5472</v>
      </c>
      <c r="I10" s="24">
        <v>103</v>
      </c>
      <c r="J10" s="24">
        <v>23541</v>
      </c>
      <c r="K10" s="24">
        <v>1</v>
      </c>
      <c r="L10" s="24">
        <v>240</v>
      </c>
      <c r="M10" s="24">
        <v>9</v>
      </c>
      <c r="N10" s="24">
        <v>7277</v>
      </c>
      <c r="O10" s="24">
        <v>258</v>
      </c>
      <c r="P10" s="24">
        <v>113222</v>
      </c>
      <c r="Q10" s="24">
        <v>1391</v>
      </c>
      <c r="R10" s="24">
        <v>243520</v>
      </c>
      <c r="S10" s="24">
        <v>21</v>
      </c>
      <c r="T10" s="24">
        <v>6045</v>
      </c>
      <c r="U10" s="24">
        <v>475</v>
      </c>
      <c r="V10" s="24">
        <v>75119</v>
      </c>
      <c r="W10" s="164" t="s">
        <v>68</v>
      </c>
      <c r="X10" s="185"/>
      <c r="Y10" s="24">
        <v>34</v>
      </c>
      <c r="Z10" s="24">
        <v>8363</v>
      </c>
      <c r="AA10" s="24">
        <v>3</v>
      </c>
      <c r="AB10" s="24">
        <v>330</v>
      </c>
      <c r="AC10" s="24">
        <v>25</v>
      </c>
      <c r="AD10" s="24">
        <v>4070</v>
      </c>
      <c r="AE10" s="24">
        <v>72</v>
      </c>
      <c r="AF10" s="24">
        <v>23461</v>
      </c>
      <c r="AG10" s="24">
        <v>94</v>
      </c>
      <c r="AH10" s="24">
        <v>23560</v>
      </c>
      <c r="AI10" s="24">
        <v>0</v>
      </c>
      <c r="AJ10" s="24">
        <v>0</v>
      </c>
      <c r="AK10" s="24">
        <v>2</v>
      </c>
      <c r="AL10" s="24">
        <v>690</v>
      </c>
      <c r="AM10" s="24">
        <v>0</v>
      </c>
      <c r="AN10" s="24">
        <v>0</v>
      </c>
      <c r="AO10" s="24">
        <v>70</v>
      </c>
      <c r="AP10" s="24">
        <v>3989</v>
      </c>
      <c r="AQ10" s="24">
        <v>146</v>
      </c>
      <c r="AR10" s="24">
        <v>15994</v>
      </c>
    </row>
    <row r="11" spans="1:44" ht="24" customHeight="1">
      <c r="A11" s="184" t="s">
        <v>88</v>
      </c>
      <c r="B11" s="185"/>
      <c r="C11" s="24">
        <v>451</v>
      </c>
      <c r="D11" s="24">
        <v>82924</v>
      </c>
      <c r="E11" s="24">
        <v>2</v>
      </c>
      <c r="F11" s="24">
        <v>1200</v>
      </c>
      <c r="G11" s="24">
        <v>0</v>
      </c>
      <c r="H11" s="24">
        <v>0</v>
      </c>
      <c r="I11" s="24">
        <v>13</v>
      </c>
      <c r="J11" s="24">
        <v>2575</v>
      </c>
      <c r="K11" s="24">
        <v>1</v>
      </c>
      <c r="L11" s="24">
        <v>240</v>
      </c>
      <c r="M11" s="24">
        <v>1</v>
      </c>
      <c r="N11" s="24">
        <v>247</v>
      </c>
      <c r="O11" s="24">
        <v>53</v>
      </c>
      <c r="P11" s="24">
        <v>14119</v>
      </c>
      <c r="Q11" s="24">
        <v>230</v>
      </c>
      <c r="R11" s="24">
        <v>41010</v>
      </c>
      <c r="S11" s="24">
        <v>5</v>
      </c>
      <c r="T11" s="24">
        <v>130</v>
      </c>
      <c r="U11" s="24">
        <v>81</v>
      </c>
      <c r="V11" s="24">
        <v>12049</v>
      </c>
      <c r="W11" s="184" t="s">
        <v>89</v>
      </c>
      <c r="X11" s="185"/>
      <c r="Y11" s="24">
        <v>3</v>
      </c>
      <c r="Z11" s="24">
        <v>500</v>
      </c>
      <c r="AA11" s="24">
        <v>0</v>
      </c>
      <c r="AB11" s="24">
        <v>0</v>
      </c>
      <c r="AC11" s="24">
        <v>1</v>
      </c>
      <c r="AD11" s="24">
        <v>100</v>
      </c>
      <c r="AE11" s="24">
        <v>14</v>
      </c>
      <c r="AF11" s="24">
        <v>3308</v>
      </c>
      <c r="AG11" s="24">
        <v>12</v>
      </c>
      <c r="AH11" s="24">
        <v>2280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8</v>
      </c>
      <c r="AP11" s="24">
        <v>908</v>
      </c>
      <c r="AQ11" s="24">
        <v>27</v>
      </c>
      <c r="AR11" s="24">
        <v>4258</v>
      </c>
    </row>
    <row r="12" spans="1:44" ht="24" customHeight="1">
      <c r="A12" s="184" t="s">
        <v>90</v>
      </c>
      <c r="B12" s="185"/>
      <c r="C12" s="24">
        <v>296</v>
      </c>
      <c r="D12" s="24">
        <v>60801</v>
      </c>
      <c r="E12" s="24">
        <v>0</v>
      </c>
      <c r="F12" s="24">
        <v>0</v>
      </c>
      <c r="G12" s="24">
        <v>0</v>
      </c>
      <c r="H12" s="24">
        <v>0</v>
      </c>
      <c r="I12" s="24">
        <v>4</v>
      </c>
      <c r="J12" s="24">
        <v>1020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1448</v>
      </c>
      <c r="Q12" s="24">
        <v>156</v>
      </c>
      <c r="R12" s="24">
        <v>34656</v>
      </c>
      <c r="S12" s="24">
        <v>2</v>
      </c>
      <c r="T12" s="24">
        <v>11</v>
      </c>
      <c r="U12" s="24">
        <v>74</v>
      </c>
      <c r="V12" s="24">
        <v>13041</v>
      </c>
      <c r="W12" s="184" t="s">
        <v>91</v>
      </c>
      <c r="X12" s="185"/>
      <c r="Y12" s="24">
        <v>9</v>
      </c>
      <c r="Z12" s="24">
        <v>3390</v>
      </c>
      <c r="AA12" s="24">
        <v>1</v>
      </c>
      <c r="AB12" s="24">
        <v>30</v>
      </c>
      <c r="AC12" s="24">
        <v>1</v>
      </c>
      <c r="AD12" s="24">
        <v>200</v>
      </c>
      <c r="AE12" s="24">
        <v>10</v>
      </c>
      <c r="AF12" s="24">
        <v>1320</v>
      </c>
      <c r="AG12" s="24">
        <v>7</v>
      </c>
      <c r="AH12" s="24">
        <v>2150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3</v>
      </c>
      <c r="AP12" s="24">
        <v>350</v>
      </c>
      <c r="AQ12" s="24">
        <v>20</v>
      </c>
      <c r="AR12" s="24">
        <v>2985</v>
      </c>
    </row>
    <row r="13" spans="1:44" ht="24" customHeight="1">
      <c r="A13" s="148" t="s">
        <v>218</v>
      </c>
      <c r="B13" s="149"/>
      <c r="C13" s="24">
        <v>193</v>
      </c>
      <c r="D13" s="24">
        <v>47883</v>
      </c>
      <c r="E13" s="24">
        <v>2</v>
      </c>
      <c r="F13" s="24">
        <v>100</v>
      </c>
      <c r="G13" s="24">
        <v>0</v>
      </c>
      <c r="H13" s="24">
        <v>0</v>
      </c>
      <c r="I13" s="24">
        <v>4</v>
      </c>
      <c r="J13" s="24">
        <v>1445</v>
      </c>
      <c r="K13" s="24">
        <v>0</v>
      </c>
      <c r="L13" s="24">
        <v>0</v>
      </c>
      <c r="M13" s="24">
        <v>0</v>
      </c>
      <c r="N13" s="24">
        <v>0</v>
      </c>
      <c r="O13" s="24">
        <v>23</v>
      </c>
      <c r="P13" s="24">
        <v>16970</v>
      </c>
      <c r="Q13" s="24">
        <v>103</v>
      </c>
      <c r="R13" s="24">
        <v>20333</v>
      </c>
      <c r="S13" s="24">
        <v>0</v>
      </c>
      <c r="T13" s="24">
        <v>0</v>
      </c>
      <c r="U13" s="24">
        <v>33</v>
      </c>
      <c r="V13" s="24">
        <v>4567</v>
      </c>
      <c r="W13" s="148" t="s">
        <v>215</v>
      </c>
      <c r="X13" s="149"/>
      <c r="Y13" s="24">
        <v>6</v>
      </c>
      <c r="Z13" s="24">
        <v>880</v>
      </c>
      <c r="AA13" s="24">
        <v>0</v>
      </c>
      <c r="AB13" s="24">
        <v>0</v>
      </c>
      <c r="AC13" s="24">
        <v>0</v>
      </c>
      <c r="AD13" s="24">
        <v>0</v>
      </c>
      <c r="AE13" s="24">
        <v>4</v>
      </c>
      <c r="AF13" s="24">
        <v>650</v>
      </c>
      <c r="AG13" s="24">
        <v>3</v>
      </c>
      <c r="AH13" s="24">
        <v>600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3</v>
      </c>
      <c r="AP13" s="24">
        <v>155</v>
      </c>
      <c r="AQ13" s="24">
        <v>12</v>
      </c>
      <c r="AR13" s="24">
        <v>2183</v>
      </c>
    </row>
    <row r="14" spans="1:44" ht="24" customHeight="1">
      <c r="A14" s="148" t="s">
        <v>7</v>
      </c>
      <c r="B14" s="149"/>
      <c r="C14" s="24">
        <v>286</v>
      </c>
      <c r="D14" s="24">
        <v>60632</v>
      </c>
      <c r="E14" s="24">
        <v>1</v>
      </c>
      <c r="F14" s="24">
        <v>150</v>
      </c>
      <c r="G14" s="24">
        <v>1</v>
      </c>
      <c r="H14" s="24">
        <v>200</v>
      </c>
      <c r="I14" s="24">
        <v>18</v>
      </c>
      <c r="J14" s="24">
        <v>3083</v>
      </c>
      <c r="K14" s="24">
        <v>0</v>
      </c>
      <c r="L14" s="24">
        <v>0</v>
      </c>
      <c r="M14" s="24">
        <v>2</v>
      </c>
      <c r="N14" s="24">
        <v>4280</v>
      </c>
      <c r="O14" s="24">
        <v>28</v>
      </c>
      <c r="P14" s="24">
        <v>11016</v>
      </c>
      <c r="Q14" s="24">
        <v>128</v>
      </c>
      <c r="R14" s="24">
        <v>19441</v>
      </c>
      <c r="S14" s="24">
        <v>0</v>
      </c>
      <c r="T14" s="24">
        <v>0</v>
      </c>
      <c r="U14" s="24">
        <v>66</v>
      </c>
      <c r="V14" s="24">
        <v>15962</v>
      </c>
      <c r="W14" s="148" t="s">
        <v>7</v>
      </c>
      <c r="X14" s="149"/>
      <c r="Y14" s="24">
        <v>2</v>
      </c>
      <c r="Z14" s="24">
        <v>150</v>
      </c>
      <c r="AA14" s="24">
        <v>1</v>
      </c>
      <c r="AB14" s="24">
        <v>200</v>
      </c>
      <c r="AC14" s="24">
        <v>3</v>
      </c>
      <c r="AD14" s="24">
        <v>450</v>
      </c>
      <c r="AE14" s="24">
        <v>6</v>
      </c>
      <c r="AF14" s="24">
        <v>2520</v>
      </c>
      <c r="AG14" s="24">
        <v>9</v>
      </c>
      <c r="AH14" s="24">
        <v>1516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8</v>
      </c>
      <c r="AP14" s="24">
        <v>531</v>
      </c>
      <c r="AQ14" s="24">
        <v>13</v>
      </c>
      <c r="AR14" s="24">
        <v>1133</v>
      </c>
    </row>
    <row r="15" spans="1:44" ht="24" customHeight="1">
      <c r="A15" s="148" t="s">
        <v>71</v>
      </c>
      <c r="B15" s="149"/>
      <c r="C15" s="24">
        <v>243</v>
      </c>
      <c r="D15" s="24">
        <v>40018</v>
      </c>
      <c r="E15" s="24">
        <v>0</v>
      </c>
      <c r="F15" s="24">
        <v>0</v>
      </c>
      <c r="G15" s="24">
        <v>1</v>
      </c>
      <c r="H15" s="24">
        <v>220</v>
      </c>
      <c r="I15" s="24">
        <v>13</v>
      </c>
      <c r="J15" s="24">
        <v>5282</v>
      </c>
      <c r="K15" s="24">
        <v>0</v>
      </c>
      <c r="L15" s="24">
        <v>0</v>
      </c>
      <c r="M15" s="24">
        <v>1</v>
      </c>
      <c r="N15" s="24">
        <v>2000</v>
      </c>
      <c r="O15" s="24">
        <v>19</v>
      </c>
      <c r="P15" s="24">
        <v>4630</v>
      </c>
      <c r="Q15" s="24">
        <v>119</v>
      </c>
      <c r="R15" s="24">
        <v>16415</v>
      </c>
      <c r="S15" s="24">
        <v>1</v>
      </c>
      <c r="T15" s="24">
        <v>10</v>
      </c>
      <c r="U15" s="24">
        <v>44</v>
      </c>
      <c r="V15" s="24">
        <v>4294</v>
      </c>
      <c r="W15" s="148" t="s">
        <v>71</v>
      </c>
      <c r="X15" s="149"/>
      <c r="Y15" s="24">
        <v>4</v>
      </c>
      <c r="Z15" s="24">
        <v>1580</v>
      </c>
      <c r="AA15" s="24">
        <v>0</v>
      </c>
      <c r="AB15" s="24">
        <v>0</v>
      </c>
      <c r="AC15" s="24">
        <v>2</v>
      </c>
      <c r="AD15" s="24">
        <v>205</v>
      </c>
      <c r="AE15" s="24">
        <v>12</v>
      </c>
      <c r="AF15" s="24">
        <v>3198</v>
      </c>
      <c r="AG15" s="24">
        <v>10</v>
      </c>
      <c r="AH15" s="24">
        <v>1163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8</v>
      </c>
      <c r="AP15" s="24">
        <v>793</v>
      </c>
      <c r="AQ15" s="24">
        <v>9</v>
      </c>
      <c r="AR15" s="24">
        <v>228</v>
      </c>
    </row>
    <row r="16" spans="1:44" ht="24" customHeight="1">
      <c r="A16" s="148" t="s">
        <v>92</v>
      </c>
      <c r="B16" s="149"/>
      <c r="C16" s="24">
        <v>318</v>
      </c>
      <c r="D16" s="24">
        <v>58916</v>
      </c>
      <c r="E16" s="24">
        <v>2</v>
      </c>
      <c r="F16" s="24">
        <v>150</v>
      </c>
      <c r="G16" s="24">
        <v>0</v>
      </c>
      <c r="H16" s="24">
        <v>0</v>
      </c>
      <c r="I16" s="24">
        <v>8</v>
      </c>
      <c r="J16" s="24">
        <v>1119</v>
      </c>
      <c r="K16" s="24">
        <v>0</v>
      </c>
      <c r="L16" s="24">
        <v>0</v>
      </c>
      <c r="M16" s="24">
        <v>1</v>
      </c>
      <c r="N16" s="24">
        <v>100</v>
      </c>
      <c r="O16" s="24">
        <v>29</v>
      </c>
      <c r="P16" s="24">
        <v>12428</v>
      </c>
      <c r="Q16" s="24">
        <v>180</v>
      </c>
      <c r="R16" s="24">
        <v>29275</v>
      </c>
      <c r="S16" s="24">
        <v>6</v>
      </c>
      <c r="T16" s="24">
        <v>5466</v>
      </c>
      <c r="U16" s="24">
        <v>44</v>
      </c>
      <c r="V16" s="24">
        <v>5442</v>
      </c>
      <c r="W16" s="148" t="s">
        <v>93</v>
      </c>
      <c r="X16" s="149"/>
      <c r="Y16" s="24">
        <v>3</v>
      </c>
      <c r="Z16" s="24">
        <v>453</v>
      </c>
      <c r="AA16" s="24">
        <v>0</v>
      </c>
      <c r="AB16" s="24">
        <v>0</v>
      </c>
      <c r="AC16" s="24">
        <v>3</v>
      </c>
      <c r="AD16" s="24">
        <v>546</v>
      </c>
      <c r="AE16" s="24">
        <v>5</v>
      </c>
      <c r="AF16" s="24">
        <v>555</v>
      </c>
      <c r="AG16" s="24">
        <v>14</v>
      </c>
      <c r="AH16" s="24">
        <v>2251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6</v>
      </c>
      <c r="AP16" s="24">
        <v>48</v>
      </c>
      <c r="AQ16" s="24">
        <v>17</v>
      </c>
      <c r="AR16" s="24">
        <v>1084</v>
      </c>
    </row>
    <row r="17" spans="1:44" ht="24" customHeight="1">
      <c r="A17" s="148" t="s">
        <v>72</v>
      </c>
      <c r="B17" s="149"/>
      <c r="C17" s="24">
        <v>89</v>
      </c>
      <c r="D17" s="24">
        <v>21874</v>
      </c>
      <c r="E17" s="24">
        <v>0</v>
      </c>
      <c r="F17" s="24">
        <v>0</v>
      </c>
      <c r="G17" s="24">
        <v>1</v>
      </c>
      <c r="H17" s="24">
        <v>200</v>
      </c>
      <c r="I17" s="24">
        <v>3</v>
      </c>
      <c r="J17" s="24">
        <v>235</v>
      </c>
      <c r="K17" s="24">
        <v>0</v>
      </c>
      <c r="L17" s="24">
        <v>0</v>
      </c>
      <c r="M17" s="24">
        <v>0</v>
      </c>
      <c r="N17" s="24">
        <v>0</v>
      </c>
      <c r="O17" s="24">
        <v>10</v>
      </c>
      <c r="P17" s="24">
        <v>2989</v>
      </c>
      <c r="Q17" s="24">
        <v>47</v>
      </c>
      <c r="R17" s="24">
        <v>14573</v>
      </c>
      <c r="S17" s="24">
        <v>1</v>
      </c>
      <c r="T17" s="24">
        <v>248</v>
      </c>
      <c r="U17" s="24">
        <v>12</v>
      </c>
      <c r="V17" s="24">
        <v>1528</v>
      </c>
      <c r="W17" s="148" t="s">
        <v>72</v>
      </c>
      <c r="X17" s="149"/>
      <c r="Y17" s="24">
        <v>0</v>
      </c>
      <c r="Z17" s="24">
        <v>0</v>
      </c>
      <c r="AA17" s="24">
        <v>0</v>
      </c>
      <c r="AB17" s="24">
        <v>0</v>
      </c>
      <c r="AC17" s="24">
        <v>6</v>
      </c>
      <c r="AD17" s="24">
        <v>770</v>
      </c>
      <c r="AE17" s="24">
        <v>1</v>
      </c>
      <c r="AF17" s="24">
        <v>248</v>
      </c>
      <c r="AG17" s="24">
        <v>2</v>
      </c>
      <c r="AH17" s="24">
        <v>230</v>
      </c>
      <c r="AI17" s="24">
        <v>0</v>
      </c>
      <c r="AJ17" s="24">
        <v>0</v>
      </c>
      <c r="AK17" s="24">
        <v>1</v>
      </c>
      <c r="AL17" s="24">
        <v>490</v>
      </c>
      <c r="AM17" s="24">
        <v>0</v>
      </c>
      <c r="AN17" s="24">
        <v>0</v>
      </c>
      <c r="AO17" s="24">
        <v>0</v>
      </c>
      <c r="AP17" s="24">
        <v>0</v>
      </c>
      <c r="AQ17" s="24">
        <v>5</v>
      </c>
      <c r="AR17" s="24">
        <v>363</v>
      </c>
    </row>
    <row r="18" spans="1:44" ht="24" customHeight="1">
      <c r="A18" s="148" t="s">
        <v>73</v>
      </c>
      <c r="B18" s="149"/>
      <c r="C18" s="24">
        <v>39</v>
      </c>
      <c r="D18" s="24">
        <v>6620</v>
      </c>
      <c r="E18" s="24">
        <v>1</v>
      </c>
      <c r="F18" s="24">
        <v>100</v>
      </c>
      <c r="G18" s="24">
        <v>0</v>
      </c>
      <c r="H18" s="24">
        <v>0</v>
      </c>
      <c r="I18" s="24">
        <v>1</v>
      </c>
      <c r="J18" s="24">
        <v>240</v>
      </c>
      <c r="K18" s="24">
        <v>0</v>
      </c>
      <c r="L18" s="24">
        <v>0</v>
      </c>
      <c r="M18" s="24">
        <v>1</v>
      </c>
      <c r="N18" s="24">
        <v>200</v>
      </c>
      <c r="O18" s="24">
        <v>6</v>
      </c>
      <c r="P18" s="24">
        <v>1360</v>
      </c>
      <c r="Q18" s="24">
        <v>14</v>
      </c>
      <c r="R18" s="24">
        <v>2984</v>
      </c>
      <c r="S18" s="24">
        <v>0</v>
      </c>
      <c r="T18" s="24">
        <v>0</v>
      </c>
      <c r="U18" s="24">
        <v>13</v>
      </c>
      <c r="V18" s="24">
        <v>1033</v>
      </c>
      <c r="W18" s="148" t="s">
        <v>73</v>
      </c>
      <c r="X18" s="149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500</v>
      </c>
      <c r="AE18" s="24">
        <v>1</v>
      </c>
      <c r="AF18" s="24">
        <v>3</v>
      </c>
      <c r="AG18" s="24">
        <v>1</v>
      </c>
      <c r="AH18" s="24">
        <v>200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</row>
    <row r="19" spans="1:44" ht="24" customHeight="1">
      <c r="A19" s="148" t="s">
        <v>74</v>
      </c>
      <c r="B19" s="149"/>
      <c r="C19" s="24">
        <v>112</v>
      </c>
      <c r="D19" s="24">
        <v>17448</v>
      </c>
      <c r="E19" s="24">
        <v>2</v>
      </c>
      <c r="F19" s="24">
        <v>130</v>
      </c>
      <c r="G19" s="24">
        <v>2</v>
      </c>
      <c r="H19" s="24">
        <v>400</v>
      </c>
      <c r="I19" s="24">
        <v>9</v>
      </c>
      <c r="J19" s="24">
        <v>3443</v>
      </c>
      <c r="K19" s="24">
        <v>0</v>
      </c>
      <c r="L19" s="24">
        <v>0</v>
      </c>
      <c r="M19" s="24">
        <v>1</v>
      </c>
      <c r="N19" s="24">
        <v>230</v>
      </c>
      <c r="O19" s="24">
        <v>5</v>
      </c>
      <c r="P19" s="24">
        <v>2148</v>
      </c>
      <c r="Q19" s="24">
        <v>55</v>
      </c>
      <c r="R19" s="24">
        <v>7838</v>
      </c>
      <c r="S19" s="24">
        <v>3</v>
      </c>
      <c r="T19" s="24">
        <v>110</v>
      </c>
      <c r="U19" s="24">
        <v>12</v>
      </c>
      <c r="V19" s="24">
        <v>1322</v>
      </c>
      <c r="W19" s="148" t="s">
        <v>74</v>
      </c>
      <c r="X19" s="149"/>
      <c r="Y19" s="24">
        <v>1</v>
      </c>
      <c r="Z19" s="24">
        <v>200</v>
      </c>
      <c r="AA19" s="24">
        <v>1</v>
      </c>
      <c r="AB19" s="24">
        <v>100</v>
      </c>
      <c r="AC19" s="24">
        <v>1</v>
      </c>
      <c r="AD19" s="24">
        <v>100</v>
      </c>
      <c r="AE19" s="24">
        <v>2</v>
      </c>
      <c r="AF19" s="24">
        <v>210</v>
      </c>
      <c r="AG19" s="24">
        <v>8</v>
      </c>
      <c r="AH19" s="24">
        <v>838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30</v>
      </c>
      <c r="AQ19" s="24">
        <v>9</v>
      </c>
      <c r="AR19" s="24">
        <v>349</v>
      </c>
    </row>
    <row r="20" spans="1:44" ht="24" customHeight="1">
      <c r="A20" s="148" t="s">
        <v>75</v>
      </c>
      <c r="B20" s="149"/>
      <c r="C20" s="24">
        <v>142</v>
      </c>
      <c r="D20" s="24">
        <v>24373</v>
      </c>
      <c r="E20" s="24">
        <v>1</v>
      </c>
      <c r="F20" s="24">
        <v>36</v>
      </c>
      <c r="G20" s="24">
        <v>0</v>
      </c>
      <c r="H20" s="24">
        <v>0</v>
      </c>
      <c r="I20" s="24">
        <v>19</v>
      </c>
      <c r="J20" s="24">
        <v>3255</v>
      </c>
      <c r="K20" s="24">
        <v>0</v>
      </c>
      <c r="L20" s="24">
        <v>0</v>
      </c>
      <c r="M20" s="24">
        <v>0</v>
      </c>
      <c r="N20" s="24">
        <v>0</v>
      </c>
      <c r="O20" s="24">
        <v>8</v>
      </c>
      <c r="P20" s="24">
        <v>3100</v>
      </c>
      <c r="Q20" s="24">
        <v>81</v>
      </c>
      <c r="R20" s="24">
        <v>11317</v>
      </c>
      <c r="S20" s="24">
        <v>0</v>
      </c>
      <c r="T20" s="24">
        <v>0</v>
      </c>
      <c r="U20" s="24">
        <v>20</v>
      </c>
      <c r="V20" s="24">
        <v>4261</v>
      </c>
      <c r="W20" s="148" t="s">
        <v>75</v>
      </c>
      <c r="X20" s="149"/>
      <c r="Y20" s="24">
        <v>1</v>
      </c>
      <c r="Z20" s="24">
        <v>200</v>
      </c>
      <c r="AA20" s="24">
        <v>0</v>
      </c>
      <c r="AB20" s="24">
        <v>0</v>
      </c>
      <c r="AC20" s="24">
        <v>0</v>
      </c>
      <c r="AD20" s="24">
        <v>0</v>
      </c>
      <c r="AE20" s="24">
        <v>3</v>
      </c>
      <c r="AF20" s="24">
        <v>1040</v>
      </c>
      <c r="AG20" s="24">
        <v>3</v>
      </c>
      <c r="AH20" s="24">
        <v>460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35</v>
      </c>
      <c r="AQ20" s="24">
        <v>4</v>
      </c>
      <c r="AR20" s="24">
        <v>669</v>
      </c>
    </row>
    <row r="21" spans="1:44" ht="24" customHeight="1">
      <c r="A21" s="148" t="s">
        <v>76</v>
      </c>
      <c r="B21" s="149"/>
      <c r="C21" s="24">
        <v>35</v>
      </c>
      <c r="D21" s="24">
        <v>7936</v>
      </c>
      <c r="E21" s="24">
        <v>1</v>
      </c>
      <c r="F21" s="24">
        <v>1000</v>
      </c>
      <c r="G21" s="24">
        <v>1</v>
      </c>
      <c r="H21" s="24">
        <v>240</v>
      </c>
      <c r="I21" s="24">
        <v>2</v>
      </c>
      <c r="J21" s="24">
        <v>150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1200</v>
      </c>
      <c r="Q21" s="24">
        <v>17</v>
      </c>
      <c r="R21" s="24">
        <v>4140</v>
      </c>
      <c r="S21" s="24">
        <v>0</v>
      </c>
      <c r="T21" s="24">
        <v>0</v>
      </c>
      <c r="U21" s="24">
        <v>4</v>
      </c>
      <c r="V21" s="24">
        <v>330</v>
      </c>
      <c r="W21" s="148" t="s">
        <v>76</v>
      </c>
      <c r="X21" s="149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200</v>
      </c>
      <c r="AE21" s="24">
        <v>1</v>
      </c>
      <c r="AF21" s="24">
        <v>500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10</v>
      </c>
      <c r="AQ21" s="24">
        <v>4</v>
      </c>
      <c r="AR21" s="24">
        <v>166</v>
      </c>
    </row>
    <row r="22" spans="1:44" ht="24" customHeight="1">
      <c r="A22" s="148" t="s">
        <v>77</v>
      </c>
      <c r="B22" s="149"/>
      <c r="C22" s="24">
        <v>59</v>
      </c>
      <c r="D22" s="24">
        <v>18356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1</v>
      </c>
      <c r="N22" s="24">
        <v>200</v>
      </c>
      <c r="O22" s="24">
        <v>6</v>
      </c>
      <c r="P22" s="24">
        <v>3000</v>
      </c>
      <c r="Q22" s="24">
        <v>38</v>
      </c>
      <c r="R22" s="24">
        <v>13982</v>
      </c>
      <c r="S22" s="24">
        <v>1</v>
      </c>
      <c r="T22" s="24">
        <v>10</v>
      </c>
      <c r="U22" s="24">
        <v>8</v>
      </c>
      <c r="V22" s="24">
        <v>561</v>
      </c>
      <c r="W22" s="148" t="s">
        <v>77</v>
      </c>
      <c r="X22" s="149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1</v>
      </c>
      <c r="AH22" s="24">
        <v>200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253</v>
      </c>
      <c r="AQ22" s="24">
        <v>1</v>
      </c>
      <c r="AR22" s="24">
        <v>150</v>
      </c>
    </row>
    <row r="23" spans="1:44" ht="24" customHeight="1">
      <c r="A23" s="148" t="s">
        <v>78</v>
      </c>
      <c r="B23" s="149"/>
      <c r="C23" s="24">
        <v>29</v>
      </c>
      <c r="D23" s="24">
        <v>12634</v>
      </c>
      <c r="E23" s="24">
        <v>1</v>
      </c>
      <c r="F23" s="24">
        <v>3</v>
      </c>
      <c r="G23" s="24">
        <v>0</v>
      </c>
      <c r="H23" s="24">
        <v>0</v>
      </c>
      <c r="I23" s="24">
        <v>1</v>
      </c>
      <c r="J23" s="24">
        <v>556</v>
      </c>
      <c r="K23" s="24">
        <v>0</v>
      </c>
      <c r="L23" s="24">
        <v>0</v>
      </c>
      <c r="M23" s="24">
        <v>1</v>
      </c>
      <c r="N23" s="24">
        <v>20</v>
      </c>
      <c r="O23" s="24">
        <v>4</v>
      </c>
      <c r="P23" s="24">
        <v>10403</v>
      </c>
      <c r="Q23" s="24">
        <v>13</v>
      </c>
      <c r="R23" s="24">
        <v>819</v>
      </c>
      <c r="S23" s="24">
        <v>0</v>
      </c>
      <c r="T23" s="24">
        <v>0</v>
      </c>
      <c r="U23" s="24">
        <v>3</v>
      </c>
      <c r="V23" s="24">
        <v>370</v>
      </c>
      <c r="W23" s="148" t="s">
        <v>78</v>
      </c>
      <c r="X23" s="149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3</v>
      </c>
      <c r="AH23" s="24">
        <v>230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3</v>
      </c>
      <c r="AQ23" s="24">
        <v>2</v>
      </c>
      <c r="AR23" s="24">
        <v>230</v>
      </c>
    </row>
    <row r="24" spans="1:44" ht="24" customHeight="1">
      <c r="A24" s="148" t="s">
        <v>79</v>
      </c>
      <c r="B24" s="149"/>
      <c r="C24" s="24">
        <v>78</v>
      </c>
      <c r="D24" s="24">
        <v>17893</v>
      </c>
      <c r="E24" s="24">
        <v>2</v>
      </c>
      <c r="F24" s="24">
        <v>735</v>
      </c>
      <c r="G24" s="24">
        <v>1</v>
      </c>
      <c r="H24" s="24">
        <v>200</v>
      </c>
      <c r="I24" s="24">
        <v>1</v>
      </c>
      <c r="J24" s="24">
        <v>200</v>
      </c>
      <c r="K24" s="24">
        <v>0</v>
      </c>
      <c r="L24" s="24">
        <v>0</v>
      </c>
      <c r="M24" s="24">
        <v>0</v>
      </c>
      <c r="N24" s="24">
        <v>0</v>
      </c>
      <c r="O24" s="24">
        <v>18</v>
      </c>
      <c r="P24" s="24">
        <v>4747</v>
      </c>
      <c r="Q24" s="24">
        <v>37</v>
      </c>
      <c r="R24" s="24">
        <v>4224</v>
      </c>
      <c r="S24" s="24">
        <v>1</v>
      </c>
      <c r="T24" s="24">
        <v>20</v>
      </c>
      <c r="U24" s="24">
        <v>5</v>
      </c>
      <c r="V24" s="24">
        <v>305</v>
      </c>
      <c r="W24" s="148" t="s">
        <v>79</v>
      </c>
      <c r="X24" s="149"/>
      <c r="Y24" s="24">
        <v>1</v>
      </c>
      <c r="Z24" s="24">
        <v>200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6650</v>
      </c>
      <c r="AG24" s="24">
        <v>3</v>
      </c>
      <c r="AH24" s="24">
        <v>310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200</v>
      </c>
      <c r="AQ24" s="24">
        <v>3</v>
      </c>
      <c r="AR24" s="24">
        <v>102</v>
      </c>
    </row>
    <row r="25" spans="1:44" ht="24" customHeight="1">
      <c r="A25" s="148" t="s">
        <v>6</v>
      </c>
      <c r="B25" s="149"/>
      <c r="C25" s="24">
        <v>113</v>
      </c>
      <c r="D25" s="24">
        <v>28981</v>
      </c>
      <c r="E25" s="24">
        <v>2</v>
      </c>
      <c r="F25" s="24">
        <v>550</v>
      </c>
      <c r="G25" s="24">
        <v>10</v>
      </c>
      <c r="H25" s="24">
        <v>3894</v>
      </c>
      <c r="I25" s="24">
        <v>1</v>
      </c>
      <c r="J25" s="24">
        <v>300</v>
      </c>
      <c r="K25" s="24">
        <v>0</v>
      </c>
      <c r="L25" s="24">
        <v>0</v>
      </c>
      <c r="M25" s="24">
        <v>0</v>
      </c>
      <c r="N25" s="24">
        <v>0</v>
      </c>
      <c r="O25" s="24">
        <v>11</v>
      </c>
      <c r="P25" s="24">
        <v>5290</v>
      </c>
      <c r="Q25" s="24">
        <v>49</v>
      </c>
      <c r="R25" s="24">
        <v>8215</v>
      </c>
      <c r="S25" s="24">
        <v>0</v>
      </c>
      <c r="T25" s="24">
        <v>0</v>
      </c>
      <c r="U25" s="24">
        <v>5</v>
      </c>
      <c r="V25" s="24">
        <v>360</v>
      </c>
      <c r="W25" s="148" t="s">
        <v>6</v>
      </c>
      <c r="X25" s="149"/>
      <c r="Y25" s="24">
        <v>3</v>
      </c>
      <c r="Z25" s="24">
        <v>660</v>
      </c>
      <c r="AA25" s="24">
        <v>0</v>
      </c>
      <c r="AB25" s="24">
        <v>0</v>
      </c>
      <c r="AC25" s="24">
        <v>2</v>
      </c>
      <c r="AD25" s="24">
        <v>400</v>
      </c>
      <c r="AE25" s="24">
        <v>3</v>
      </c>
      <c r="AF25" s="24">
        <v>640</v>
      </c>
      <c r="AG25" s="24">
        <v>8</v>
      </c>
      <c r="AH25" s="24">
        <v>8029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14</v>
      </c>
      <c r="AP25" s="24">
        <v>40</v>
      </c>
      <c r="AQ25" s="24">
        <v>5</v>
      </c>
      <c r="AR25" s="24">
        <v>603</v>
      </c>
    </row>
    <row r="26" spans="1:44" ht="24" customHeight="1">
      <c r="A26" s="148" t="s">
        <v>80</v>
      </c>
      <c r="B26" s="149"/>
      <c r="C26" s="24">
        <v>90</v>
      </c>
      <c r="D26" s="24">
        <v>30316</v>
      </c>
      <c r="E26" s="24">
        <v>0</v>
      </c>
      <c r="F26" s="24">
        <v>0</v>
      </c>
      <c r="G26" s="24">
        <v>1</v>
      </c>
      <c r="H26" s="24">
        <v>100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17</v>
      </c>
      <c r="P26" s="24">
        <v>13174</v>
      </c>
      <c r="Q26" s="24">
        <v>44</v>
      </c>
      <c r="R26" s="24">
        <v>6309</v>
      </c>
      <c r="S26" s="24">
        <v>0</v>
      </c>
      <c r="T26" s="24">
        <v>0</v>
      </c>
      <c r="U26" s="24">
        <v>12</v>
      </c>
      <c r="V26" s="24">
        <v>6129</v>
      </c>
      <c r="W26" s="148" t="s">
        <v>80</v>
      </c>
      <c r="X26" s="149"/>
      <c r="Y26" s="24">
        <v>1</v>
      </c>
      <c r="Z26" s="24">
        <v>150</v>
      </c>
      <c r="AA26" s="24">
        <v>0</v>
      </c>
      <c r="AB26" s="24">
        <v>0</v>
      </c>
      <c r="AC26" s="24">
        <v>3</v>
      </c>
      <c r="AD26" s="24">
        <v>399</v>
      </c>
      <c r="AE26" s="24">
        <v>3</v>
      </c>
      <c r="AF26" s="24">
        <v>1660</v>
      </c>
      <c r="AG26" s="24">
        <v>4</v>
      </c>
      <c r="AH26" s="24">
        <v>2255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10</v>
      </c>
      <c r="AQ26" s="24">
        <v>3</v>
      </c>
      <c r="AR26" s="24">
        <v>130</v>
      </c>
    </row>
    <row r="27" spans="1:44" ht="24" customHeight="1">
      <c r="A27" s="148" t="s">
        <v>81</v>
      </c>
      <c r="B27" s="149"/>
      <c r="C27" s="24">
        <v>20</v>
      </c>
      <c r="D27" s="24">
        <v>2311</v>
      </c>
      <c r="E27" s="24">
        <v>0</v>
      </c>
      <c r="F27" s="24">
        <v>0</v>
      </c>
      <c r="G27" s="24">
        <v>1</v>
      </c>
      <c r="H27" s="24">
        <v>18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7</v>
      </c>
      <c r="R27" s="24">
        <v>1159</v>
      </c>
      <c r="S27" s="24">
        <v>1</v>
      </c>
      <c r="T27" s="24">
        <v>40</v>
      </c>
      <c r="U27" s="24">
        <v>6</v>
      </c>
      <c r="V27" s="24">
        <v>266</v>
      </c>
      <c r="W27" s="148" t="s">
        <v>81</v>
      </c>
      <c r="X27" s="149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1</v>
      </c>
      <c r="AF27" s="24">
        <v>200</v>
      </c>
      <c r="AG27" s="24">
        <v>2</v>
      </c>
      <c r="AH27" s="24">
        <v>348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80</v>
      </c>
      <c r="AQ27" s="24">
        <v>0</v>
      </c>
      <c r="AR27" s="24">
        <v>0</v>
      </c>
    </row>
    <row r="28" spans="1:44" ht="24" customHeight="1">
      <c r="A28" s="148" t="s">
        <v>82</v>
      </c>
      <c r="B28" s="149"/>
      <c r="C28" s="24">
        <v>43</v>
      </c>
      <c r="D28" s="24">
        <v>6969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2900</v>
      </c>
      <c r="Q28" s="24">
        <v>21</v>
      </c>
      <c r="R28" s="24">
        <v>2436</v>
      </c>
      <c r="S28" s="24">
        <v>0</v>
      </c>
      <c r="T28" s="24">
        <v>0</v>
      </c>
      <c r="U28" s="24">
        <v>10</v>
      </c>
      <c r="V28" s="24">
        <v>713</v>
      </c>
      <c r="W28" s="148" t="s">
        <v>82</v>
      </c>
      <c r="X28" s="149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300</v>
      </c>
      <c r="AG28" s="24">
        <v>1</v>
      </c>
      <c r="AH28" s="24">
        <v>200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140</v>
      </c>
      <c r="AQ28" s="24">
        <v>2</v>
      </c>
      <c r="AR28" s="24">
        <v>280</v>
      </c>
    </row>
    <row r="29" spans="1:44" ht="24" customHeight="1">
      <c r="A29" s="148" t="s">
        <v>83</v>
      </c>
      <c r="B29" s="149"/>
      <c r="C29" s="24">
        <v>58</v>
      </c>
      <c r="D29" s="24">
        <v>5765</v>
      </c>
      <c r="E29" s="24">
        <v>0</v>
      </c>
      <c r="F29" s="24">
        <v>0</v>
      </c>
      <c r="G29" s="24">
        <v>0</v>
      </c>
      <c r="H29" s="24">
        <v>0</v>
      </c>
      <c r="I29" s="24">
        <v>5</v>
      </c>
      <c r="J29" s="24">
        <v>633</v>
      </c>
      <c r="K29" s="24">
        <v>0</v>
      </c>
      <c r="L29" s="24">
        <v>0</v>
      </c>
      <c r="M29" s="24">
        <v>0</v>
      </c>
      <c r="N29" s="24">
        <v>0</v>
      </c>
      <c r="O29" s="24">
        <v>3</v>
      </c>
      <c r="P29" s="24">
        <v>500</v>
      </c>
      <c r="Q29" s="24">
        <v>26</v>
      </c>
      <c r="R29" s="24">
        <v>2306</v>
      </c>
      <c r="S29" s="24">
        <v>0</v>
      </c>
      <c r="T29" s="24">
        <v>0</v>
      </c>
      <c r="U29" s="24">
        <v>13</v>
      </c>
      <c r="V29" s="24">
        <v>1048</v>
      </c>
      <c r="W29" s="148" t="s">
        <v>83</v>
      </c>
      <c r="X29" s="149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459</v>
      </c>
      <c r="AG29" s="24">
        <v>1</v>
      </c>
      <c r="AH29" s="24">
        <v>50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200</v>
      </c>
      <c r="AQ29" s="24">
        <v>7</v>
      </c>
      <c r="AR29" s="24">
        <v>569</v>
      </c>
    </row>
    <row r="30" spans="1:44" ht="24" customHeight="1">
      <c r="A30" s="148" t="s">
        <v>84</v>
      </c>
      <c r="B30" s="149"/>
      <c r="C30" s="24">
        <v>46</v>
      </c>
      <c r="D30" s="24">
        <v>6398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5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1800</v>
      </c>
      <c r="Q30" s="24">
        <v>26</v>
      </c>
      <c r="R30" s="24">
        <v>2089</v>
      </c>
      <c r="S30" s="24">
        <v>0</v>
      </c>
      <c r="T30" s="24">
        <v>0</v>
      </c>
      <c r="U30" s="24">
        <v>10</v>
      </c>
      <c r="V30" s="24">
        <v>1538</v>
      </c>
      <c r="W30" s="148" t="s">
        <v>84</v>
      </c>
      <c r="X30" s="149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2</v>
      </c>
      <c r="AH30" s="24">
        <v>250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203</v>
      </c>
      <c r="AQ30" s="24">
        <v>3</v>
      </c>
      <c r="AR30" s="24">
        <v>513</v>
      </c>
    </row>
    <row r="31" spans="1:44" ht="24" customHeight="1">
      <c r="A31" s="148" t="s">
        <v>85</v>
      </c>
      <c r="B31" s="149"/>
      <c r="C31" s="24">
        <v>22</v>
      </c>
      <c r="D31" s="24">
        <v>4350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3200</v>
      </c>
      <c r="Q31" s="24">
        <v>12</v>
      </c>
      <c r="R31" s="24">
        <v>605</v>
      </c>
      <c r="S31" s="24">
        <v>0</v>
      </c>
      <c r="T31" s="24">
        <v>0</v>
      </c>
      <c r="U31" s="24">
        <v>4</v>
      </c>
      <c r="V31" s="24">
        <v>85</v>
      </c>
      <c r="W31" s="148" t="s">
        <v>85</v>
      </c>
      <c r="X31" s="14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100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150</v>
      </c>
      <c r="AQ31" s="24">
        <v>2</v>
      </c>
      <c r="AR31" s="24">
        <v>210</v>
      </c>
    </row>
    <row r="32" spans="1:44" ht="24" customHeight="1">
      <c r="A32" s="148" t="s">
        <v>86</v>
      </c>
      <c r="B32" s="149"/>
      <c r="C32" s="24">
        <v>14</v>
      </c>
      <c r="D32" s="24">
        <v>950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10</v>
      </c>
      <c r="R32" s="24">
        <v>495</v>
      </c>
      <c r="S32" s="24">
        <v>0</v>
      </c>
      <c r="T32" s="24">
        <v>0</v>
      </c>
      <c r="U32" s="24">
        <v>2</v>
      </c>
      <c r="V32" s="24">
        <v>55</v>
      </c>
      <c r="W32" s="148" t="s">
        <v>86</v>
      </c>
      <c r="X32" s="14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200</v>
      </c>
    </row>
    <row r="33" spans="1:44" ht="24" customHeight="1">
      <c r="A33" s="217" t="s">
        <v>87</v>
      </c>
      <c r="B33" s="218"/>
      <c r="C33" s="25">
        <v>8</v>
      </c>
      <c r="D33" s="25">
        <v>3400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1</v>
      </c>
      <c r="P33" s="25">
        <v>3000</v>
      </c>
      <c r="Q33" s="25">
        <v>2</v>
      </c>
      <c r="R33" s="25">
        <v>110</v>
      </c>
      <c r="S33" s="25">
        <v>0</v>
      </c>
      <c r="T33" s="25">
        <v>0</v>
      </c>
      <c r="U33" s="25">
        <v>2</v>
      </c>
      <c r="V33" s="25">
        <v>30</v>
      </c>
      <c r="W33" s="217" t="s">
        <v>87</v>
      </c>
      <c r="X33" s="21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1</v>
      </c>
      <c r="AH33" s="25">
        <v>100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1</v>
      </c>
      <c r="AP33" s="25">
        <v>150</v>
      </c>
      <c r="AQ33" s="25">
        <v>1</v>
      </c>
      <c r="AR33" s="25">
        <v>10</v>
      </c>
    </row>
    <row r="34" spans="1:44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中華民國105年02月15日編製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'2492-00-01'!V34</f>
        <v>中華民國105年02月15日編製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221</v>
      </c>
    </row>
    <row r="38" spans="1:2" s="101" customFormat="1" ht="19.5" customHeight="1">
      <c r="A38" s="102" t="s">
        <v>150</v>
      </c>
      <c r="B38" s="102"/>
    </row>
    <row r="39" spans="1:2" s="101" customFormat="1" ht="15.75">
      <c r="A39" s="102"/>
      <c r="B39" s="101" t="s">
        <v>95</v>
      </c>
    </row>
    <row r="40" ht="15.75">
      <c r="B40" s="127" t="s">
        <v>214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6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96</v>
      </c>
      <c r="D1" s="265"/>
      <c r="E1" s="265"/>
      <c r="F1" s="265"/>
      <c r="G1" s="265"/>
      <c r="H1" s="265"/>
      <c r="S1" s="266" t="s">
        <v>2</v>
      </c>
      <c r="T1" s="253"/>
      <c r="U1" s="252" t="s">
        <v>97</v>
      </c>
      <c r="V1" s="253"/>
    </row>
    <row r="2" spans="1:22" ht="16.5" customHeight="1">
      <c r="A2" s="88" t="s">
        <v>98</v>
      </c>
      <c r="B2" s="89" t="s">
        <v>121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5" t="s">
        <v>47</v>
      </c>
      <c r="T2" s="256"/>
      <c r="U2" s="257" t="s">
        <v>122</v>
      </c>
      <c r="V2" s="258"/>
    </row>
    <row r="3" spans="1:22" s="90" customFormat="1" ht="19.5" customHeight="1">
      <c r="A3" s="267" t="s">
        <v>123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1:22" ht="19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</row>
    <row r="5" spans="5:22" s="91" customFormat="1" ht="19.5" customHeight="1">
      <c r="E5" s="269" t="str">
        <f>CONCATENATE('2492-00-02'!K5,"底")</f>
        <v>   中華民國 105年01月底</v>
      </c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S5" s="270" t="s">
        <v>142</v>
      </c>
      <c r="T5" s="270"/>
      <c r="U5" s="270"/>
      <c r="V5" s="270"/>
    </row>
    <row r="6" spans="1:22" s="92" customFormat="1" ht="13.5" customHeight="1">
      <c r="A6" s="271" t="s">
        <v>124</v>
      </c>
      <c r="B6" s="272"/>
      <c r="C6" s="277" t="s">
        <v>125</v>
      </c>
      <c r="D6" s="278"/>
      <c r="E6" s="281" t="s">
        <v>126</v>
      </c>
      <c r="F6" s="282"/>
      <c r="G6" s="250" t="s">
        <v>127</v>
      </c>
      <c r="H6" s="251"/>
      <c r="I6" s="250" t="s">
        <v>128</v>
      </c>
      <c r="J6" s="251"/>
      <c r="K6" s="250" t="s">
        <v>129</v>
      </c>
      <c r="L6" s="251"/>
      <c r="M6" s="250" t="s">
        <v>130</v>
      </c>
      <c r="N6" s="251"/>
      <c r="O6" s="250" t="s">
        <v>131</v>
      </c>
      <c r="P6" s="251"/>
      <c r="Q6" s="250" t="s">
        <v>132</v>
      </c>
      <c r="R6" s="251"/>
      <c r="S6" s="250" t="s">
        <v>133</v>
      </c>
      <c r="T6" s="251"/>
      <c r="U6" s="259" t="s">
        <v>134</v>
      </c>
      <c r="V6" s="260"/>
    </row>
    <row r="7" spans="1:22" s="92" customFormat="1" ht="14.25" customHeight="1">
      <c r="A7" s="273"/>
      <c r="B7" s="274"/>
      <c r="C7" s="279"/>
      <c r="D7" s="280"/>
      <c r="E7" s="283"/>
      <c r="F7" s="284"/>
      <c r="G7" s="248" t="s">
        <v>135</v>
      </c>
      <c r="H7" s="249"/>
      <c r="I7" s="248" t="s">
        <v>136</v>
      </c>
      <c r="J7" s="249"/>
      <c r="K7" s="248" t="s">
        <v>137</v>
      </c>
      <c r="L7" s="249"/>
      <c r="M7" s="248" t="s">
        <v>138</v>
      </c>
      <c r="N7" s="249"/>
      <c r="O7" s="248" t="s">
        <v>139</v>
      </c>
      <c r="P7" s="249"/>
      <c r="Q7" s="248" t="s">
        <v>140</v>
      </c>
      <c r="R7" s="249"/>
      <c r="S7" s="248" t="s">
        <v>141</v>
      </c>
      <c r="T7" s="249"/>
      <c r="U7" s="261"/>
      <c r="V7" s="262"/>
    </row>
    <row r="8" spans="1:22" s="92" customFormat="1" ht="17.25" customHeight="1" thickBot="1">
      <c r="A8" s="275"/>
      <c r="B8" s="276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63" t="s">
        <v>28</v>
      </c>
      <c r="B9" s="264"/>
      <c r="C9" s="112">
        <v>821811</v>
      </c>
      <c r="D9" s="113">
        <v>163697346</v>
      </c>
      <c r="E9" s="112">
        <v>214309</v>
      </c>
      <c r="F9" s="113">
        <v>860848</v>
      </c>
      <c r="G9" s="112">
        <v>193138</v>
      </c>
      <c r="H9" s="113">
        <v>4603516</v>
      </c>
      <c r="I9" s="112">
        <v>71378</v>
      </c>
      <c r="J9" s="113">
        <v>4049323</v>
      </c>
      <c r="K9" s="112">
        <v>292401</v>
      </c>
      <c r="L9" s="113">
        <v>56072522</v>
      </c>
      <c r="M9" s="112">
        <v>12608</v>
      </c>
      <c r="N9" s="113">
        <v>7726479</v>
      </c>
      <c r="O9" s="112">
        <v>32986</v>
      </c>
      <c r="P9" s="113">
        <v>50974189</v>
      </c>
      <c r="Q9" s="112">
        <v>3985</v>
      </c>
      <c r="R9" s="113">
        <v>21754308</v>
      </c>
      <c r="S9" s="112">
        <v>984</v>
      </c>
      <c r="T9" s="113">
        <v>12832612</v>
      </c>
      <c r="U9" s="112">
        <v>22</v>
      </c>
      <c r="V9" s="113">
        <v>4823551</v>
      </c>
    </row>
    <row r="10" spans="1:22" s="92" customFormat="1" ht="18" customHeight="1">
      <c r="A10" s="97" t="s">
        <v>99</v>
      </c>
      <c r="B10" s="114"/>
      <c r="C10" s="112">
        <v>6374</v>
      </c>
      <c r="D10" s="113">
        <v>2817729</v>
      </c>
      <c r="E10" s="112">
        <v>1004</v>
      </c>
      <c r="F10" s="113">
        <v>3946</v>
      </c>
      <c r="G10" s="112">
        <v>772</v>
      </c>
      <c r="H10" s="113">
        <v>16779</v>
      </c>
      <c r="I10" s="112">
        <v>546</v>
      </c>
      <c r="J10" s="113">
        <v>31093</v>
      </c>
      <c r="K10" s="112">
        <v>3241</v>
      </c>
      <c r="L10" s="113">
        <v>611274</v>
      </c>
      <c r="M10" s="112">
        <v>155</v>
      </c>
      <c r="N10" s="113">
        <v>91993</v>
      </c>
      <c r="O10" s="112">
        <v>502</v>
      </c>
      <c r="P10" s="113">
        <v>922910</v>
      </c>
      <c r="Q10" s="112">
        <v>120</v>
      </c>
      <c r="R10" s="113">
        <v>667463</v>
      </c>
      <c r="S10" s="112">
        <v>33</v>
      </c>
      <c r="T10" s="113">
        <v>402270</v>
      </c>
      <c r="U10" s="112">
        <v>1</v>
      </c>
      <c r="V10" s="113">
        <v>70000</v>
      </c>
    </row>
    <row r="11" spans="1:22" s="92" customFormat="1" ht="18" customHeight="1">
      <c r="A11" s="98" t="s">
        <v>100</v>
      </c>
      <c r="B11" s="114"/>
      <c r="C11" s="112">
        <v>1827</v>
      </c>
      <c r="D11" s="113">
        <v>1199764</v>
      </c>
      <c r="E11" s="112">
        <v>165</v>
      </c>
      <c r="F11" s="113">
        <v>860</v>
      </c>
      <c r="G11" s="112">
        <v>347</v>
      </c>
      <c r="H11" s="113">
        <v>9621</v>
      </c>
      <c r="I11" s="112">
        <v>109</v>
      </c>
      <c r="J11" s="113">
        <v>6590</v>
      </c>
      <c r="K11" s="112">
        <v>838</v>
      </c>
      <c r="L11" s="113">
        <v>176595</v>
      </c>
      <c r="M11" s="112">
        <v>72</v>
      </c>
      <c r="N11" s="113">
        <v>44020</v>
      </c>
      <c r="O11" s="112">
        <v>224</v>
      </c>
      <c r="P11" s="113">
        <v>387879</v>
      </c>
      <c r="Q11" s="112">
        <v>47</v>
      </c>
      <c r="R11" s="113">
        <v>251990</v>
      </c>
      <c r="S11" s="112">
        <v>25</v>
      </c>
      <c r="T11" s="113">
        <v>322210</v>
      </c>
      <c r="U11" s="112">
        <v>0</v>
      </c>
      <c r="V11" s="113">
        <v>0</v>
      </c>
    </row>
    <row r="12" spans="1:22" s="92" customFormat="1" ht="18" customHeight="1">
      <c r="A12" s="98" t="s">
        <v>101</v>
      </c>
      <c r="B12" s="114"/>
      <c r="C12" s="112">
        <v>47253</v>
      </c>
      <c r="D12" s="113">
        <v>13460134</v>
      </c>
      <c r="E12" s="112">
        <v>12869</v>
      </c>
      <c r="F12" s="113">
        <v>53563</v>
      </c>
      <c r="G12" s="112">
        <v>14355</v>
      </c>
      <c r="H12" s="113">
        <v>362649</v>
      </c>
      <c r="I12" s="112">
        <v>2951</v>
      </c>
      <c r="J12" s="113">
        <v>176089</v>
      </c>
      <c r="K12" s="112">
        <v>12887</v>
      </c>
      <c r="L12" s="113">
        <v>2528823</v>
      </c>
      <c r="M12" s="112">
        <v>1387</v>
      </c>
      <c r="N12" s="113">
        <v>751811</v>
      </c>
      <c r="O12" s="112">
        <v>2161</v>
      </c>
      <c r="P12" s="113">
        <v>3446339</v>
      </c>
      <c r="Q12" s="112">
        <v>511</v>
      </c>
      <c r="R12" s="113">
        <v>2758871</v>
      </c>
      <c r="S12" s="112">
        <v>127</v>
      </c>
      <c r="T12" s="113">
        <v>1639989</v>
      </c>
      <c r="U12" s="112">
        <v>5</v>
      </c>
      <c r="V12" s="113">
        <v>1742000</v>
      </c>
    </row>
    <row r="13" spans="1:22" s="92" customFormat="1" ht="18" customHeight="1">
      <c r="A13" s="98" t="s">
        <v>102</v>
      </c>
      <c r="B13" s="114"/>
      <c r="C13" s="112">
        <v>236</v>
      </c>
      <c r="D13" s="113">
        <v>141819</v>
      </c>
      <c r="E13" s="112">
        <v>10</v>
      </c>
      <c r="F13" s="113">
        <v>34</v>
      </c>
      <c r="G13" s="112">
        <v>12</v>
      </c>
      <c r="H13" s="113">
        <v>255</v>
      </c>
      <c r="I13" s="112">
        <v>5</v>
      </c>
      <c r="J13" s="113">
        <v>270</v>
      </c>
      <c r="K13" s="112">
        <v>170</v>
      </c>
      <c r="L13" s="113">
        <v>31765</v>
      </c>
      <c r="M13" s="112">
        <v>14</v>
      </c>
      <c r="N13" s="113">
        <v>7595</v>
      </c>
      <c r="O13" s="112">
        <v>19</v>
      </c>
      <c r="P13" s="113">
        <v>34711</v>
      </c>
      <c r="Q13" s="112">
        <v>1</v>
      </c>
      <c r="R13" s="113">
        <v>5000</v>
      </c>
      <c r="S13" s="112">
        <v>5</v>
      </c>
      <c r="T13" s="113">
        <v>62190</v>
      </c>
      <c r="U13" s="112">
        <v>0</v>
      </c>
      <c r="V13" s="113">
        <v>0</v>
      </c>
    </row>
    <row r="14" spans="1:22" s="92" customFormat="1" ht="18" customHeight="1">
      <c r="A14" s="98" t="s">
        <v>103</v>
      </c>
      <c r="B14" s="114"/>
      <c r="C14" s="112">
        <v>3494</v>
      </c>
      <c r="D14" s="113">
        <v>1401588</v>
      </c>
      <c r="E14" s="112">
        <v>340</v>
      </c>
      <c r="F14" s="113">
        <v>1455</v>
      </c>
      <c r="G14" s="112">
        <v>528</v>
      </c>
      <c r="H14" s="113">
        <v>12151</v>
      </c>
      <c r="I14" s="112">
        <v>332</v>
      </c>
      <c r="J14" s="113">
        <v>18657</v>
      </c>
      <c r="K14" s="112">
        <v>1860</v>
      </c>
      <c r="L14" s="113">
        <v>381792</v>
      </c>
      <c r="M14" s="112">
        <v>52</v>
      </c>
      <c r="N14" s="113">
        <v>28855</v>
      </c>
      <c r="O14" s="112">
        <v>303</v>
      </c>
      <c r="P14" s="113">
        <v>468623</v>
      </c>
      <c r="Q14" s="112">
        <v>68</v>
      </c>
      <c r="R14" s="113">
        <v>352055</v>
      </c>
      <c r="S14" s="112">
        <v>11</v>
      </c>
      <c r="T14" s="113">
        <v>138000</v>
      </c>
      <c r="U14" s="112">
        <v>0</v>
      </c>
      <c r="V14" s="113">
        <v>0</v>
      </c>
    </row>
    <row r="15" spans="1:22" s="92" customFormat="1" ht="18" customHeight="1">
      <c r="A15" s="98" t="s">
        <v>104</v>
      </c>
      <c r="B15" s="114"/>
      <c r="C15" s="112">
        <v>70252</v>
      </c>
      <c r="D15" s="113">
        <v>33854642</v>
      </c>
      <c r="E15" s="112">
        <v>2459</v>
      </c>
      <c r="F15" s="113">
        <v>11700</v>
      </c>
      <c r="G15" s="112">
        <v>5962</v>
      </c>
      <c r="H15" s="113">
        <v>164277</v>
      </c>
      <c r="I15" s="112">
        <v>3618</v>
      </c>
      <c r="J15" s="113">
        <v>205960</v>
      </c>
      <c r="K15" s="112">
        <v>44157</v>
      </c>
      <c r="L15" s="113">
        <v>9239279</v>
      </c>
      <c r="M15" s="112">
        <v>4304</v>
      </c>
      <c r="N15" s="113">
        <v>3070648</v>
      </c>
      <c r="O15" s="112">
        <v>8737</v>
      </c>
      <c r="P15" s="113">
        <v>13554500</v>
      </c>
      <c r="Q15" s="112">
        <v>788</v>
      </c>
      <c r="R15" s="113">
        <v>4422744</v>
      </c>
      <c r="S15" s="112">
        <v>221</v>
      </c>
      <c r="T15" s="113">
        <v>2818734</v>
      </c>
      <c r="U15" s="112">
        <v>6</v>
      </c>
      <c r="V15" s="113">
        <v>366800</v>
      </c>
    </row>
    <row r="16" spans="1:22" s="92" customFormat="1" ht="18" customHeight="1">
      <c r="A16" s="98" t="s">
        <v>105</v>
      </c>
      <c r="B16" s="114"/>
      <c r="C16" s="112">
        <v>470432</v>
      </c>
      <c r="D16" s="113">
        <v>71074485</v>
      </c>
      <c r="E16" s="112">
        <v>145943</v>
      </c>
      <c r="F16" s="113">
        <v>595596</v>
      </c>
      <c r="G16" s="112">
        <v>111414</v>
      </c>
      <c r="H16" s="113">
        <v>2553387</v>
      </c>
      <c r="I16" s="112">
        <v>39825</v>
      </c>
      <c r="J16" s="113">
        <v>2265237</v>
      </c>
      <c r="K16" s="112">
        <v>152836</v>
      </c>
      <c r="L16" s="113">
        <v>29217618</v>
      </c>
      <c r="M16" s="112">
        <v>4746</v>
      </c>
      <c r="N16" s="113">
        <v>2642066</v>
      </c>
      <c r="O16" s="112">
        <v>13693</v>
      </c>
      <c r="P16" s="113">
        <v>20873586</v>
      </c>
      <c r="Q16" s="112">
        <v>1681</v>
      </c>
      <c r="R16" s="113">
        <v>9088516</v>
      </c>
      <c r="S16" s="112">
        <v>292</v>
      </c>
      <c r="T16" s="113">
        <v>3727080</v>
      </c>
      <c r="U16" s="112">
        <v>2</v>
      </c>
      <c r="V16" s="113">
        <v>111400</v>
      </c>
    </row>
    <row r="17" spans="1:22" s="92" customFormat="1" ht="18" customHeight="1">
      <c r="A17" s="98" t="s">
        <v>106</v>
      </c>
      <c r="B17" s="114"/>
      <c r="C17" s="112">
        <v>26699</v>
      </c>
      <c r="D17" s="113">
        <v>6071643</v>
      </c>
      <c r="E17" s="112">
        <v>754</v>
      </c>
      <c r="F17" s="113">
        <v>3110</v>
      </c>
      <c r="G17" s="112">
        <v>22714</v>
      </c>
      <c r="H17" s="113">
        <v>686309</v>
      </c>
      <c r="I17" s="112">
        <v>447</v>
      </c>
      <c r="J17" s="113">
        <v>26429</v>
      </c>
      <c r="K17" s="112">
        <v>1381</v>
      </c>
      <c r="L17" s="113">
        <v>272626</v>
      </c>
      <c r="M17" s="112">
        <v>234</v>
      </c>
      <c r="N17" s="113">
        <v>143885</v>
      </c>
      <c r="O17" s="112">
        <v>771</v>
      </c>
      <c r="P17" s="113">
        <v>1459268</v>
      </c>
      <c r="Q17" s="112">
        <v>247</v>
      </c>
      <c r="R17" s="113">
        <v>1387089</v>
      </c>
      <c r="S17" s="112">
        <v>150</v>
      </c>
      <c r="T17" s="113">
        <v>2022926</v>
      </c>
      <c r="U17" s="112">
        <v>1</v>
      </c>
      <c r="V17" s="113">
        <v>70000</v>
      </c>
    </row>
    <row r="18" spans="1:22" s="92" customFormat="1" ht="18" customHeight="1">
      <c r="A18" s="98" t="s">
        <v>107</v>
      </c>
      <c r="B18" s="114"/>
      <c r="C18" s="112">
        <v>67570</v>
      </c>
      <c r="D18" s="113">
        <v>10125116</v>
      </c>
      <c r="E18" s="112">
        <v>13913</v>
      </c>
      <c r="F18" s="113">
        <v>56856</v>
      </c>
      <c r="G18" s="112">
        <v>13247</v>
      </c>
      <c r="H18" s="113">
        <v>269992</v>
      </c>
      <c r="I18" s="112">
        <v>10160</v>
      </c>
      <c r="J18" s="113">
        <v>570508</v>
      </c>
      <c r="K18" s="112">
        <v>28343</v>
      </c>
      <c r="L18" s="113">
        <v>4840935</v>
      </c>
      <c r="M18" s="112">
        <v>340</v>
      </c>
      <c r="N18" s="113">
        <v>204457</v>
      </c>
      <c r="O18" s="112">
        <v>1417</v>
      </c>
      <c r="P18" s="113">
        <v>2087475</v>
      </c>
      <c r="Q18" s="112">
        <v>106</v>
      </c>
      <c r="R18" s="113">
        <v>579676</v>
      </c>
      <c r="S18" s="112">
        <v>42</v>
      </c>
      <c r="T18" s="113">
        <v>616866</v>
      </c>
      <c r="U18" s="112">
        <v>2</v>
      </c>
      <c r="V18" s="113">
        <v>898351</v>
      </c>
    </row>
    <row r="19" spans="1:22" s="92" customFormat="1" ht="18" customHeight="1">
      <c r="A19" s="98" t="s">
        <v>108</v>
      </c>
      <c r="B19" s="114"/>
      <c r="C19" s="112">
        <v>5729</v>
      </c>
      <c r="D19" s="113">
        <v>1749741</v>
      </c>
      <c r="E19" s="112">
        <v>444</v>
      </c>
      <c r="F19" s="113">
        <v>1886</v>
      </c>
      <c r="G19" s="112">
        <v>786</v>
      </c>
      <c r="H19" s="113">
        <v>16012</v>
      </c>
      <c r="I19" s="112">
        <v>498</v>
      </c>
      <c r="J19" s="113">
        <v>28132</v>
      </c>
      <c r="K19" s="112">
        <v>3447</v>
      </c>
      <c r="L19" s="113">
        <v>832006</v>
      </c>
      <c r="M19" s="112">
        <v>195</v>
      </c>
      <c r="N19" s="113">
        <v>103632</v>
      </c>
      <c r="O19" s="112">
        <v>308</v>
      </c>
      <c r="P19" s="113">
        <v>492091</v>
      </c>
      <c r="Q19" s="112">
        <v>51</v>
      </c>
      <c r="R19" s="113">
        <v>275983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109</v>
      </c>
      <c r="B20" s="114"/>
      <c r="C20" s="112">
        <v>2695</v>
      </c>
      <c r="D20" s="113">
        <v>4589298</v>
      </c>
      <c r="E20" s="112">
        <v>37</v>
      </c>
      <c r="F20" s="113">
        <v>141</v>
      </c>
      <c r="G20" s="112">
        <v>141</v>
      </c>
      <c r="H20" s="113">
        <v>3782</v>
      </c>
      <c r="I20" s="112">
        <v>47</v>
      </c>
      <c r="J20" s="113">
        <v>2643</v>
      </c>
      <c r="K20" s="112">
        <v>382</v>
      </c>
      <c r="L20" s="113">
        <v>75886</v>
      </c>
      <c r="M20" s="112">
        <v>30</v>
      </c>
      <c r="N20" s="113">
        <v>23689</v>
      </c>
      <c r="O20" s="112">
        <v>2041</v>
      </c>
      <c r="P20" s="113">
        <v>3070312</v>
      </c>
      <c r="Q20" s="112">
        <v>11</v>
      </c>
      <c r="R20" s="113">
        <v>64325</v>
      </c>
      <c r="S20" s="112">
        <v>4</v>
      </c>
      <c r="T20" s="113">
        <v>48520</v>
      </c>
      <c r="U20" s="112">
        <v>2</v>
      </c>
      <c r="V20" s="113">
        <v>1300000</v>
      </c>
    </row>
    <row r="21" spans="1:22" s="92" customFormat="1" ht="18" customHeight="1">
      <c r="A21" s="98" t="s">
        <v>110</v>
      </c>
      <c r="B21" s="114"/>
      <c r="C21" s="112">
        <v>3523</v>
      </c>
      <c r="D21" s="113">
        <v>930425</v>
      </c>
      <c r="E21" s="112">
        <v>229</v>
      </c>
      <c r="F21" s="113">
        <v>1037</v>
      </c>
      <c r="G21" s="112">
        <v>483</v>
      </c>
      <c r="H21" s="113">
        <v>10930</v>
      </c>
      <c r="I21" s="112">
        <v>320</v>
      </c>
      <c r="J21" s="113">
        <v>18221</v>
      </c>
      <c r="K21" s="112">
        <v>2271</v>
      </c>
      <c r="L21" s="113">
        <v>448380</v>
      </c>
      <c r="M21" s="112">
        <v>64</v>
      </c>
      <c r="N21" s="113">
        <v>35330</v>
      </c>
      <c r="O21" s="112">
        <v>128</v>
      </c>
      <c r="P21" s="113">
        <v>193386</v>
      </c>
      <c r="Q21" s="112">
        <v>21</v>
      </c>
      <c r="R21" s="113">
        <v>120640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111</v>
      </c>
      <c r="B22" s="114"/>
      <c r="C22" s="112">
        <v>15794</v>
      </c>
      <c r="D22" s="113">
        <v>3402537</v>
      </c>
      <c r="E22" s="112">
        <v>2885</v>
      </c>
      <c r="F22" s="113">
        <v>11461</v>
      </c>
      <c r="G22" s="112">
        <v>2580</v>
      </c>
      <c r="H22" s="113">
        <v>58900</v>
      </c>
      <c r="I22" s="112">
        <v>1515</v>
      </c>
      <c r="J22" s="113">
        <v>84391</v>
      </c>
      <c r="K22" s="112">
        <v>7776</v>
      </c>
      <c r="L22" s="113">
        <v>1504221</v>
      </c>
      <c r="M22" s="112">
        <v>208</v>
      </c>
      <c r="N22" s="113">
        <v>120463</v>
      </c>
      <c r="O22" s="112">
        <v>759</v>
      </c>
      <c r="P22" s="113">
        <v>1129169</v>
      </c>
      <c r="Q22" s="112">
        <v>61</v>
      </c>
      <c r="R22" s="113">
        <v>321281</v>
      </c>
      <c r="S22" s="112">
        <v>10</v>
      </c>
      <c r="T22" s="113">
        <v>172650</v>
      </c>
      <c r="U22" s="112">
        <v>0</v>
      </c>
      <c r="V22" s="113">
        <v>0</v>
      </c>
    </row>
    <row r="23" spans="1:22" s="92" customFormat="1" ht="18" customHeight="1">
      <c r="A23" s="98" t="s">
        <v>112</v>
      </c>
      <c r="B23" s="114"/>
      <c r="C23" s="112">
        <v>23832</v>
      </c>
      <c r="D23" s="113">
        <v>5915282</v>
      </c>
      <c r="E23" s="112">
        <v>3287</v>
      </c>
      <c r="F23" s="113">
        <v>13558</v>
      </c>
      <c r="G23" s="112">
        <v>6036</v>
      </c>
      <c r="H23" s="113">
        <v>155537</v>
      </c>
      <c r="I23" s="112">
        <v>2268</v>
      </c>
      <c r="J23" s="113">
        <v>126399</v>
      </c>
      <c r="K23" s="112">
        <v>10634</v>
      </c>
      <c r="L23" s="113">
        <v>2125261</v>
      </c>
      <c r="M23" s="112">
        <v>358</v>
      </c>
      <c r="N23" s="113">
        <v>208809</v>
      </c>
      <c r="O23" s="112">
        <v>1000</v>
      </c>
      <c r="P23" s="113">
        <v>1546533</v>
      </c>
      <c r="Q23" s="112">
        <v>206</v>
      </c>
      <c r="R23" s="113">
        <v>1099872</v>
      </c>
      <c r="S23" s="112">
        <v>42</v>
      </c>
      <c r="T23" s="113">
        <v>589313</v>
      </c>
      <c r="U23" s="112">
        <v>1</v>
      </c>
      <c r="V23" s="113">
        <v>50000</v>
      </c>
    </row>
    <row r="24" spans="1:22" s="92" customFormat="1" ht="18" customHeight="1">
      <c r="A24" s="98" t="s">
        <v>113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114</v>
      </c>
      <c r="B25" s="114"/>
      <c r="C25" s="112">
        <v>320</v>
      </c>
      <c r="D25" s="113">
        <v>63576</v>
      </c>
      <c r="E25" s="112">
        <v>24</v>
      </c>
      <c r="F25" s="113">
        <v>90</v>
      </c>
      <c r="G25" s="112">
        <v>43</v>
      </c>
      <c r="H25" s="113">
        <v>824</v>
      </c>
      <c r="I25" s="112">
        <v>40</v>
      </c>
      <c r="J25" s="113">
        <v>2268</v>
      </c>
      <c r="K25" s="112">
        <v>202</v>
      </c>
      <c r="L25" s="113">
        <v>40115</v>
      </c>
      <c r="M25" s="112">
        <v>2</v>
      </c>
      <c r="N25" s="113">
        <v>1280</v>
      </c>
      <c r="O25" s="112">
        <v>7</v>
      </c>
      <c r="P25" s="113">
        <v>9000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115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116</v>
      </c>
      <c r="B27" s="114"/>
      <c r="C27" s="112">
        <v>17814</v>
      </c>
      <c r="D27" s="113">
        <v>2167407</v>
      </c>
      <c r="E27" s="112">
        <v>3535</v>
      </c>
      <c r="F27" s="113">
        <v>13110</v>
      </c>
      <c r="G27" s="112">
        <v>3066</v>
      </c>
      <c r="H27" s="113">
        <v>57659</v>
      </c>
      <c r="I27" s="112">
        <v>3335</v>
      </c>
      <c r="J27" s="113">
        <v>185053</v>
      </c>
      <c r="K27" s="112">
        <v>7505</v>
      </c>
      <c r="L27" s="113">
        <v>1239606</v>
      </c>
      <c r="M27" s="112">
        <v>200</v>
      </c>
      <c r="N27" s="113">
        <v>104554</v>
      </c>
      <c r="O27" s="112">
        <v>140</v>
      </c>
      <c r="P27" s="113">
        <v>244375</v>
      </c>
      <c r="Q27" s="112">
        <v>27</v>
      </c>
      <c r="R27" s="113">
        <v>142850</v>
      </c>
      <c r="S27" s="112">
        <v>5</v>
      </c>
      <c r="T27" s="113">
        <v>55200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117</v>
      </c>
      <c r="B28" s="116"/>
      <c r="C28" s="112">
        <v>57966</v>
      </c>
      <c r="D28" s="113">
        <v>4732060</v>
      </c>
      <c r="E28" s="112">
        <v>26411</v>
      </c>
      <c r="F28" s="113">
        <v>92448</v>
      </c>
      <c r="G28" s="112">
        <v>10652</v>
      </c>
      <c r="H28" s="113">
        <v>224451</v>
      </c>
      <c r="I28" s="112">
        <v>5362</v>
      </c>
      <c r="J28" s="113">
        <v>301383</v>
      </c>
      <c r="K28" s="112">
        <v>14470</v>
      </c>
      <c r="L28" s="113">
        <v>2506240</v>
      </c>
      <c r="M28" s="112">
        <v>247</v>
      </c>
      <c r="N28" s="113">
        <v>143389</v>
      </c>
      <c r="O28" s="112">
        <v>776</v>
      </c>
      <c r="P28" s="113">
        <v>1054030</v>
      </c>
      <c r="Q28" s="112">
        <v>37</v>
      </c>
      <c r="R28" s="113">
        <v>205954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118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119</v>
      </c>
      <c r="J29" s="105"/>
      <c r="K29" s="105"/>
      <c r="L29" s="106"/>
      <c r="M29" s="106"/>
      <c r="N29" s="105"/>
      <c r="O29" s="105" t="s">
        <v>120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7" customFormat="1" ht="15.75">
      <c r="A33" s="134" t="s">
        <v>224</v>
      </c>
      <c r="B33" s="135"/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="138" customFormat="1" ht="16.5" thickBot="1">
      <c r="B34" s="138" t="s">
        <v>225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2019-03-18T11:30:11Z</dcterms:modified>
  <cp:category/>
  <cp:version/>
  <cp:contentType/>
  <cp:contentStatus/>
</cp:coreProperties>
</file>