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<sst xmlns="http://schemas.openxmlformats.org/spreadsheetml/2006/main" count="713" uniqueCount="229">
  <si>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</si>
  <si>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</si>
  <si>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</si>
  <si>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</si>
  <si>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</si>
  <si>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</si>
  <si>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</si>
  <si>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</si>
  <si>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</si>
  <si>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</si>
  <si>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</si>
  <si>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</si>
  <si>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</si>
  <si>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</si>
  <si>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</si>
  <si>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</si>
  <si>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</si>
  <si>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</si>
  <si>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</si>
  <si>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</si>
  <si>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</si>
  <si>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</si>
  <si>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</si>
  <si>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</si>
  <si>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</si>
  <si>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</si>
  <si>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</si>
  <si>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</si>
  <si>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</si>
  <si>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</si>
  <si>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</si>
  <si>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</si>
  <si>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</si>
  <si>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</si>
  <si>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</si>
  <si>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</si>
  <si>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</si>
  <si>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</si>
  <si>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</si>
  <si>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</si>
  <si>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</si>
  <si>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</si>
  <si>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</si>
  <si>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</si>
  <si>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</si>
  <si>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</si>
  <si>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</si>
  <si>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</si>
  <si>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</si>
  <si>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</si>
  <si>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</si>
  <si>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</si>
  <si>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</si>
  <si>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</si>
  <si>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</si>
  <si>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</si>
  <si>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</si>
  <si>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</si>
  <si>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</si>
  <si>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</si>
  <si>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</si>
  <si>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</si>
  <si>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</si>
  <si>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</si>
  <si>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</si>
  <si>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</si>
  <si>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</si>
  <si>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</si>
  <si>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</si>
  <si>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</si>
  <si>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</si>
  <si>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</si>
  <si>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</si>
  <si>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桃園縣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</si>
  <si>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</si>
  <si>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</si>
  <si>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</si>
  <si>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</si>
  <si>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</si>
  <si>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</si>
  <si>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</si>
  <si>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</si>
  <si>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</si>
  <si>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</si>
  <si>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</si>
  <si>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</si>
  <si>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</si>
  <si>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</si>
  <si>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</si>
  <si>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</si>
  <si>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</si>
  <si>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</si>
  <si>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</si>
  <si>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</si>
  <si>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</si>
  <si>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</si>
  <si>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</si>
  <si>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</si>
  <si>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</si>
  <si>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</si>
  <si>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</si>
  <si>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</si>
  <si>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</si>
  <si>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</si>
  <si>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</si>
  <si>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</si>
  <si>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</si>
  <si>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</si>
  <si>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</si>
  <si>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</si>
  <si>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</si>
  <si>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</si>
  <si>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</si>
  <si>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</si>
  <si>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</si>
  <si>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</si>
  <si>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</si>
  <si>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</si>
  <si>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</si>
  <si>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</si>
  <si>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</si>
  <si>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</si>
  <si>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</si>
  <si>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</si>
  <si>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</si>
  <si>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</si>
  <si>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</si>
  <si>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</si>
  <si>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</si>
  <si>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</si>
  <si>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</si>
  <si>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</si>
  <si>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</si>
  <si>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</si>
  <si>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</si>
  <si>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</si>
  <si>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</si>
  <si>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</si>
  <si>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</si>
  <si>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</si>
  <si>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</si>
  <si>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</si>
  <si>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</si>
  <si>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</si>
  <si>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</si>
  <si>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</si>
  <si>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</si>
  <si>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</si>
  <si>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</si>
  <si>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資料來源：臺北市、高雄市、各縣市政府、福建省(金門縣、連江縣政府)。</t>
  </si>
  <si>
    <t>填表說明：1.本表由全國工商管理資訊系統編製報表一份，由本部統計處自存並公布於網站。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</si>
  <si>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</si>
  <si>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</si>
  <si>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</si>
  <si>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</si>
  <si>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</si>
  <si>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</si>
  <si>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</si>
  <si>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</si>
  <si>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</si>
  <si>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</si>
  <si>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</si>
  <si>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</si>
  <si>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</si>
  <si>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</si>
  <si>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</si>
  <si>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</si>
  <si>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</si>
  <si>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</si>
  <si>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</si>
  <si>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</si>
  <si>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</si>
  <si>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</si>
  <si>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</si>
  <si>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</si>
  <si>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</si>
  <si>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</si>
  <si>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</si>
  <si>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</si>
  <si>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</si>
  <si>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</si>
  <si>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</si>
  <si>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</si>
  <si>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</si>
  <si>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</si>
  <si>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</si>
  <si>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</si>
  <si>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</si>
  <si>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</si>
  <si>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</si>
  <si>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</si>
  <si>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</si>
  <si>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</si>
  <si>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</si>
  <si>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</si>
  <si>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</si>
  <si>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</si>
  <si>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</si>
  <si>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</si>
  <si>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</si>
  <si>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</si>
  <si>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</si>
  <si>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</si>
  <si>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</si>
  <si>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</si>
  <si>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</si>
  <si>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</si>
  <si>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</si>
  <si>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</si>
  <si>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</si>
  <si>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</si>
  <si>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</si>
  <si>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</si>
  <si>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</si>
  <si>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</si>
  <si>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</si>
  <si>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</si>
  <si>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中華民國104年01月15日編製</t>
  </si>
  <si>
    <t xml:space="preserve">  中華民國104年01月15日編製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</si>
  <si>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</si>
  <si>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</si>
  <si>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</si>
  <si>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 xml:space="preserve">   中華民國 104年1月</t>
  </si>
  <si>
    <t>　　桃園市</t>
  </si>
  <si>
    <t>　　臺北市</t>
  </si>
  <si>
    <t>　　桃園市</t>
  </si>
  <si>
    <t xml:space="preserve">    桃園市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</si>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</sst>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156</v>
      </c>
      <c r="B1" s="4"/>
      <c r="M1" s="4"/>
      <c r="N1" s="1" t="s">
        <v>2</v>
      </c>
      <c r="O1" s="167" t="s">
        <v>157</v>
      </c>
      <c r="P1" s="167"/>
      <c r="Q1" s="1" t="s">
        <v>156</v>
      </c>
      <c r="R1" s="4"/>
      <c r="AD1" s="1" t="s">
        <v>2</v>
      </c>
      <c r="AE1" s="161" t="s">
        <v>157</v>
      </c>
      <c r="AF1" s="162"/>
      <c r="AG1" s="1" t="s">
        <v>156</v>
      </c>
      <c r="AH1" s="4"/>
      <c r="AT1" s="1" t="s">
        <v>2</v>
      </c>
      <c r="AU1" s="167" t="s">
        <v>157</v>
      </c>
      <c r="AV1" s="167"/>
    </row>
    <row r="2" spans="1:48" ht="16.5" customHeight="1">
      <c r="A2" s="6" t="s">
        <v>158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68" t="s">
        <v>159</v>
      </c>
      <c r="P2" s="169"/>
      <c r="Q2" s="6" t="s">
        <v>158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63" t="s">
        <v>159</v>
      </c>
      <c r="AF2" s="164"/>
      <c r="AG2" s="6" t="s">
        <v>158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160</v>
      </c>
      <c r="AT2" s="1" t="s">
        <v>47</v>
      </c>
      <c r="AU2" s="163" t="s">
        <v>159</v>
      </c>
      <c r="AV2" s="164"/>
    </row>
    <row r="3" spans="1:48" s="10" customFormat="1" ht="19.5" customHeight="1">
      <c r="A3" s="156" t="s">
        <v>161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6" t="s">
        <v>162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6" t="s">
        <v>162</v>
      </c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</row>
    <row r="4" spans="1:48" s="10" customFormat="1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59" t="str">
        <f>CONCATENATE('2492-00-02'!K5,"底")</f>
        <v>   中華民國 104年1月底</v>
      </c>
      <c r="I5" s="160"/>
      <c r="J5" s="160"/>
      <c r="K5" s="160"/>
      <c r="L5" s="160"/>
      <c r="M5" s="118"/>
      <c r="N5" s="118"/>
      <c r="O5" s="118"/>
      <c r="P5" s="14" t="s">
        <v>144</v>
      </c>
      <c r="Q5" s="11"/>
      <c r="R5" s="11"/>
      <c r="S5" s="118"/>
      <c r="T5" s="118"/>
      <c r="U5" s="118"/>
      <c r="V5" s="118"/>
      <c r="W5" s="165" t="str">
        <f>CONCATENATE('2492-00-02'!K5,"底")</f>
        <v>   中華民國 104年1月底</v>
      </c>
      <c r="X5" s="166"/>
      <c r="Y5" s="166"/>
      <c r="Z5" s="166"/>
      <c r="AA5" s="166"/>
      <c r="AB5" s="166"/>
      <c r="AC5" s="166"/>
      <c r="AD5" s="166"/>
      <c r="AE5" s="11"/>
      <c r="AF5" s="29" t="s">
        <v>144</v>
      </c>
      <c r="AG5" s="11"/>
      <c r="AH5" s="11"/>
      <c r="AI5" s="118"/>
      <c r="AJ5" s="118"/>
      <c r="AK5" s="118"/>
      <c r="AL5" s="118"/>
      <c r="AM5" s="165" t="str">
        <f>CONCATENATE('2492-00-02'!K5,"底")</f>
        <v>   中華民國 104年1月底</v>
      </c>
      <c r="AN5" s="166"/>
      <c r="AO5" s="166"/>
      <c r="AP5" s="166"/>
      <c r="AQ5" s="166"/>
      <c r="AR5" s="166"/>
      <c r="AS5" s="166"/>
      <c r="AT5" s="166"/>
      <c r="AU5" s="11"/>
      <c r="AV5" s="29" t="s">
        <v>144</v>
      </c>
    </row>
    <row r="6" spans="1:48" ht="16.5" customHeight="1">
      <c r="A6" s="150" t="s">
        <v>51</v>
      </c>
      <c r="B6" s="151"/>
      <c r="C6" s="134" t="s">
        <v>52</v>
      </c>
      <c r="D6" s="134"/>
      <c r="E6" s="148" t="s">
        <v>163</v>
      </c>
      <c r="F6" s="143"/>
      <c r="G6" s="135" t="s">
        <v>12</v>
      </c>
      <c r="H6" s="136"/>
      <c r="I6" s="135" t="s">
        <v>9</v>
      </c>
      <c r="J6" s="136"/>
      <c r="K6" s="142" t="s">
        <v>35</v>
      </c>
      <c r="L6" s="143"/>
      <c r="M6" s="142" t="s">
        <v>36</v>
      </c>
      <c r="N6" s="143"/>
      <c r="O6" s="139" t="s">
        <v>10</v>
      </c>
      <c r="P6" s="146"/>
      <c r="Q6" s="151" t="s">
        <v>51</v>
      </c>
      <c r="R6" s="172"/>
      <c r="S6" s="139" t="s">
        <v>13</v>
      </c>
      <c r="T6" s="136"/>
      <c r="U6" s="139" t="s">
        <v>37</v>
      </c>
      <c r="V6" s="136"/>
      <c r="W6" s="139" t="s">
        <v>14</v>
      </c>
      <c r="X6" s="136"/>
      <c r="Y6" s="139" t="s">
        <v>38</v>
      </c>
      <c r="Z6" s="136"/>
      <c r="AA6" s="142" t="s">
        <v>15</v>
      </c>
      <c r="AB6" s="143"/>
      <c r="AC6" s="139" t="s">
        <v>39</v>
      </c>
      <c r="AD6" s="136"/>
      <c r="AE6" s="139" t="s">
        <v>30</v>
      </c>
      <c r="AF6" s="146"/>
      <c r="AG6" s="151" t="s">
        <v>51</v>
      </c>
      <c r="AH6" s="172"/>
      <c r="AI6" s="139" t="s">
        <v>40</v>
      </c>
      <c r="AJ6" s="136"/>
      <c r="AK6" s="139" t="s">
        <v>41</v>
      </c>
      <c r="AL6" s="136"/>
      <c r="AM6" s="139" t="s">
        <v>31</v>
      </c>
      <c r="AN6" s="136"/>
      <c r="AO6" s="139" t="s">
        <v>42</v>
      </c>
      <c r="AP6" s="177"/>
      <c r="AQ6" s="142" t="s">
        <v>43</v>
      </c>
      <c r="AR6" s="143"/>
      <c r="AS6" s="139" t="s">
        <v>8</v>
      </c>
      <c r="AT6" s="177"/>
      <c r="AU6" s="135"/>
      <c r="AV6" s="177"/>
    </row>
    <row r="7" spans="1:48" ht="16.5" customHeight="1">
      <c r="A7" s="151"/>
      <c r="B7" s="151"/>
      <c r="C7" s="134"/>
      <c r="D7" s="134"/>
      <c r="E7" s="149"/>
      <c r="F7" s="145"/>
      <c r="G7" s="137"/>
      <c r="H7" s="138"/>
      <c r="I7" s="137"/>
      <c r="J7" s="138"/>
      <c r="K7" s="144"/>
      <c r="L7" s="145"/>
      <c r="M7" s="144"/>
      <c r="N7" s="145"/>
      <c r="O7" s="137"/>
      <c r="P7" s="147"/>
      <c r="Q7" s="172"/>
      <c r="R7" s="172"/>
      <c r="S7" s="137"/>
      <c r="T7" s="138"/>
      <c r="U7" s="137"/>
      <c r="V7" s="138"/>
      <c r="W7" s="137"/>
      <c r="X7" s="138"/>
      <c r="Y7" s="137"/>
      <c r="Z7" s="138"/>
      <c r="AA7" s="144"/>
      <c r="AB7" s="145"/>
      <c r="AC7" s="137"/>
      <c r="AD7" s="138"/>
      <c r="AE7" s="137"/>
      <c r="AF7" s="147"/>
      <c r="AG7" s="172"/>
      <c r="AH7" s="172"/>
      <c r="AI7" s="137"/>
      <c r="AJ7" s="138"/>
      <c r="AK7" s="137"/>
      <c r="AL7" s="138"/>
      <c r="AM7" s="137"/>
      <c r="AN7" s="138"/>
      <c r="AO7" s="178"/>
      <c r="AP7" s="179"/>
      <c r="AQ7" s="144"/>
      <c r="AR7" s="145"/>
      <c r="AS7" s="178"/>
      <c r="AT7" s="179"/>
      <c r="AU7" s="178"/>
      <c r="AV7" s="179"/>
    </row>
    <row r="8" spans="1:48" ht="22.5" customHeight="1">
      <c r="A8" s="151"/>
      <c r="B8" s="151"/>
      <c r="C8" s="1" t="s">
        <v>5</v>
      </c>
      <c r="D8" s="1" t="s">
        <v>4</v>
      </c>
      <c r="E8" s="79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6" t="s">
        <v>4</v>
      </c>
      <c r="Q8" s="172"/>
      <c r="R8" s="172"/>
      <c r="S8" s="1" t="s">
        <v>5</v>
      </c>
      <c r="T8" s="16" t="s">
        <v>4</v>
      </c>
      <c r="U8" s="1" t="s">
        <v>5</v>
      </c>
      <c r="V8" s="16" t="s">
        <v>4</v>
      </c>
      <c r="W8" s="1" t="s">
        <v>5</v>
      </c>
      <c r="X8" s="16" t="s">
        <v>4</v>
      </c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7" t="s">
        <v>5</v>
      </c>
      <c r="AF8" s="16" t="s">
        <v>4</v>
      </c>
      <c r="AG8" s="172"/>
      <c r="AH8" s="172"/>
      <c r="AI8" s="1" t="s">
        <v>5</v>
      </c>
      <c r="AJ8" s="16" t="s">
        <v>4</v>
      </c>
      <c r="AK8" s="1" t="s">
        <v>5</v>
      </c>
      <c r="AL8" s="16" t="s">
        <v>4</v>
      </c>
      <c r="AM8" s="1" t="s">
        <v>5</v>
      </c>
      <c r="AN8" s="16" t="s">
        <v>4</v>
      </c>
      <c r="AO8" s="1" t="s">
        <v>5</v>
      </c>
      <c r="AP8" s="16" t="s">
        <v>4</v>
      </c>
      <c r="AQ8" s="1" t="s">
        <v>5</v>
      </c>
      <c r="AR8" s="16" t="s">
        <v>4</v>
      </c>
      <c r="AS8" s="1" t="s">
        <v>5</v>
      </c>
      <c r="AT8" s="16" t="s">
        <v>4</v>
      </c>
      <c r="AU8" s="17" t="s">
        <v>5</v>
      </c>
      <c r="AV8" s="16" t="s">
        <v>4</v>
      </c>
    </row>
    <row r="9" spans="1:48" s="18" customFormat="1" ht="16.5" customHeight="1">
      <c r="A9" s="152" t="s">
        <v>11</v>
      </c>
      <c r="B9" s="153"/>
      <c r="C9" s="24">
        <v>810663</v>
      </c>
      <c r="D9" s="24">
        <v>160703348</v>
      </c>
      <c r="E9" s="24">
        <v>5799</v>
      </c>
      <c r="F9" s="24">
        <v>2728878</v>
      </c>
      <c r="G9" s="24">
        <v>1852</v>
      </c>
      <c r="H9" s="24">
        <v>1179674</v>
      </c>
      <c r="I9" s="24">
        <v>46133</v>
      </c>
      <c r="J9" s="24">
        <v>13067771</v>
      </c>
      <c r="K9" s="24">
        <v>220</v>
      </c>
      <c r="L9" s="24">
        <v>135251</v>
      </c>
      <c r="M9" s="24">
        <v>3487</v>
      </c>
      <c r="N9" s="24">
        <v>1418037</v>
      </c>
      <c r="O9" s="24">
        <v>67900</v>
      </c>
      <c r="P9" s="24">
        <v>32998531</v>
      </c>
      <c r="Q9" s="152" t="s">
        <v>188</v>
      </c>
      <c r="R9" s="153"/>
      <c r="S9" s="24">
        <v>469344</v>
      </c>
      <c r="T9" s="24">
        <v>70218782</v>
      </c>
      <c r="U9" s="24">
        <v>26930</v>
      </c>
      <c r="V9" s="24">
        <v>6126005</v>
      </c>
      <c r="W9" s="24">
        <v>63891</v>
      </c>
      <c r="X9" s="24">
        <v>9662022</v>
      </c>
      <c r="Y9" s="24">
        <v>5786</v>
      </c>
      <c r="Z9" s="24">
        <v>1828619</v>
      </c>
      <c r="AA9" s="24">
        <v>2662</v>
      </c>
      <c r="AB9" s="24">
        <v>4546223</v>
      </c>
      <c r="AC9" s="24">
        <v>3460</v>
      </c>
      <c r="AD9" s="24">
        <v>926453</v>
      </c>
      <c r="AE9" s="24">
        <v>15434</v>
      </c>
      <c r="AF9" s="24">
        <v>3313060</v>
      </c>
      <c r="AG9" s="152" t="s">
        <v>188</v>
      </c>
      <c r="AH9" s="153"/>
      <c r="AI9" s="24">
        <v>23077</v>
      </c>
      <c r="AJ9" s="24">
        <v>5791575</v>
      </c>
      <c r="AK9" s="24">
        <v>0</v>
      </c>
      <c r="AL9" s="24">
        <v>0</v>
      </c>
      <c r="AM9" s="24">
        <v>279</v>
      </c>
      <c r="AN9" s="24">
        <v>55116</v>
      </c>
      <c r="AO9" s="24">
        <v>1</v>
      </c>
      <c r="AP9" s="24">
        <v>100</v>
      </c>
      <c r="AQ9" s="24">
        <v>17639</v>
      </c>
      <c r="AR9" s="24">
        <v>2121393</v>
      </c>
      <c r="AS9" s="24">
        <v>56769</v>
      </c>
      <c r="AT9" s="24">
        <v>4585858</v>
      </c>
      <c r="AU9" s="24"/>
      <c r="AV9" s="24"/>
    </row>
    <row r="10" spans="1:48" ht="16.5" customHeight="1">
      <c r="A10" s="154" t="s">
        <v>68</v>
      </c>
      <c r="B10" s="155"/>
      <c r="C10" s="24">
        <v>791715</v>
      </c>
      <c r="D10" s="24">
        <v>158702495</v>
      </c>
      <c r="E10" s="24">
        <v>5741</v>
      </c>
      <c r="F10" s="24">
        <v>2712208</v>
      </c>
      <c r="G10" s="24">
        <v>1848</v>
      </c>
      <c r="H10" s="24">
        <v>1167434</v>
      </c>
      <c r="I10" s="24">
        <v>45957</v>
      </c>
      <c r="J10" s="24">
        <v>12963379</v>
      </c>
      <c r="K10" s="24">
        <v>217</v>
      </c>
      <c r="L10" s="24">
        <v>110051</v>
      </c>
      <c r="M10" s="24">
        <v>3479</v>
      </c>
      <c r="N10" s="24">
        <v>1416367</v>
      </c>
      <c r="O10" s="24">
        <v>67451</v>
      </c>
      <c r="P10" s="24">
        <v>32591650</v>
      </c>
      <c r="Q10" s="154" t="s">
        <v>189</v>
      </c>
      <c r="R10" s="155"/>
      <c r="S10" s="24">
        <v>452374</v>
      </c>
      <c r="T10" s="24">
        <v>69571399</v>
      </c>
      <c r="U10" s="24">
        <v>26804</v>
      </c>
      <c r="V10" s="24">
        <v>5711389</v>
      </c>
      <c r="W10" s="24">
        <v>63389</v>
      </c>
      <c r="X10" s="24">
        <v>9596442</v>
      </c>
      <c r="Y10" s="24">
        <v>5756</v>
      </c>
      <c r="Z10" s="24">
        <v>1821209</v>
      </c>
      <c r="AA10" s="24">
        <v>2656</v>
      </c>
      <c r="AB10" s="24">
        <v>4530973</v>
      </c>
      <c r="AC10" s="24">
        <v>3448</v>
      </c>
      <c r="AD10" s="24">
        <v>917983</v>
      </c>
      <c r="AE10" s="24">
        <v>15379</v>
      </c>
      <c r="AF10" s="24">
        <v>3298830</v>
      </c>
      <c r="AG10" s="154" t="s">
        <v>189</v>
      </c>
      <c r="AH10" s="155"/>
      <c r="AI10" s="24">
        <v>22894</v>
      </c>
      <c r="AJ10" s="24">
        <v>5561900</v>
      </c>
      <c r="AK10" s="24">
        <v>0</v>
      </c>
      <c r="AL10" s="24">
        <v>0</v>
      </c>
      <c r="AM10" s="24">
        <v>279</v>
      </c>
      <c r="AN10" s="24">
        <v>55116</v>
      </c>
      <c r="AO10" s="24">
        <v>1</v>
      </c>
      <c r="AP10" s="24">
        <v>100</v>
      </c>
      <c r="AQ10" s="24">
        <v>17469</v>
      </c>
      <c r="AR10" s="24">
        <v>2101553</v>
      </c>
      <c r="AS10" s="24">
        <v>56573</v>
      </c>
      <c r="AT10" s="24">
        <v>4574512</v>
      </c>
      <c r="AU10" s="24"/>
      <c r="AV10" s="24"/>
    </row>
    <row r="11" spans="1:48" ht="16.5" customHeight="1">
      <c r="A11" s="140" t="s">
        <v>147</v>
      </c>
      <c r="B11" s="141"/>
      <c r="C11" s="24">
        <v>136360</v>
      </c>
      <c r="D11" s="24">
        <v>26248682</v>
      </c>
      <c r="E11" s="24">
        <v>287</v>
      </c>
      <c r="F11" s="24">
        <v>100654</v>
      </c>
      <c r="G11" s="24">
        <v>193</v>
      </c>
      <c r="H11" s="24">
        <v>59312</v>
      </c>
      <c r="I11" s="24">
        <v>6456</v>
      </c>
      <c r="J11" s="24">
        <v>3175806</v>
      </c>
      <c r="K11" s="24">
        <v>11</v>
      </c>
      <c r="L11" s="24">
        <v>4710</v>
      </c>
      <c r="M11" s="24">
        <v>388</v>
      </c>
      <c r="N11" s="24">
        <v>148584</v>
      </c>
      <c r="O11" s="24">
        <v>12385</v>
      </c>
      <c r="P11" s="24">
        <v>4412487</v>
      </c>
      <c r="Q11" s="140" t="s">
        <v>190</v>
      </c>
      <c r="R11" s="141"/>
      <c r="S11" s="24">
        <v>78693</v>
      </c>
      <c r="T11" s="24">
        <v>11927124</v>
      </c>
      <c r="U11" s="24">
        <v>10710</v>
      </c>
      <c r="V11" s="24">
        <v>626658</v>
      </c>
      <c r="W11" s="24">
        <v>9125</v>
      </c>
      <c r="X11" s="24">
        <v>1419980</v>
      </c>
      <c r="Y11" s="24">
        <v>1234</v>
      </c>
      <c r="Z11" s="24">
        <v>444381</v>
      </c>
      <c r="AA11" s="24">
        <v>396</v>
      </c>
      <c r="AB11" s="24">
        <v>1516452</v>
      </c>
      <c r="AC11" s="24">
        <v>225</v>
      </c>
      <c r="AD11" s="24">
        <v>43906</v>
      </c>
      <c r="AE11" s="24">
        <v>2634</v>
      </c>
      <c r="AF11" s="24">
        <v>634950</v>
      </c>
      <c r="AG11" s="140" t="s">
        <v>190</v>
      </c>
      <c r="AH11" s="141"/>
      <c r="AI11" s="24">
        <v>2941</v>
      </c>
      <c r="AJ11" s="24">
        <v>658571</v>
      </c>
      <c r="AK11" s="24">
        <v>0</v>
      </c>
      <c r="AL11" s="24">
        <v>0</v>
      </c>
      <c r="AM11" s="24">
        <v>35</v>
      </c>
      <c r="AN11" s="24">
        <v>6588</v>
      </c>
      <c r="AO11" s="24">
        <v>0</v>
      </c>
      <c r="AP11" s="24">
        <v>0</v>
      </c>
      <c r="AQ11" s="24">
        <v>2585</v>
      </c>
      <c r="AR11" s="24">
        <v>339215</v>
      </c>
      <c r="AS11" s="24">
        <v>8062</v>
      </c>
      <c r="AT11" s="24">
        <v>729302</v>
      </c>
      <c r="AU11" s="24"/>
      <c r="AV11" s="24"/>
    </row>
    <row r="12" spans="1:48" ht="16.5" customHeight="1">
      <c r="A12" s="140" t="s">
        <v>164</v>
      </c>
      <c r="B12" s="141"/>
      <c r="C12" s="24">
        <v>55655</v>
      </c>
      <c r="D12" s="24">
        <v>11861485</v>
      </c>
      <c r="E12" s="24">
        <v>188</v>
      </c>
      <c r="F12" s="24">
        <v>63810</v>
      </c>
      <c r="G12" s="24">
        <v>4</v>
      </c>
      <c r="H12" s="24">
        <v>1550</v>
      </c>
      <c r="I12" s="24">
        <v>482</v>
      </c>
      <c r="J12" s="24">
        <v>142024</v>
      </c>
      <c r="K12" s="24">
        <v>5</v>
      </c>
      <c r="L12" s="24">
        <v>13503</v>
      </c>
      <c r="M12" s="24">
        <v>119</v>
      </c>
      <c r="N12" s="24">
        <v>28870</v>
      </c>
      <c r="O12" s="24">
        <v>1984</v>
      </c>
      <c r="P12" s="24">
        <v>1094797</v>
      </c>
      <c r="Q12" s="140" t="s">
        <v>191</v>
      </c>
      <c r="R12" s="141"/>
      <c r="S12" s="24">
        <v>28907</v>
      </c>
      <c r="T12" s="24">
        <v>6288581</v>
      </c>
      <c r="U12" s="24">
        <v>5459</v>
      </c>
      <c r="V12" s="24">
        <v>255403</v>
      </c>
      <c r="W12" s="24">
        <v>7955</v>
      </c>
      <c r="X12" s="24">
        <v>1475124</v>
      </c>
      <c r="Y12" s="24">
        <v>724</v>
      </c>
      <c r="Z12" s="24">
        <v>260859</v>
      </c>
      <c r="AA12" s="24">
        <v>359</v>
      </c>
      <c r="AB12" s="24">
        <v>384099</v>
      </c>
      <c r="AC12" s="24">
        <v>203</v>
      </c>
      <c r="AD12" s="24">
        <v>53394</v>
      </c>
      <c r="AE12" s="24">
        <v>1633</v>
      </c>
      <c r="AF12" s="24">
        <v>548963</v>
      </c>
      <c r="AG12" s="140" t="s">
        <v>224</v>
      </c>
      <c r="AH12" s="141"/>
      <c r="AI12" s="24">
        <v>1113</v>
      </c>
      <c r="AJ12" s="24">
        <v>266104</v>
      </c>
      <c r="AK12" s="24">
        <v>0</v>
      </c>
      <c r="AL12" s="24">
        <v>0</v>
      </c>
      <c r="AM12" s="24">
        <v>33</v>
      </c>
      <c r="AN12" s="24">
        <v>8997</v>
      </c>
      <c r="AO12" s="24">
        <v>0</v>
      </c>
      <c r="AP12" s="24">
        <v>0</v>
      </c>
      <c r="AQ12" s="24">
        <v>1957</v>
      </c>
      <c r="AR12" s="24">
        <v>318976</v>
      </c>
      <c r="AS12" s="24">
        <v>4530</v>
      </c>
      <c r="AT12" s="24">
        <v>656432</v>
      </c>
      <c r="AU12" s="24"/>
      <c r="AV12" s="24"/>
    </row>
    <row r="13" spans="1:48" ht="16.5" customHeight="1">
      <c r="A13" s="140" t="s">
        <v>223</v>
      </c>
      <c r="B13" s="141"/>
      <c r="C13" s="24">
        <v>47858</v>
      </c>
      <c r="D13" s="24">
        <v>12178396</v>
      </c>
      <c r="E13" s="24">
        <v>236</v>
      </c>
      <c r="F13" s="24">
        <v>90330</v>
      </c>
      <c r="G13" s="24">
        <v>16</v>
      </c>
      <c r="H13" s="24">
        <v>4640</v>
      </c>
      <c r="I13" s="24">
        <v>1196</v>
      </c>
      <c r="J13" s="24">
        <v>782999</v>
      </c>
      <c r="K13" s="24">
        <v>9</v>
      </c>
      <c r="L13" s="24">
        <v>2581</v>
      </c>
      <c r="M13" s="24">
        <v>264</v>
      </c>
      <c r="N13" s="24">
        <v>113111</v>
      </c>
      <c r="O13" s="24">
        <v>5272</v>
      </c>
      <c r="P13" s="24">
        <v>2264222</v>
      </c>
      <c r="Q13" s="140" t="s">
        <v>223</v>
      </c>
      <c r="R13" s="141"/>
      <c r="S13" s="24">
        <v>26424</v>
      </c>
      <c r="T13" s="24">
        <v>5207998</v>
      </c>
      <c r="U13" s="24">
        <v>1564</v>
      </c>
      <c r="V13" s="24">
        <v>333831</v>
      </c>
      <c r="W13" s="24">
        <v>4961</v>
      </c>
      <c r="X13" s="24">
        <v>1565057</v>
      </c>
      <c r="Y13" s="24">
        <v>315</v>
      </c>
      <c r="Z13" s="24">
        <v>93558</v>
      </c>
      <c r="AA13" s="24">
        <v>174</v>
      </c>
      <c r="AB13" s="24">
        <v>515870</v>
      </c>
      <c r="AC13" s="24">
        <v>243</v>
      </c>
      <c r="AD13" s="24">
        <v>94697</v>
      </c>
      <c r="AE13" s="24">
        <v>1021</v>
      </c>
      <c r="AF13" s="24">
        <v>225159</v>
      </c>
      <c r="AG13" s="140" t="s">
        <v>223</v>
      </c>
      <c r="AH13" s="141"/>
      <c r="AI13" s="24">
        <v>1452</v>
      </c>
      <c r="AJ13" s="24">
        <v>366962</v>
      </c>
      <c r="AK13" s="24">
        <v>0</v>
      </c>
      <c r="AL13" s="24">
        <v>0</v>
      </c>
      <c r="AM13" s="24">
        <v>19</v>
      </c>
      <c r="AN13" s="24">
        <v>2381</v>
      </c>
      <c r="AO13" s="24">
        <v>0</v>
      </c>
      <c r="AP13" s="24">
        <v>0</v>
      </c>
      <c r="AQ13" s="24">
        <v>1282</v>
      </c>
      <c r="AR13" s="24">
        <v>137002</v>
      </c>
      <c r="AS13" s="24">
        <v>3410</v>
      </c>
      <c r="AT13" s="24">
        <v>377998</v>
      </c>
      <c r="AU13" s="24"/>
      <c r="AV13" s="24"/>
    </row>
    <row r="14" spans="1:48" ht="16.5" customHeight="1">
      <c r="A14" s="140" t="s">
        <v>7</v>
      </c>
      <c r="B14" s="141"/>
      <c r="C14" s="24">
        <v>101950</v>
      </c>
      <c r="D14" s="24">
        <v>18053710</v>
      </c>
      <c r="E14" s="24">
        <v>627</v>
      </c>
      <c r="F14" s="24">
        <v>187056</v>
      </c>
      <c r="G14" s="24">
        <v>156</v>
      </c>
      <c r="H14" s="24">
        <v>114376</v>
      </c>
      <c r="I14" s="24">
        <v>12498</v>
      </c>
      <c r="J14" s="24">
        <v>2326343</v>
      </c>
      <c r="K14" s="24">
        <v>11</v>
      </c>
      <c r="L14" s="24">
        <v>2925</v>
      </c>
      <c r="M14" s="24">
        <v>433</v>
      </c>
      <c r="N14" s="24">
        <v>151814</v>
      </c>
      <c r="O14" s="24">
        <v>7526</v>
      </c>
      <c r="P14" s="24">
        <v>3013679</v>
      </c>
      <c r="Q14" s="140" t="s">
        <v>7</v>
      </c>
      <c r="R14" s="141"/>
      <c r="S14" s="24">
        <v>57526</v>
      </c>
      <c r="T14" s="24">
        <v>8131397</v>
      </c>
      <c r="U14" s="24">
        <v>1357</v>
      </c>
      <c r="V14" s="24">
        <v>675496</v>
      </c>
      <c r="W14" s="24">
        <v>7108</v>
      </c>
      <c r="X14" s="24">
        <v>978195</v>
      </c>
      <c r="Y14" s="24">
        <v>657</v>
      </c>
      <c r="Z14" s="24">
        <v>171354</v>
      </c>
      <c r="AA14" s="24">
        <v>389</v>
      </c>
      <c r="AB14" s="24">
        <v>443229</v>
      </c>
      <c r="AC14" s="24">
        <v>435</v>
      </c>
      <c r="AD14" s="24">
        <v>83508</v>
      </c>
      <c r="AE14" s="24">
        <v>2055</v>
      </c>
      <c r="AF14" s="24">
        <v>389986</v>
      </c>
      <c r="AG14" s="140" t="s">
        <v>7</v>
      </c>
      <c r="AH14" s="141"/>
      <c r="AI14" s="24">
        <v>2971</v>
      </c>
      <c r="AJ14" s="24">
        <v>650940</v>
      </c>
      <c r="AK14" s="24">
        <v>0</v>
      </c>
      <c r="AL14" s="24">
        <v>0</v>
      </c>
      <c r="AM14" s="24">
        <v>27</v>
      </c>
      <c r="AN14" s="24">
        <v>3515</v>
      </c>
      <c r="AO14" s="24">
        <v>0</v>
      </c>
      <c r="AP14" s="24">
        <v>0</v>
      </c>
      <c r="AQ14" s="24">
        <v>1849</v>
      </c>
      <c r="AR14" s="24">
        <v>216394</v>
      </c>
      <c r="AS14" s="24">
        <v>6325</v>
      </c>
      <c r="AT14" s="24">
        <v>513502</v>
      </c>
      <c r="AU14" s="24"/>
      <c r="AV14" s="24"/>
    </row>
    <row r="15" spans="1:48" ht="16.5" customHeight="1">
      <c r="A15" s="140" t="s">
        <v>165</v>
      </c>
      <c r="B15" s="141"/>
      <c r="C15" s="24">
        <v>59545</v>
      </c>
      <c r="D15" s="24">
        <v>11534836</v>
      </c>
      <c r="E15" s="24">
        <v>267</v>
      </c>
      <c r="F15" s="24">
        <v>226774</v>
      </c>
      <c r="G15" s="24">
        <v>125</v>
      </c>
      <c r="H15" s="24">
        <v>48673</v>
      </c>
      <c r="I15" s="24">
        <v>4057</v>
      </c>
      <c r="J15" s="24">
        <v>1321763</v>
      </c>
      <c r="K15" s="24">
        <v>27</v>
      </c>
      <c r="L15" s="24">
        <v>26153</v>
      </c>
      <c r="M15" s="24">
        <v>300</v>
      </c>
      <c r="N15" s="24">
        <v>90938</v>
      </c>
      <c r="O15" s="24">
        <v>5022</v>
      </c>
      <c r="P15" s="24">
        <v>2364843</v>
      </c>
      <c r="Q15" s="140" t="s">
        <v>192</v>
      </c>
      <c r="R15" s="141"/>
      <c r="S15" s="24">
        <v>34550</v>
      </c>
      <c r="T15" s="24">
        <v>5137835</v>
      </c>
      <c r="U15" s="24">
        <v>433</v>
      </c>
      <c r="V15" s="24">
        <v>168316</v>
      </c>
      <c r="W15" s="24">
        <v>5363</v>
      </c>
      <c r="X15" s="24">
        <v>650690</v>
      </c>
      <c r="Y15" s="24">
        <v>359</v>
      </c>
      <c r="Z15" s="24">
        <v>100014</v>
      </c>
      <c r="AA15" s="24">
        <v>215</v>
      </c>
      <c r="AB15" s="24">
        <v>269037</v>
      </c>
      <c r="AC15" s="24">
        <v>338</v>
      </c>
      <c r="AD15" s="24">
        <v>48863</v>
      </c>
      <c r="AE15" s="24">
        <v>1355</v>
      </c>
      <c r="AF15" s="24">
        <v>243659</v>
      </c>
      <c r="AG15" s="140" t="s">
        <v>192</v>
      </c>
      <c r="AH15" s="141"/>
      <c r="AI15" s="24">
        <v>1714</v>
      </c>
      <c r="AJ15" s="24">
        <v>291225</v>
      </c>
      <c r="AK15" s="24">
        <v>0</v>
      </c>
      <c r="AL15" s="24">
        <v>0</v>
      </c>
      <c r="AM15" s="24">
        <v>23</v>
      </c>
      <c r="AN15" s="24">
        <v>7959</v>
      </c>
      <c r="AO15" s="24">
        <v>0</v>
      </c>
      <c r="AP15" s="24">
        <v>0</v>
      </c>
      <c r="AQ15" s="24">
        <v>1326</v>
      </c>
      <c r="AR15" s="24">
        <v>196419</v>
      </c>
      <c r="AS15" s="24">
        <v>4071</v>
      </c>
      <c r="AT15" s="24">
        <v>341675</v>
      </c>
      <c r="AU15" s="24"/>
      <c r="AV15" s="24"/>
    </row>
    <row r="16" spans="1:48" ht="16.5" customHeight="1">
      <c r="A16" s="170" t="s">
        <v>166</v>
      </c>
      <c r="B16" s="171"/>
      <c r="C16" s="24">
        <v>110332</v>
      </c>
      <c r="D16" s="24">
        <v>24153948</v>
      </c>
      <c r="E16" s="24">
        <v>424</v>
      </c>
      <c r="F16" s="24">
        <v>205492</v>
      </c>
      <c r="G16" s="24">
        <v>209</v>
      </c>
      <c r="H16" s="24">
        <v>139764</v>
      </c>
      <c r="I16" s="24">
        <v>2653</v>
      </c>
      <c r="J16" s="24">
        <v>1045882</v>
      </c>
      <c r="K16" s="24">
        <v>11</v>
      </c>
      <c r="L16" s="24">
        <v>5680</v>
      </c>
      <c r="M16" s="24">
        <v>515</v>
      </c>
      <c r="N16" s="24">
        <v>215072</v>
      </c>
      <c r="O16" s="24">
        <v>10324</v>
      </c>
      <c r="P16" s="24">
        <v>5595437</v>
      </c>
      <c r="Q16" s="170" t="s">
        <v>193</v>
      </c>
      <c r="R16" s="171"/>
      <c r="S16" s="24">
        <v>66448</v>
      </c>
      <c r="T16" s="24">
        <v>11766602</v>
      </c>
      <c r="U16" s="24">
        <v>2160</v>
      </c>
      <c r="V16" s="24">
        <v>840202</v>
      </c>
      <c r="W16" s="24">
        <v>8516</v>
      </c>
      <c r="X16" s="24">
        <v>1067746</v>
      </c>
      <c r="Y16" s="24">
        <v>983</v>
      </c>
      <c r="Z16" s="24">
        <v>307430</v>
      </c>
      <c r="AA16" s="24">
        <v>408</v>
      </c>
      <c r="AB16" s="24">
        <v>530647</v>
      </c>
      <c r="AC16" s="24">
        <v>394</v>
      </c>
      <c r="AD16" s="24">
        <v>100967</v>
      </c>
      <c r="AE16" s="24">
        <v>2557</v>
      </c>
      <c r="AF16" s="24">
        <v>482919</v>
      </c>
      <c r="AG16" s="170" t="s">
        <v>193</v>
      </c>
      <c r="AH16" s="171"/>
      <c r="AI16" s="24">
        <v>4285</v>
      </c>
      <c r="AJ16" s="24">
        <v>1006679</v>
      </c>
      <c r="AK16" s="24">
        <v>0</v>
      </c>
      <c r="AL16" s="24">
        <v>0</v>
      </c>
      <c r="AM16" s="24">
        <v>32</v>
      </c>
      <c r="AN16" s="24">
        <v>3241</v>
      </c>
      <c r="AO16" s="24">
        <v>0</v>
      </c>
      <c r="AP16" s="24">
        <v>0</v>
      </c>
      <c r="AQ16" s="24">
        <v>2133</v>
      </c>
      <c r="AR16" s="24">
        <v>174026</v>
      </c>
      <c r="AS16" s="24">
        <v>8280</v>
      </c>
      <c r="AT16" s="24">
        <v>666164</v>
      </c>
      <c r="AU16" s="24"/>
      <c r="AV16" s="24"/>
    </row>
    <row r="17" spans="1:48" ht="16.5" customHeight="1">
      <c r="A17" s="140" t="s">
        <v>167</v>
      </c>
      <c r="B17" s="141"/>
      <c r="C17" s="24">
        <v>22941</v>
      </c>
      <c r="D17" s="24">
        <v>4635341</v>
      </c>
      <c r="E17" s="24">
        <v>273</v>
      </c>
      <c r="F17" s="24">
        <v>153523</v>
      </c>
      <c r="G17" s="24">
        <v>180</v>
      </c>
      <c r="H17" s="24">
        <v>120754</v>
      </c>
      <c r="I17" s="24">
        <v>1458</v>
      </c>
      <c r="J17" s="24">
        <v>322683</v>
      </c>
      <c r="K17" s="24">
        <v>1</v>
      </c>
      <c r="L17" s="24">
        <v>200</v>
      </c>
      <c r="M17" s="24">
        <v>67</v>
      </c>
      <c r="N17" s="24">
        <v>23210</v>
      </c>
      <c r="O17" s="24">
        <v>2255</v>
      </c>
      <c r="P17" s="24">
        <v>1149025</v>
      </c>
      <c r="Q17" s="140" t="s">
        <v>194</v>
      </c>
      <c r="R17" s="141"/>
      <c r="S17" s="24">
        <v>12330</v>
      </c>
      <c r="T17" s="24">
        <v>1677356</v>
      </c>
      <c r="U17" s="24">
        <v>320</v>
      </c>
      <c r="V17" s="24">
        <v>128662</v>
      </c>
      <c r="W17" s="24">
        <v>2109</v>
      </c>
      <c r="X17" s="24">
        <v>283853</v>
      </c>
      <c r="Y17" s="24">
        <v>75</v>
      </c>
      <c r="Z17" s="24">
        <v>17705</v>
      </c>
      <c r="AA17" s="24">
        <v>39</v>
      </c>
      <c r="AB17" s="24">
        <v>56224</v>
      </c>
      <c r="AC17" s="24">
        <v>296</v>
      </c>
      <c r="AD17" s="24">
        <v>123387</v>
      </c>
      <c r="AE17" s="24">
        <v>386</v>
      </c>
      <c r="AF17" s="24">
        <v>108863</v>
      </c>
      <c r="AG17" s="140" t="s">
        <v>194</v>
      </c>
      <c r="AH17" s="141"/>
      <c r="AI17" s="24">
        <v>809</v>
      </c>
      <c r="AJ17" s="24">
        <v>255256</v>
      </c>
      <c r="AK17" s="24">
        <v>0</v>
      </c>
      <c r="AL17" s="24">
        <v>0</v>
      </c>
      <c r="AM17" s="24">
        <v>44</v>
      </c>
      <c r="AN17" s="24">
        <v>12280</v>
      </c>
      <c r="AO17" s="24">
        <v>0</v>
      </c>
      <c r="AP17" s="24">
        <v>0</v>
      </c>
      <c r="AQ17" s="24">
        <v>529</v>
      </c>
      <c r="AR17" s="24">
        <v>69764</v>
      </c>
      <c r="AS17" s="24">
        <v>1770</v>
      </c>
      <c r="AT17" s="24">
        <v>132595</v>
      </c>
      <c r="AU17" s="24"/>
      <c r="AV17" s="24"/>
    </row>
    <row r="18" spans="1:48" ht="16.5" customHeight="1">
      <c r="A18" s="140" t="s">
        <v>168</v>
      </c>
      <c r="B18" s="141"/>
      <c r="C18" s="24">
        <v>15168</v>
      </c>
      <c r="D18" s="24">
        <v>2811426</v>
      </c>
      <c r="E18" s="24">
        <v>139</v>
      </c>
      <c r="F18" s="24">
        <v>56129</v>
      </c>
      <c r="G18" s="24">
        <v>47</v>
      </c>
      <c r="H18" s="24">
        <v>26569</v>
      </c>
      <c r="I18" s="24">
        <v>911</v>
      </c>
      <c r="J18" s="24">
        <v>193246</v>
      </c>
      <c r="K18" s="24">
        <v>8</v>
      </c>
      <c r="L18" s="24">
        <v>1460</v>
      </c>
      <c r="M18" s="24">
        <v>70</v>
      </c>
      <c r="N18" s="24">
        <v>37985</v>
      </c>
      <c r="O18" s="24">
        <v>1867</v>
      </c>
      <c r="P18" s="24">
        <v>722265</v>
      </c>
      <c r="Q18" s="140" t="s">
        <v>195</v>
      </c>
      <c r="R18" s="141"/>
      <c r="S18" s="24">
        <v>7589</v>
      </c>
      <c r="T18" s="24">
        <v>1050480</v>
      </c>
      <c r="U18" s="24">
        <v>173</v>
      </c>
      <c r="V18" s="24">
        <v>128453</v>
      </c>
      <c r="W18" s="24">
        <v>1613</v>
      </c>
      <c r="X18" s="24">
        <v>181204</v>
      </c>
      <c r="Y18" s="24">
        <v>78</v>
      </c>
      <c r="Z18" s="24">
        <v>18921</v>
      </c>
      <c r="AA18" s="24">
        <v>25</v>
      </c>
      <c r="AB18" s="24">
        <v>28785</v>
      </c>
      <c r="AC18" s="24">
        <v>75</v>
      </c>
      <c r="AD18" s="24">
        <v>18794</v>
      </c>
      <c r="AE18" s="24">
        <v>256</v>
      </c>
      <c r="AF18" s="24">
        <v>49623</v>
      </c>
      <c r="AG18" s="140" t="s">
        <v>195</v>
      </c>
      <c r="AH18" s="141"/>
      <c r="AI18" s="24">
        <v>804</v>
      </c>
      <c r="AJ18" s="24">
        <v>157768</v>
      </c>
      <c r="AK18" s="24">
        <v>0</v>
      </c>
      <c r="AL18" s="24">
        <v>0</v>
      </c>
      <c r="AM18" s="24">
        <v>10</v>
      </c>
      <c r="AN18" s="24">
        <v>3516</v>
      </c>
      <c r="AO18" s="24">
        <v>0</v>
      </c>
      <c r="AP18" s="24">
        <v>0</v>
      </c>
      <c r="AQ18" s="24">
        <v>277</v>
      </c>
      <c r="AR18" s="24">
        <v>34097</v>
      </c>
      <c r="AS18" s="24">
        <v>1226</v>
      </c>
      <c r="AT18" s="24">
        <v>102132</v>
      </c>
      <c r="AU18" s="24"/>
      <c r="AV18" s="24"/>
    </row>
    <row r="19" spans="1:48" ht="16.5" customHeight="1">
      <c r="A19" s="140" t="s">
        <v>169</v>
      </c>
      <c r="B19" s="141"/>
      <c r="C19" s="24">
        <v>31632</v>
      </c>
      <c r="D19" s="24">
        <v>4249800</v>
      </c>
      <c r="E19" s="24">
        <v>288</v>
      </c>
      <c r="F19" s="24">
        <v>84446</v>
      </c>
      <c r="G19" s="24">
        <v>143</v>
      </c>
      <c r="H19" s="24">
        <v>41180</v>
      </c>
      <c r="I19" s="24">
        <v>3048</v>
      </c>
      <c r="J19" s="24">
        <v>325275</v>
      </c>
      <c r="K19" s="24">
        <v>3</v>
      </c>
      <c r="L19" s="24">
        <v>415</v>
      </c>
      <c r="M19" s="24">
        <v>156</v>
      </c>
      <c r="N19" s="24">
        <v>85566</v>
      </c>
      <c r="O19" s="24">
        <v>2890</v>
      </c>
      <c r="P19" s="24">
        <v>1348364</v>
      </c>
      <c r="Q19" s="140" t="s">
        <v>196</v>
      </c>
      <c r="R19" s="141"/>
      <c r="S19" s="24">
        <v>17802</v>
      </c>
      <c r="T19" s="24">
        <v>1481816</v>
      </c>
      <c r="U19" s="24">
        <v>459</v>
      </c>
      <c r="V19" s="24">
        <v>178995</v>
      </c>
      <c r="W19" s="24">
        <v>2098</v>
      </c>
      <c r="X19" s="24">
        <v>171176</v>
      </c>
      <c r="Y19" s="24">
        <v>114</v>
      </c>
      <c r="Z19" s="24">
        <v>35781</v>
      </c>
      <c r="AA19" s="24">
        <v>52</v>
      </c>
      <c r="AB19" s="24">
        <v>49793</v>
      </c>
      <c r="AC19" s="24">
        <v>141</v>
      </c>
      <c r="AD19" s="24">
        <v>58498</v>
      </c>
      <c r="AE19" s="24">
        <v>351</v>
      </c>
      <c r="AF19" s="24">
        <v>59815</v>
      </c>
      <c r="AG19" s="140" t="s">
        <v>196</v>
      </c>
      <c r="AH19" s="141"/>
      <c r="AI19" s="24">
        <v>933</v>
      </c>
      <c r="AJ19" s="24">
        <v>192122</v>
      </c>
      <c r="AK19" s="24">
        <v>0</v>
      </c>
      <c r="AL19" s="24">
        <v>0</v>
      </c>
      <c r="AM19" s="24">
        <v>4</v>
      </c>
      <c r="AN19" s="24">
        <v>610</v>
      </c>
      <c r="AO19" s="24">
        <v>1</v>
      </c>
      <c r="AP19" s="24">
        <v>100</v>
      </c>
      <c r="AQ19" s="24">
        <v>545</v>
      </c>
      <c r="AR19" s="24">
        <v>40045</v>
      </c>
      <c r="AS19" s="24">
        <v>2604</v>
      </c>
      <c r="AT19" s="24">
        <v>95802</v>
      </c>
      <c r="AU19" s="24"/>
      <c r="AV19" s="24"/>
    </row>
    <row r="20" spans="1:48" ht="16.5" customHeight="1">
      <c r="A20" s="140" t="s">
        <v>170</v>
      </c>
      <c r="B20" s="141"/>
      <c r="C20" s="24">
        <v>34178</v>
      </c>
      <c r="D20" s="24">
        <v>7227053</v>
      </c>
      <c r="E20" s="24">
        <v>479</v>
      </c>
      <c r="F20" s="24">
        <v>251106</v>
      </c>
      <c r="G20" s="24">
        <v>52</v>
      </c>
      <c r="H20" s="24">
        <v>13721</v>
      </c>
      <c r="I20" s="24">
        <v>4078</v>
      </c>
      <c r="J20" s="24">
        <v>1359114</v>
      </c>
      <c r="K20" s="24">
        <v>11</v>
      </c>
      <c r="L20" s="24">
        <v>8930</v>
      </c>
      <c r="M20" s="24">
        <v>278</v>
      </c>
      <c r="N20" s="24">
        <v>101177</v>
      </c>
      <c r="O20" s="24">
        <v>2592</v>
      </c>
      <c r="P20" s="24">
        <v>1355753</v>
      </c>
      <c r="Q20" s="140" t="s">
        <v>197</v>
      </c>
      <c r="R20" s="141"/>
      <c r="S20" s="24">
        <v>20612</v>
      </c>
      <c r="T20" s="24">
        <v>3056975</v>
      </c>
      <c r="U20" s="24">
        <v>377</v>
      </c>
      <c r="V20" s="24">
        <v>234092</v>
      </c>
      <c r="W20" s="24">
        <v>1403</v>
      </c>
      <c r="X20" s="24">
        <v>154775</v>
      </c>
      <c r="Y20" s="24">
        <v>166</v>
      </c>
      <c r="Z20" s="24">
        <v>42911</v>
      </c>
      <c r="AA20" s="24">
        <v>127</v>
      </c>
      <c r="AB20" s="24">
        <v>168140</v>
      </c>
      <c r="AC20" s="24">
        <v>107</v>
      </c>
      <c r="AD20" s="24">
        <v>31322</v>
      </c>
      <c r="AE20" s="24">
        <v>522</v>
      </c>
      <c r="AF20" s="24">
        <v>78165</v>
      </c>
      <c r="AG20" s="140" t="s">
        <v>197</v>
      </c>
      <c r="AH20" s="141"/>
      <c r="AI20" s="24">
        <v>726</v>
      </c>
      <c r="AJ20" s="24">
        <v>145116</v>
      </c>
      <c r="AK20" s="24">
        <v>0</v>
      </c>
      <c r="AL20" s="24">
        <v>0</v>
      </c>
      <c r="AM20" s="24">
        <v>5</v>
      </c>
      <c r="AN20" s="24">
        <v>445</v>
      </c>
      <c r="AO20" s="24">
        <v>0</v>
      </c>
      <c r="AP20" s="24">
        <v>0</v>
      </c>
      <c r="AQ20" s="24">
        <v>685</v>
      </c>
      <c r="AR20" s="24">
        <v>52339</v>
      </c>
      <c r="AS20" s="24">
        <v>1958</v>
      </c>
      <c r="AT20" s="24">
        <v>172973</v>
      </c>
      <c r="AU20" s="24"/>
      <c r="AV20" s="24"/>
    </row>
    <row r="21" spans="1:48" ht="16.5" customHeight="1">
      <c r="A21" s="140" t="s">
        <v>171</v>
      </c>
      <c r="B21" s="141"/>
      <c r="C21" s="24">
        <v>27537</v>
      </c>
      <c r="D21" s="24">
        <v>5400792</v>
      </c>
      <c r="E21" s="24">
        <v>557</v>
      </c>
      <c r="F21" s="24">
        <v>377457</v>
      </c>
      <c r="G21" s="24">
        <v>211</v>
      </c>
      <c r="H21" s="24">
        <v>151978</v>
      </c>
      <c r="I21" s="24">
        <v>1950</v>
      </c>
      <c r="J21" s="24">
        <v>297462</v>
      </c>
      <c r="K21" s="24">
        <v>63</v>
      </c>
      <c r="L21" s="24">
        <v>9041</v>
      </c>
      <c r="M21" s="24">
        <v>76</v>
      </c>
      <c r="N21" s="24">
        <v>36316</v>
      </c>
      <c r="O21" s="24">
        <v>1797</v>
      </c>
      <c r="P21" s="24">
        <v>1053838</v>
      </c>
      <c r="Q21" s="140" t="s">
        <v>198</v>
      </c>
      <c r="R21" s="141"/>
      <c r="S21" s="24">
        <v>16912</v>
      </c>
      <c r="T21" s="24">
        <v>2125662</v>
      </c>
      <c r="U21" s="24">
        <v>446</v>
      </c>
      <c r="V21" s="24">
        <v>398232</v>
      </c>
      <c r="W21" s="24">
        <v>1425</v>
      </c>
      <c r="X21" s="24">
        <v>220016</v>
      </c>
      <c r="Y21" s="24">
        <v>185</v>
      </c>
      <c r="Z21" s="24">
        <v>75528</v>
      </c>
      <c r="AA21" s="24">
        <v>66</v>
      </c>
      <c r="AB21" s="24">
        <v>75384</v>
      </c>
      <c r="AC21" s="24">
        <v>97</v>
      </c>
      <c r="AD21" s="24">
        <v>17135</v>
      </c>
      <c r="AE21" s="24">
        <v>326</v>
      </c>
      <c r="AF21" s="24">
        <v>54827</v>
      </c>
      <c r="AG21" s="140" t="s">
        <v>198</v>
      </c>
      <c r="AH21" s="141"/>
      <c r="AI21" s="24">
        <v>708</v>
      </c>
      <c r="AJ21" s="24">
        <v>247475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451</v>
      </c>
      <c r="AR21" s="24">
        <v>150093</v>
      </c>
      <c r="AS21" s="24">
        <v>2263</v>
      </c>
      <c r="AT21" s="24">
        <v>109939</v>
      </c>
      <c r="AU21" s="24"/>
      <c r="AV21" s="24"/>
    </row>
    <row r="22" spans="1:48" ht="16.5" customHeight="1">
      <c r="A22" s="140" t="s">
        <v>172</v>
      </c>
      <c r="B22" s="141"/>
      <c r="C22" s="24">
        <v>21627</v>
      </c>
      <c r="D22" s="24">
        <v>5939175</v>
      </c>
      <c r="E22" s="24">
        <v>374</v>
      </c>
      <c r="F22" s="24">
        <v>95639</v>
      </c>
      <c r="G22" s="24">
        <v>42</v>
      </c>
      <c r="H22" s="24">
        <v>49550</v>
      </c>
      <c r="I22" s="24">
        <v>826</v>
      </c>
      <c r="J22" s="24">
        <v>499165</v>
      </c>
      <c r="K22" s="24">
        <v>18</v>
      </c>
      <c r="L22" s="24">
        <v>5370</v>
      </c>
      <c r="M22" s="24">
        <v>189</v>
      </c>
      <c r="N22" s="24">
        <v>57789</v>
      </c>
      <c r="O22" s="24">
        <v>2380</v>
      </c>
      <c r="P22" s="24">
        <v>1763479</v>
      </c>
      <c r="Q22" s="140" t="s">
        <v>199</v>
      </c>
      <c r="R22" s="141"/>
      <c r="S22" s="24">
        <v>13497</v>
      </c>
      <c r="T22" s="24">
        <v>2451751</v>
      </c>
      <c r="U22" s="24">
        <v>526</v>
      </c>
      <c r="V22" s="24">
        <v>346490</v>
      </c>
      <c r="W22" s="24">
        <v>1000</v>
      </c>
      <c r="X22" s="24">
        <v>175469</v>
      </c>
      <c r="Y22" s="24">
        <v>86</v>
      </c>
      <c r="Z22" s="24">
        <v>30679</v>
      </c>
      <c r="AA22" s="24">
        <v>56</v>
      </c>
      <c r="AB22" s="24">
        <v>73443</v>
      </c>
      <c r="AC22" s="24">
        <v>120</v>
      </c>
      <c r="AD22" s="24">
        <v>27883</v>
      </c>
      <c r="AE22" s="24">
        <v>290</v>
      </c>
      <c r="AF22" s="24">
        <v>49994</v>
      </c>
      <c r="AG22" s="140" t="s">
        <v>199</v>
      </c>
      <c r="AH22" s="141"/>
      <c r="AI22" s="24">
        <v>450</v>
      </c>
      <c r="AJ22" s="24">
        <v>171608</v>
      </c>
      <c r="AK22" s="24">
        <v>0</v>
      </c>
      <c r="AL22" s="24">
        <v>0</v>
      </c>
      <c r="AM22" s="24">
        <v>9</v>
      </c>
      <c r="AN22" s="24">
        <v>1175</v>
      </c>
      <c r="AO22" s="24">
        <v>0</v>
      </c>
      <c r="AP22" s="24">
        <v>0</v>
      </c>
      <c r="AQ22" s="24">
        <v>478</v>
      </c>
      <c r="AR22" s="24">
        <v>52286</v>
      </c>
      <c r="AS22" s="24">
        <v>1286</v>
      </c>
      <c r="AT22" s="24">
        <v>87404</v>
      </c>
      <c r="AU22" s="24"/>
      <c r="AV22" s="24"/>
    </row>
    <row r="23" spans="1:48" ht="16.5" customHeight="1">
      <c r="A23" s="140" t="s">
        <v>173</v>
      </c>
      <c r="B23" s="141"/>
      <c r="C23" s="24">
        <v>16797</v>
      </c>
      <c r="D23" s="24">
        <v>2961495</v>
      </c>
      <c r="E23" s="24">
        <v>355</v>
      </c>
      <c r="F23" s="24">
        <v>60329</v>
      </c>
      <c r="G23" s="24">
        <v>56</v>
      </c>
      <c r="H23" s="24">
        <v>29023</v>
      </c>
      <c r="I23" s="24">
        <v>1362</v>
      </c>
      <c r="J23" s="24">
        <v>307021</v>
      </c>
      <c r="K23" s="24">
        <v>17</v>
      </c>
      <c r="L23" s="24">
        <v>3308</v>
      </c>
      <c r="M23" s="24">
        <v>110</v>
      </c>
      <c r="N23" s="24">
        <v>33049</v>
      </c>
      <c r="O23" s="24">
        <v>1502</v>
      </c>
      <c r="P23" s="24">
        <v>986107</v>
      </c>
      <c r="Q23" s="140" t="s">
        <v>200</v>
      </c>
      <c r="R23" s="141"/>
      <c r="S23" s="24">
        <v>10157</v>
      </c>
      <c r="T23" s="24">
        <v>1132336</v>
      </c>
      <c r="U23" s="24">
        <v>42</v>
      </c>
      <c r="V23" s="24">
        <v>40943</v>
      </c>
      <c r="W23" s="24">
        <v>676</v>
      </c>
      <c r="X23" s="24">
        <v>63416</v>
      </c>
      <c r="Y23" s="24">
        <v>59</v>
      </c>
      <c r="Z23" s="24">
        <v>9378</v>
      </c>
      <c r="AA23" s="24">
        <v>43</v>
      </c>
      <c r="AB23" s="24">
        <v>56263</v>
      </c>
      <c r="AC23" s="24">
        <v>18</v>
      </c>
      <c r="AD23" s="24">
        <v>8204</v>
      </c>
      <c r="AE23" s="24">
        <v>164</v>
      </c>
      <c r="AF23" s="24">
        <v>30083</v>
      </c>
      <c r="AG23" s="140" t="s">
        <v>200</v>
      </c>
      <c r="AH23" s="141"/>
      <c r="AI23" s="24">
        <v>616</v>
      </c>
      <c r="AJ23" s="24">
        <v>135516</v>
      </c>
      <c r="AK23" s="24">
        <v>0</v>
      </c>
      <c r="AL23" s="24">
        <v>0</v>
      </c>
      <c r="AM23" s="24">
        <v>9</v>
      </c>
      <c r="AN23" s="24">
        <v>721</v>
      </c>
      <c r="AO23" s="24">
        <v>0</v>
      </c>
      <c r="AP23" s="24">
        <v>0</v>
      </c>
      <c r="AQ23" s="24">
        <v>317</v>
      </c>
      <c r="AR23" s="24">
        <v>15936</v>
      </c>
      <c r="AS23" s="24">
        <v>1294</v>
      </c>
      <c r="AT23" s="24">
        <v>49862</v>
      </c>
      <c r="AU23" s="24"/>
      <c r="AV23" s="24"/>
    </row>
    <row r="24" spans="1:48" ht="16.5" customHeight="1">
      <c r="A24" s="140" t="s">
        <v>174</v>
      </c>
      <c r="B24" s="141"/>
      <c r="C24" s="24">
        <v>27942</v>
      </c>
      <c r="D24" s="24">
        <v>5270443</v>
      </c>
      <c r="E24" s="24">
        <v>533</v>
      </c>
      <c r="F24" s="24">
        <v>190412</v>
      </c>
      <c r="G24" s="24">
        <v>81</v>
      </c>
      <c r="H24" s="24">
        <v>86225</v>
      </c>
      <c r="I24" s="24">
        <v>1128</v>
      </c>
      <c r="J24" s="24">
        <v>122369</v>
      </c>
      <c r="K24" s="24">
        <v>8</v>
      </c>
      <c r="L24" s="24">
        <v>4624</v>
      </c>
      <c r="M24" s="24">
        <v>204</v>
      </c>
      <c r="N24" s="24">
        <v>99998</v>
      </c>
      <c r="O24" s="24">
        <v>2872</v>
      </c>
      <c r="P24" s="24">
        <v>1402846</v>
      </c>
      <c r="Q24" s="140" t="s">
        <v>201</v>
      </c>
      <c r="R24" s="141"/>
      <c r="S24" s="24">
        <v>16697</v>
      </c>
      <c r="T24" s="24">
        <v>2331673</v>
      </c>
      <c r="U24" s="24">
        <v>241</v>
      </c>
      <c r="V24" s="24">
        <v>208910</v>
      </c>
      <c r="W24" s="24">
        <v>1394</v>
      </c>
      <c r="X24" s="24">
        <v>177005</v>
      </c>
      <c r="Y24" s="24">
        <v>179</v>
      </c>
      <c r="Z24" s="24">
        <v>35904</v>
      </c>
      <c r="AA24" s="24">
        <v>76</v>
      </c>
      <c r="AB24" s="24">
        <v>89236</v>
      </c>
      <c r="AC24" s="24">
        <v>109</v>
      </c>
      <c r="AD24" s="24">
        <v>34473</v>
      </c>
      <c r="AE24" s="24">
        <v>450</v>
      </c>
      <c r="AF24" s="24">
        <v>77608</v>
      </c>
      <c r="AG24" s="140" t="s">
        <v>201</v>
      </c>
      <c r="AH24" s="141"/>
      <c r="AI24" s="24">
        <v>738</v>
      </c>
      <c r="AJ24" s="24">
        <v>196101</v>
      </c>
      <c r="AK24" s="24">
        <v>0</v>
      </c>
      <c r="AL24" s="24">
        <v>0</v>
      </c>
      <c r="AM24" s="24">
        <v>8</v>
      </c>
      <c r="AN24" s="24">
        <v>856</v>
      </c>
      <c r="AO24" s="24">
        <v>0</v>
      </c>
      <c r="AP24" s="24">
        <v>0</v>
      </c>
      <c r="AQ24" s="24">
        <v>1003</v>
      </c>
      <c r="AR24" s="24">
        <v>82369</v>
      </c>
      <c r="AS24" s="24">
        <v>2221</v>
      </c>
      <c r="AT24" s="24">
        <v>129835</v>
      </c>
      <c r="AU24" s="24"/>
      <c r="AV24" s="24"/>
    </row>
    <row r="25" spans="1:48" ht="16.5" customHeight="1">
      <c r="A25" s="140" t="s">
        <v>6</v>
      </c>
      <c r="B25" s="141"/>
      <c r="C25" s="24">
        <v>17540</v>
      </c>
      <c r="D25" s="24">
        <v>2216225</v>
      </c>
      <c r="E25" s="24">
        <v>227</v>
      </c>
      <c r="F25" s="24">
        <v>126142</v>
      </c>
      <c r="G25" s="24">
        <v>104</v>
      </c>
      <c r="H25" s="24">
        <v>71272</v>
      </c>
      <c r="I25" s="24">
        <v>1148</v>
      </c>
      <c r="J25" s="24">
        <v>153584</v>
      </c>
      <c r="K25" s="24">
        <v>6</v>
      </c>
      <c r="L25" s="24">
        <v>1322</v>
      </c>
      <c r="M25" s="24">
        <v>65</v>
      </c>
      <c r="N25" s="24">
        <v>28084</v>
      </c>
      <c r="O25" s="24">
        <v>865</v>
      </c>
      <c r="P25" s="24">
        <v>452341</v>
      </c>
      <c r="Q25" s="140" t="s">
        <v>6</v>
      </c>
      <c r="R25" s="141"/>
      <c r="S25" s="24">
        <v>9701</v>
      </c>
      <c r="T25" s="24">
        <v>710752</v>
      </c>
      <c r="U25" s="24">
        <v>138</v>
      </c>
      <c r="V25" s="24">
        <v>65079</v>
      </c>
      <c r="W25" s="24">
        <v>1648</v>
      </c>
      <c r="X25" s="24">
        <v>135197</v>
      </c>
      <c r="Y25" s="24">
        <v>84</v>
      </c>
      <c r="Z25" s="24">
        <v>14114</v>
      </c>
      <c r="AA25" s="24">
        <v>31</v>
      </c>
      <c r="AB25" s="24">
        <v>33009</v>
      </c>
      <c r="AC25" s="24">
        <v>75</v>
      </c>
      <c r="AD25" s="24">
        <v>26168</v>
      </c>
      <c r="AE25" s="24">
        <v>193</v>
      </c>
      <c r="AF25" s="24">
        <v>19529</v>
      </c>
      <c r="AG25" s="140" t="s">
        <v>6</v>
      </c>
      <c r="AH25" s="141"/>
      <c r="AI25" s="24">
        <v>630</v>
      </c>
      <c r="AJ25" s="24">
        <v>288813</v>
      </c>
      <c r="AK25" s="24">
        <v>0</v>
      </c>
      <c r="AL25" s="24">
        <v>0</v>
      </c>
      <c r="AM25" s="24">
        <v>3</v>
      </c>
      <c r="AN25" s="24">
        <v>600</v>
      </c>
      <c r="AO25" s="24">
        <v>0</v>
      </c>
      <c r="AP25" s="24">
        <v>0</v>
      </c>
      <c r="AQ25" s="24">
        <v>431</v>
      </c>
      <c r="AR25" s="24">
        <v>30094</v>
      </c>
      <c r="AS25" s="24">
        <v>2191</v>
      </c>
      <c r="AT25" s="24">
        <v>60127</v>
      </c>
      <c r="AU25" s="24"/>
      <c r="AV25" s="24"/>
    </row>
    <row r="26" spans="1:48" ht="16.5" customHeight="1">
      <c r="A26" s="140" t="s">
        <v>175</v>
      </c>
      <c r="B26" s="141"/>
      <c r="C26" s="24">
        <v>17902</v>
      </c>
      <c r="D26" s="24">
        <v>4658793</v>
      </c>
      <c r="E26" s="24">
        <v>295</v>
      </c>
      <c r="F26" s="24">
        <v>169401</v>
      </c>
      <c r="G26" s="24">
        <v>148</v>
      </c>
      <c r="H26" s="24">
        <v>146668</v>
      </c>
      <c r="I26" s="24">
        <v>361</v>
      </c>
      <c r="J26" s="24">
        <v>85903</v>
      </c>
      <c r="K26" s="24">
        <v>0</v>
      </c>
      <c r="L26" s="24">
        <v>0</v>
      </c>
      <c r="M26" s="24">
        <v>84</v>
      </c>
      <c r="N26" s="24">
        <v>91041</v>
      </c>
      <c r="O26" s="24">
        <v>2089</v>
      </c>
      <c r="P26" s="24">
        <v>1575590</v>
      </c>
      <c r="Q26" s="140" t="s">
        <v>202</v>
      </c>
      <c r="R26" s="141"/>
      <c r="S26" s="24">
        <v>9711</v>
      </c>
      <c r="T26" s="24">
        <v>1460837</v>
      </c>
      <c r="U26" s="24">
        <v>674</v>
      </c>
      <c r="V26" s="24">
        <v>295336</v>
      </c>
      <c r="W26" s="24">
        <v>1740</v>
      </c>
      <c r="X26" s="24">
        <v>261655</v>
      </c>
      <c r="Y26" s="24">
        <v>91</v>
      </c>
      <c r="Z26" s="24">
        <v>30846</v>
      </c>
      <c r="AA26" s="24">
        <v>42</v>
      </c>
      <c r="AB26" s="24">
        <v>51070</v>
      </c>
      <c r="AC26" s="24">
        <v>219</v>
      </c>
      <c r="AD26" s="24">
        <v>72525</v>
      </c>
      <c r="AE26" s="24">
        <v>285</v>
      </c>
      <c r="AF26" s="24">
        <v>69931</v>
      </c>
      <c r="AG26" s="140" t="s">
        <v>202</v>
      </c>
      <c r="AH26" s="141"/>
      <c r="AI26" s="24">
        <v>532</v>
      </c>
      <c r="AJ26" s="24">
        <v>237878</v>
      </c>
      <c r="AK26" s="24">
        <v>0</v>
      </c>
      <c r="AL26" s="24">
        <v>0</v>
      </c>
      <c r="AM26" s="24">
        <v>8</v>
      </c>
      <c r="AN26" s="24">
        <v>1130</v>
      </c>
      <c r="AO26" s="24">
        <v>0</v>
      </c>
      <c r="AP26" s="24">
        <v>0</v>
      </c>
      <c r="AQ26" s="24">
        <v>404</v>
      </c>
      <c r="AR26" s="24">
        <v>36554</v>
      </c>
      <c r="AS26" s="24">
        <v>1219</v>
      </c>
      <c r="AT26" s="24">
        <v>72427</v>
      </c>
      <c r="AU26" s="24"/>
      <c r="AV26" s="24"/>
    </row>
    <row r="27" spans="1:48" ht="16.5" customHeight="1">
      <c r="A27" s="140" t="s">
        <v>176</v>
      </c>
      <c r="B27" s="141"/>
      <c r="C27" s="24">
        <v>5794</v>
      </c>
      <c r="D27" s="24">
        <v>875071</v>
      </c>
      <c r="E27" s="24">
        <v>34</v>
      </c>
      <c r="F27" s="24">
        <v>17823</v>
      </c>
      <c r="G27" s="24">
        <v>43</v>
      </c>
      <c r="H27" s="24">
        <v>45229</v>
      </c>
      <c r="I27" s="24">
        <v>257</v>
      </c>
      <c r="J27" s="24">
        <v>48162</v>
      </c>
      <c r="K27" s="24">
        <v>1</v>
      </c>
      <c r="L27" s="24">
        <v>500</v>
      </c>
      <c r="M27" s="24">
        <v>16</v>
      </c>
      <c r="N27" s="24">
        <v>13156</v>
      </c>
      <c r="O27" s="24">
        <v>335</v>
      </c>
      <c r="P27" s="24">
        <v>186985</v>
      </c>
      <c r="Q27" s="140" t="s">
        <v>203</v>
      </c>
      <c r="R27" s="141"/>
      <c r="S27" s="24">
        <v>3083</v>
      </c>
      <c r="T27" s="24">
        <v>312340</v>
      </c>
      <c r="U27" s="24">
        <v>188</v>
      </c>
      <c r="V27" s="24">
        <v>55168</v>
      </c>
      <c r="W27" s="24">
        <v>758</v>
      </c>
      <c r="X27" s="24">
        <v>55518</v>
      </c>
      <c r="Y27" s="24">
        <v>36</v>
      </c>
      <c r="Z27" s="24">
        <v>18723</v>
      </c>
      <c r="AA27" s="24">
        <v>12</v>
      </c>
      <c r="AB27" s="24">
        <v>16700</v>
      </c>
      <c r="AC27" s="24">
        <v>101</v>
      </c>
      <c r="AD27" s="24">
        <v>25248</v>
      </c>
      <c r="AE27" s="24">
        <v>62</v>
      </c>
      <c r="AF27" s="24">
        <v>9041</v>
      </c>
      <c r="AG27" s="140" t="s">
        <v>203</v>
      </c>
      <c r="AH27" s="141"/>
      <c r="AI27" s="24">
        <v>303</v>
      </c>
      <c r="AJ27" s="24">
        <v>36574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243</v>
      </c>
      <c r="AR27" s="24">
        <v>18570</v>
      </c>
      <c r="AS27" s="24">
        <v>321</v>
      </c>
      <c r="AT27" s="24">
        <v>15333</v>
      </c>
      <c r="AU27" s="24"/>
      <c r="AV27" s="24"/>
    </row>
    <row r="28" spans="1:48" ht="16.5" customHeight="1">
      <c r="A28" s="140" t="s">
        <v>177</v>
      </c>
      <c r="B28" s="141"/>
      <c r="C28" s="24">
        <v>11344</v>
      </c>
      <c r="D28" s="24">
        <v>2620927</v>
      </c>
      <c r="E28" s="24">
        <v>56</v>
      </c>
      <c r="F28" s="24">
        <v>122538</v>
      </c>
      <c r="G28" s="24">
        <v>7</v>
      </c>
      <c r="H28" s="24">
        <v>1679</v>
      </c>
      <c r="I28" s="24">
        <v>159</v>
      </c>
      <c r="J28" s="24">
        <v>73679</v>
      </c>
      <c r="K28" s="24">
        <v>2</v>
      </c>
      <c r="L28" s="24">
        <v>630</v>
      </c>
      <c r="M28" s="24">
        <v>46</v>
      </c>
      <c r="N28" s="24">
        <v>7301</v>
      </c>
      <c r="O28" s="24">
        <v>1268</v>
      </c>
      <c r="P28" s="24">
        <v>655811</v>
      </c>
      <c r="Q28" s="140" t="s">
        <v>204</v>
      </c>
      <c r="R28" s="141"/>
      <c r="S28" s="24">
        <v>5519</v>
      </c>
      <c r="T28" s="24">
        <v>811926</v>
      </c>
      <c r="U28" s="24">
        <v>1185</v>
      </c>
      <c r="V28" s="24">
        <v>493927</v>
      </c>
      <c r="W28" s="24">
        <v>1150</v>
      </c>
      <c r="X28" s="24">
        <v>146617</v>
      </c>
      <c r="Y28" s="24">
        <v>57</v>
      </c>
      <c r="Z28" s="24">
        <v>31753</v>
      </c>
      <c r="AA28" s="24">
        <v>26</v>
      </c>
      <c r="AB28" s="24">
        <v>36930</v>
      </c>
      <c r="AC28" s="24">
        <v>17</v>
      </c>
      <c r="AD28" s="24">
        <v>3275</v>
      </c>
      <c r="AE28" s="24">
        <v>179</v>
      </c>
      <c r="AF28" s="24">
        <v>31934</v>
      </c>
      <c r="AG28" s="140" t="s">
        <v>204</v>
      </c>
      <c r="AH28" s="141"/>
      <c r="AI28" s="24">
        <v>377</v>
      </c>
      <c r="AJ28" s="24">
        <v>64446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334</v>
      </c>
      <c r="AR28" s="24">
        <v>54381</v>
      </c>
      <c r="AS28" s="24">
        <v>962</v>
      </c>
      <c r="AT28" s="24">
        <v>84101</v>
      </c>
      <c r="AU28" s="24"/>
      <c r="AV28" s="24"/>
    </row>
    <row r="29" spans="1:48" ht="16.5" customHeight="1">
      <c r="A29" s="140" t="s">
        <v>178</v>
      </c>
      <c r="B29" s="141"/>
      <c r="C29" s="24">
        <v>18021</v>
      </c>
      <c r="D29" s="24">
        <v>3057289</v>
      </c>
      <c r="E29" s="24">
        <v>50</v>
      </c>
      <c r="F29" s="24">
        <v>33497</v>
      </c>
      <c r="G29" s="24">
        <v>17</v>
      </c>
      <c r="H29" s="24">
        <v>10524</v>
      </c>
      <c r="I29" s="24">
        <v>1642</v>
      </c>
      <c r="J29" s="24">
        <v>205488</v>
      </c>
      <c r="K29" s="24">
        <v>1</v>
      </c>
      <c r="L29" s="24">
        <v>600</v>
      </c>
      <c r="M29" s="24">
        <v>65</v>
      </c>
      <c r="N29" s="24">
        <v>47413</v>
      </c>
      <c r="O29" s="24">
        <v>1536</v>
      </c>
      <c r="P29" s="24">
        <v>630017</v>
      </c>
      <c r="Q29" s="140" t="s">
        <v>205</v>
      </c>
      <c r="R29" s="141"/>
      <c r="S29" s="24">
        <v>9056</v>
      </c>
      <c r="T29" s="24">
        <v>1268104</v>
      </c>
      <c r="U29" s="24">
        <v>243</v>
      </c>
      <c r="V29" s="24">
        <v>96168</v>
      </c>
      <c r="W29" s="24">
        <v>2267</v>
      </c>
      <c r="X29" s="24">
        <v>275944</v>
      </c>
      <c r="Y29" s="24">
        <v>189</v>
      </c>
      <c r="Z29" s="24">
        <v>47747</v>
      </c>
      <c r="AA29" s="24">
        <v>62</v>
      </c>
      <c r="AB29" s="24">
        <v>69109</v>
      </c>
      <c r="AC29" s="24">
        <v>99</v>
      </c>
      <c r="AD29" s="24">
        <v>17456</v>
      </c>
      <c r="AE29" s="24">
        <v>368</v>
      </c>
      <c r="AF29" s="24">
        <v>69110</v>
      </c>
      <c r="AG29" s="140" t="s">
        <v>210</v>
      </c>
      <c r="AH29" s="141"/>
      <c r="AI29" s="24">
        <v>473</v>
      </c>
      <c r="AJ29" s="24">
        <v>126574</v>
      </c>
      <c r="AK29" s="24">
        <v>0</v>
      </c>
      <c r="AL29" s="24">
        <v>0</v>
      </c>
      <c r="AM29" s="24">
        <v>4</v>
      </c>
      <c r="AN29" s="24">
        <v>640</v>
      </c>
      <c r="AO29" s="24">
        <v>0</v>
      </c>
      <c r="AP29" s="24">
        <v>0</v>
      </c>
      <c r="AQ29" s="24">
        <v>378</v>
      </c>
      <c r="AR29" s="24">
        <v>49103</v>
      </c>
      <c r="AS29" s="24">
        <v>1571</v>
      </c>
      <c r="AT29" s="24">
        <v>109795</v>
      </c>
      <c r="AU29" s="24"/>
      <c r="AV29" s="24"/>
    </row>
    <row r="30" spans="1:48" ht="16.5" customHeight="1">
      <c r="A30" s="140" t="s">
        <v>179</v>
      </c>
      <c r="B30" s="141"/>
      <c r="C30" s="24">
        <v>11592</v>
      </c>
      <c r="D30" s="24">
        <v>2747608</v>
      </c>
      <c r="E30" s="24">
        <v>52</v>
      </c>
      <c r="F30" s="24">
        <v>99650</v>
      </c>
      <c r="G30" s="24">
        <v>14</v>
      </c>
      <c r="H30" s="24">
        <v>4748</v>
      </c>
      <c r="I30" s="24">
        <v>287</v>
      </c>
      <c r="J30" s="24">
        <v>175412</v>
      </c>
      <c r="K30" s="24">
        <v>4</v>
      </c>
      <c r="L30" s="24">
        <v>18100</v>
      </c>
      <c r="M30" s="24">
        <v>34</v>
      </c>
      <c r="N30" s="24">
        <v>5894</v>
      </c>
      <c r="O30" s="24">
        <v>690</v>
      </c>
      <c r="P30" s="24">
        <v>563763</v>
      </c>
      <c r="Q30" s="140" t="s">
        <v>206</v>
      </c>
      <c r="R30" s="141"/>
      <c r="S30" s="24">
        <v>7160</v>
      </c>
      <c r="T30" s="24">
        <v>1239854</v>
      </c>
      <c r="U30" s="24">
        <v>109</v>
      </c>
      <c r="V30" s="24">
        <v>141029</v>
      </c>
      <c r="W30" s="24">
        <v>1080</v>
      </c>
      <c r="X30" s="24">
        <v>137804</v>
      </c>
      <c r="Y30" s="24">
        <v>85</v>
      </c>
      <c r="Z30" s="24">
        <v>33623</v>
      </c>
      <c r="AA30" s="24">
        <v>58</v>
      </c>
      <c r="AB30" s="24">
        <v>67553</v>
      </c>
      <c r="AC30" s="24">
        <v>136</v>
      </c>
      <c r="AD30" s="24">
        <v>28280</v>
      </c>
      <c r="AE30" s="24">
        <v>292</v>
      </c>
      <c r="AF30" s="24">
        <v>64671</v>
      </c>
      <c r="AG30" s="140" t="s">
        <v>211</v>
      </c>
      <c r="AH30" s="141"/>
      <c r="AI30" s="24">
        <v>319</v>
      </c>
      <c r="AJ30" s="24">
        <v>66171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262</v>
      </c>
      <c r="AR30" s="24">
        <v>33891</v>
      </c>
      <c r="AS30" s="24">
        <v>1009</v>
      </c>
      <c r="AT30" s="24">
        <v>67114</v>
      </c>
      <c r="AU30" s="24"/>
      <c r="AV30" s="24"/>
    </row>
    <row r="31" spans="1:48" ht="16.5" customHeight="1">
      <c r="A31" s="170" t="s">
        <v>180</v>
      </c>
      <c r="B31" s="171"/>
      <c r="C31" s="24">
        <v>18948</v>
      </c>
      <c r="D31" s="24">
        <v>2000853</v>
      </c>
      <c r="E31" s="24">
        <v>58</v>
      </c>
      <c r="F31" s="24">
        <v>16670</v>
      </c>
      <c r="G31" s="24">
        <v>4</v>
      </c>
      <c r="H31" s="24">
        <v>12240</v>
      </c>
      <c r="I31" s="24">
        <v>176</v>
      </c>
      <c r="J31" s="24">
        <v>104392</v>
      </c>
      <c r="K31" s="24">
        <v>3</v>
      </c>
      <c r="L31" s="24">
        <v>25200</v>
      </c>
      <c r="M31" s="24">
        <v>8</v>
      </c>
      <c r="N31" s="24">
        <v>1670</v>
      </c>
      <c r="O31" s="24">
        <v>449</v>
      </c>
      <c r="P31" s="24">
        <v>406881</v>
      </c>
      <c r="Q31" s="170" t="s">
        <v>207</v>
      </c>
      <c r="R31" s="171"/>
      <c r="S31" s="24">
        <v>16970</v>
      </c>
      <c r="T31" s="24">
        <v>647383</v>
      </c>
      <c r="U31" s="24">
        <v>126</v>
      </c>
      <c r="V31" s="24">
        <v>414615</v>
      </c>
      <c r="W31" s="24">
        <v>502</v>
      </c>
      <c r="X31" s="24">
        <v>65580</v>
      </c>
      <c r="Y31" s="24">
        <v>30</v>
      </c>
      <c r="Z31" s="24">
        <v>7410</v>
      </c>
      <c r="AA31" s="24">
        <v>6</v>
      </c>
      <c r="AB31" s="24">
        <v>15250</v>
      </c>
      <c r="AC31" s="24">
        <v>12</v>
      </c>
      <c r="AD31" s="24">
        <v>8470</v>
      </c>
      <c r="AE31" s="24">
        <v>55</v>
      </c>
      <c r="AF31" s="24">
        <v>14230</v>
      </c>
      <c r="AG31" s="170" t="s">
        <v>212</v>
      </c>
      <c r="AH31" s="171"/>
      <c r="AI31" s="24">
        <v>183</v>
      </c>
      <c r="AJ31" s="24">
        <v>229675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170</v>
      </c>
      <c r="AR31" s="24">
        <v>19840</v>
      </c>
      <c r="AS31" s="24">
        <v>196</v>
      </c>
      <c r="AT31" s="24">
        <v>11347</v>
      </c>
      <c r="AU31" s="24"/>
      <c r="AV31" s="24"/>
    </row>
    <row r="32" spans="1:48" ht="16.5" customHeight="1">
      <c r="A32" s="140" t="s">
        <v>181</v>
      </c>
      <c r="B32" s="141"/>
      <c r="C32" s="24">
        <v>18120</v>
      </c>
      <c r="D32" s="24">
        <v>1684653</v>
      </c>
      <c r="E32" s="24">
        <v>34</v>
      </c>
      <c r="F32" s="24">
        <v>11990</v>
      </c>
      <c r="G32" s="24">
        <v>4</v>
      </c>
      <c r="H32" s="24">
        <v>12240</v>
      </c>
      <c r="I32" s="24">
        <v>152</v>
      </c>
      <c r="J32" s="24">
        <v>98139</v>
      </c>
      <c r="K32" s="24">
        <v>1</v>
      </c>
      <c r="L32" s="24">
        <v>10000</v>
      </c>
      <c r="M32" s="24">
        <v>7</v>
      </c>
      <c r="N32" s="24">
        <v>1220</v>
      </c>
      <c r="O32" s="24">
        <v>392</v>
      </c>
      <c r="P32" s="24">
        <v>371683</v>
      </c>
      <c r="Q32" s="140" t="s">
        <v>208</v>
      </c>
      <c r="R32" s="141"/>
      <c r="S32" s="24">
        <v>16677</v>
      </c>
      <c r="T32" s="24">
        <v>570252</v>
      </c>
      <c r="U32" s="24">
        <v>72</v>
      </c>
      <c r="V32" s="24">
        <v>308485</v>
      </c>
      <c r="W32" s="24">
        <v>339</v>
      </c>
      <c r="X32" s="24">
        <v>47752</v>
      </c>
      <c r="Y32" s="24">
        <v>22</v>
      </c>
      <c r="Z32" s="24">
        <v>5830</v>
      </c>
      <c r="AA32" s="24">
        <v>5</v>
      </c>
      <c r="AB32" s="24">
        <v>5250</v>
      </c>
      <c r="AC32" s="24">
        <v>12</v>
      </c>
      <c r="AD32" s="24">
        <v>8470</v>
      </c>
      <c r="AE32" s="24">
        <v>45</v>
      </c>
      <c r="AF32" s="24">
        <v>9530</v>
      </c>
      <c r="AG32" s="140" t="s">
        <v>213</v>
      </c>
      <c r="AH32" s="141"/>
      <c r="AI32" s="24">
        <v>127</v>
      </c>
      <c r="AJ32" s="24">
        <v>210585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85</v>
      </c>
      <c r="AR32" s="24">
        <v>6010</v>
      </c>
      <c r="AS32" s="24">
        <v>146</v>
      </c>
      <c r="AT32" s="24">
        <v>7217</v>
      </c>
      <c r="AU32" s="24"/>
      <c r="AV32" s="24"/>
    </row>
    <row r="33" spans="1:48" ht="16.5" customHeight="1">
      <c r="A33" s="173" t="s">
        <v>182</v>
      </c>
      <c r="B33" s="174"/>
      <c r="C33" s="25">
        <v>828</v>
      </c>
      <c r="D33" s="25">
        <v>316200</v>
      </c>
      <c r="E33" s="25">
        <v>24</v>
      </c>
      <c r="F33" s="25">
        <v>4680</v>
      </c>
      <c r="G33" s="25">
        <v>0</v>
      </c>
      <c r="H33" s="25">
        <v>0</v>
      </c>
      <c r="I33" s="25">
        <v>24</v>
      </c>
      <c r="J33" s="25">
        <v>6253</v>
      </c>
      <c r="K33" s="25">
        <v>2</v>
      </c>
      <c r="L33" s="25">
        <v>15200</v>
      </c>
      <c r="M33" s="25">
        <v>1</v>
      </c>
      <c r="N33" s="25">
        <v>450</v>
      </c>
      <c r="O33" s="25">
        <v>57</v>
      </c>
      <c r="P33" s="25">
        <v>35198</v>
      </c>
      <c r="Q33" s="173" t="s">
        <v>209</v>
      </c>
      <c r="R33" s="174"/>
      <c r="S33" s="25">
        <v>293</v>
      </c>
      <c r="T33" s="25">
        <v>77131</v>
      </c>
      <c r="U33" s="25">
        <v>54</v>
      </c>
      <c r="V33" s="25">
        <v>106130</v>
      </c>
      <c r="W33" s="25">
        <v>163</v>
      </c>
      <c r="X33" s="25">
        <v>17828</v>
      </c>
      <c r="Y33" s="25">
        <v>8</v>
      </c>
      <c r="Z33" s="25">
        <v>1580</v>
      </c>
      <c r="AA33" s="25">
        <v>1</v>
      </c>
      <c r="AB33" s="25">
        <v>10000</v>
      </c>
      <c r="AC33" s="25">
        <v>0</v>
      </c>
      <c r="AD33" s="25">
        <v>0</v>
      </c>
      <c r="AE33" s="25">
        <v>10</v>
      </c>
      <c r="AF33" s="25">
        <v>4700</v>
      </c>
      <c r="AG33" s="173" t="s">
        <v>214</v>
      </c>
      <c r="AH33" s="174"/>
      <c r="AI33" s="25">
        <v>56</v>
      </c>
      <c r="AJ33" s="25">
        <v>19090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85</v>
      </c>
      <c r="AR33" s="25">
        <v>13830</v>
      </c>
      <c r="AS33" s="25">
        <v>50</v>
      </c>
      <c r="AT33" s="25">
        <v>4130</v>
      </c>
      <c r="AU33" s="25"/>
      <c r="AV33" s="25"/>
    </row>
    <row r="34" spans="1:46" s="19" customFormat="1" ht="20.25" customHeight="1">
      <c r="A34" s="19" t="s">
        <v>120</v>
      </c>
      <c r="F34" s="20" t="s">
        <v>1</v>
      </c>
      <c r="J34" s="20" t="s">
        <v>121</v>
      </c>
      <c r="O34" s="21" t="s">
        <v>122</v>
      </c>
      <c r="V34" s="63" t="s">
        <v>217</v>
      </c>
      <c r="W34" s="19" t="s">
        <v>120</v>
      </c>
      <c r="AB34" s="21" t="s">
        <v>1</v>
      </c>
      <c r="AF34" s="20" t="s">
        <v>121</v>
      </c>
      <c r="AK34" s="21" t="s">
        <v>122</v>
      </c>
      <c r="AR34" s="63" t="s">
        <v>217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95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96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97</v>
      </c>
      <c r="Q39" s="28"/>
      <c r="AG39" s="28"/>
    </row>
    <row r="40" spans="1:48" s="19" customFormat="1" ht="19.5" customHeight="1">
      <c r="A40" s="23"/>
      <c r="B40" s="127" t="s">
        <v>219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7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5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90" zoomScaleSheetLayoutView="90" zoomScalePageLayoutView="0" workbookViewId="0" topLeftCell="A1">
      <selection activeCell="C9" sqref="C9:V28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156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157</v>
      </c>
    </row>
    <row r="2" spans="1:22" ht="19.5" customHeight="1" thickBot="1">
      <c r="A2" s="34" t="s">
        <v>17</v>
      </c>
      <c r="B2" s="31" t="s">
        <v>183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216</v>
      </c>
      <c r="V2" s="37" t="s">
        <v>18</v>
      </c>
    </row>
    <row r="3" spans="1:22" s="38" customFormat="1" ht="18.75" customHeight="1">
      <c r="A3" s="188" t="s">
        <v>185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s="38" customFormat="1" ht="15.7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222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145</v>
      </c>
    </row>
    <row r="6" spans="1:22" ht="19.5" customHeight="1">
      <c r="A6" s="44"/>
      <c r="B6" s="45"/>
      <c r="C6" s="182" t="s">
        <v>19</v>
      </c>
      <c r="D6" s="192"/>
      <c r="E6" s="194" t="s">
        <v>20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82" t="s">
        <v>21</v>
      </c>
      <c r="V6" s="183"/>
    </row>
    <row r="7" spans="1:22" ht="19.5" customHeight="1">
      <c r="A7" s="46"/>
      <c r="B7" s="47"/>
      <c r="C7" s="184"/>
      <c r="D7" s="193"/>
      <c r="E7" s="186" t="s">
        <v>22</v>
      </c>
      <c r="F7" s="187"/>
      <c r="G7" s="186" t="s">
        <v>34</v>
      </c>
      <c r="H7" s="187"/>
      <c r="I7" s="186" t="s">
        <v>32</v>
      </c>
      <c r="J7" s="187"/>
      <c r="K7" s="186" t="s">
        <v>33</v>
      </c>
      <c r="L7" s="187"/>
      <c r="M7" s="186" t="s">
        <v>23</v>
      </c>
      <c r="N7" s="187"/>
      <c r="O7" s="186" t="s">
        <v>44</v>
      </c>
      <c r="P7" s="187"/>
      <c r="Q7" s="186" t="s">
        <v>24</v>
      </c>
      <c r="R7" s="187"/>
      <c r="S7" s="186" t="s">
        <v>25</v>
      </c>
      <c r="T7" s="187"/>
      <c r="U7" s="184"/>
      <c r="V7" s="185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190" t="s">
        <v>215</v>
      </c>
      <c r="B9" s="191"/>
      <c r="C9" s="59">
        <v>809637</v>
      </c>
      <c r="D9" s="59">
        <v>160445648</v>
      </c>
      <c r="E9" s="59">
        <v>3857</v>
      </c>
      <c r="F9" s="59">
        <v>599719</v>
      </c>
      <c r="G9" s="59">
        <v>2834</v>
      </c>
      <c r="H9" s="59">
        <v>603772</v>
      </c>
      <c r="I9" s="59">
        <v>202</v>
      </c>
      <c r="J9" s="59">
        <v>265493</v>
      </c>
      <c r="K9" s="59">
        <v>16</v>
      </c>
      <c r="L9" s="59">
        <v>6699</v>
      </c>
      <c r="M9" s="59">
        <v>89</v>
      </c>
      <c r="N9" s="59">
        <v>43667</v>
      </c>
      <c r="O9" s="59">
        <v>88</v>
      </c>
      <c r="P9" s="59">
        <v>39547</v>
      </c>
      <c r="Q9" s="59">
        <v>0</v>
      </c>
      <c r="R9" s="59">
        <v>0</v>
      </c>
      <c r="S9" s="59">
        <v>2</v>
      </c>
      <c r="T9" s="59">
        <v>-1162</v>
      </c>
      <c r="U9" s="59">
        <v>810663</v>
      </c>
      <c r="V9" s="59">
        <v>160703348</v>
      </c>
      <c r="W9" s="85"/>
    </row>
    <row r="10" spans="1:23" s="54" customFormat="1" ht="19.5" customHeight="1">
      <c r="A10" s="55" t="s">
        <v>29</v>
      </c>
      <c r="B10" s="120"/>
      <c r="C10" s="59">
        <v>5746</v>
      </c>
      <c r="D10" s="59">
        <v>2731991</v>
      </c>
      <c r="E10" s="59">
        <v>72</v>
      </c>
      <c r="F10" s="59">
        <v>11568</v>
      </c>
      <c r="G10" s="59">
        <v>21</v>
      </c>
      <c r="H10" s="59">
        <v>19681</v>
      </c>
      <c r="I10" s="59">
        <v>1</v>
      </c>
      <c r="J10" s="59">
        <v>800</v>
      </c>
      <c r="K10" s="59">
        <v>1</v>
      </c>
      <c r="L10" s="59">
        <v>50</v>
      </c>
      <c r="M10" s="59">
        <v>0</v>
      </c>
      <c r="N10" s="59">
        <v>0</v>
      </c>
      <c r="O10" s="59">
        <v>0</v>
      </c>
      <c r="P10" s="59">
        <v>0</v>
      </c>
      <c r="Q10" s="59">
        <v>2</v>
      </c>
      <c r="R10" s="59">
        <v>4200</v>
      </c>
      <c r="S10" s="59">
        <v>0</v>
      </c>
      <c r="T10" s="59">
        <v>50</v>
      </c>
      <c r="U10" s="59">
        <v>5799</v>
      </c>
      <c r="V10" s="59">
        <v>2728878</v>
      </c>
      <c r="W10" s="85"/>
    </row>
    <row r="11" spans="1:23" s="54" customFormat="1" ht="19.5" customHeight="1">
      <c r="A11" s="56" t="s">
        <v>12</v>
      </c>
      <c r="B11" s="120"/>
      <c r="C11" s="59">
        <v>1850</v>
      </c>
      <c r="D11" s="59">
        <v>1182583</v>
      </c>
      <c r="E11" s="59">
        <v>9</v>
      </c>
      <c r="F11" s="59">
        <v>1380</v>
      </c>
      <c r="G11" s="59">
        <v>6</v>
      </c>
      <c r="H11" s="59">
        <v>5059</v>
      </c>
      <c r="I11" s="59">
        <v>2</v>
      </c>
      <c r="J11" s="59">
        <v>1770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-1</v>
      </c>
      <c r="R11" s="59">
        <v>-1000</v>
      </c>
      <c r="S11" s="59">
        <v>0</v>
      </c>
      <c r="T11" s="59">
        <v>0</v>
      </c>
      <c r="U11" s="59">
        <v>1852</v>
      </c>
      <c r="V11" s="59">
        <v>1179674</v>
      </c>
      <c r="W11" s="85"/>
    </row>
    <row r="12" spans="1:23" s="54" customFormat="1" ht="19.5" customHeight="1">
      <c r="A12" s="56" t="s">
        <v>9</v>
      </c>
      <c r="B12" s="120"/>
      <c r="C12" s="59">
        <v>46006</v>
      </c>
      <c r="D12" s="59">
        <v>13057129</v>
      </c>
      <c r="E12" s="59">
        <v>206</v>
      </c>
      <c r="F12" s="59">
        <v>29200</v>
      </c>
      <c r="G12" s="59">
        <v>83</v>
      </c>
      <c r="H12" s="59">
        <v>34760</v>
      </c>
      <c r="I12" s="59">
        <v>18</v>
      </c>
      <c r="J12" s="59">
        <v>18789</v>
      </c>
      <c r="K12" s="59">
        <v>1</v>
      </c>
      <c r="L12" s="59">
        <v>3000</v>
      </c>
      <c r="M12" s="59">
        <v>2</v>
      </c>
      <c r="N12" s="59">
        <v>449</v>
      </c>
      <c r="O12" s="59">
        <v>1</v>
      </c>
      <c r="P12" s="59">
        <v>200</v>
      </c>
      <c r="Q12" s="59">
        <v>7</v>
      </c>
      <c r="R12" s="59">
        <v>1814</v>
      </c>
      <c r="S12" s="59">
        <v>-4</v>
      </c>
      <c r="T12" s="59">
        <v>-1650</v>
      </c>
      <c r="U12" s="59">
        <v>46133</v>
      </c>
      <c r="V12" s="59">
        <v>13067771</v>
      </c>
      <c r="W12" s="85"/>
    </row>
    <row r="13" spans="1:23" s="52" customFormat="1" ht="19.5" customHeight="1">
      <c r="A13" s="56" t="s">
        <v>35</v>
      </c>
      <c r="B13" s="120"/>
      <c r="C13" s="59">
        <v>220</v>
      </c>
      <c r="D13" s="59">
        <v>135251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220</v>
      </c>
      <c r="V13" s="59">
        <v>135251</v>
      </c>
      <c r="W13" s="85"/>
    </row>
    <row r="14" spans="1:23" s="54" customFormat="1" ht="19.5" customHeight="1">
      <c r="A14" s="56" t="s">
        <v>36</v>
      </c>
      <c r="B14" s="120"/>
      <c r="C14" s="59">
        <v>3490</v>
      </c>
      <c r="D14" s="59">
        <v>1415646</v>
      </c>
      <c r="E14" s="59">
        <v>15</v>
      </c>
      <c r="F14" s="59">
        <v>2512</v>
      </c>
      <c r="G14" s="59">
        <v>15</v>
      </c>
      <c r="H14" s="59">
        <v>4733</v>
      </c>
      <c r="I14" s="59">
        <v>4</v>
      </c>
      <c r="J14" s="59">
        <v>5100</v>
      </c>
      <c r="K14" s="59">
        <v>0</v>
      </c>
      <c r="L14" s="59">
        <v>0</v>
      </c>
      <c r="M14" s="59">
        <v>1</v>
      </c>
      <c r="N14" s="59">
        <v>5060</v>
      </c>
      <c r="O14" s="59">
        <v>1</v>
      </c>
      <c r="P14" s="59">
        <v>5060</v>
      </c>
      <c r="Q14" s="59">
        <v>-3</v>
      </c>
      <c r="R14" s="59">
        <v>-540</v>
      </c>
      <c r="S14" s="59">
        <v>0</v>
      </c>
      <c r="T14" s="59">
        <v>52</v>
      </c>
      <c r="U14" s="59">
        <v>3487</v>
      </c>
      <c r="V14" s="59">
        <v>1418037</v>
      </c>
      <c r="W14" s="85"/>
    </row>
    <row r="15" spans="1:23" s="54" customFormat="1" ht="19.5" customHeight="1">
      <c r="A15" s="56" t="s">
        <v>10</v>
      </c>
      <c r="B15" s="120"/>
      <c r="C15" s="59">
        <v>67702</v>
      </c>
      <c r="D15" s="59">
        <v>32919698</v>
      </c>
      <c r="E15" s="59">
        <v>450</v>
      </c>
      <c r="F15" s="59">
        <v>116083</v>
      </c>
      <c r="G15" s="59">
        <v>259</v>
      </c>
      <c r="H15" s="59">
        <v>107529</v>
      </c>
      <c r="I15" s="59">
        <v>38</v>
      </c>
      <c r="J15" s="59">
        <v>67586</v>
      </c>
      <c r="K15" s="59">
        <v>1</v>
      </c>
      <c r="L15" s="59">
        <v>1400</v>
      </c>
      <c r="M15" s="59">
        <v>12</v>
      </c>
      <c r="N15" s="59">
        <v>15295</v>
      </c>
      <c r="O15" s="59">
        <v>11</v>
      </c>
      <c r="P15" s="59">
        <v>15250</v>
      </c>
      <c r="Q15" s="59">
        <v>-12</v>
      </c>
      <c r="R15" s="59">
        <v>3079</v>
      </c>
      <c r="S15" s="59">
        <v>18</v>
      </c>
      <c r="T15" s="59">
        <v>968</v>
      </c>
      <c r="U15" s="59">
        <v>67900</v>
      </c>
      <c r="V15" s="59">
        <v>32998531</v>
      </c>
      <c r="W15" s="85"/>
    </row>
    <row r="16" spans="1:23" s="54" customFormat="1" ht="19.5" customHeight="1">
      <c r="A16" s="56" t="s">
        <v>13</v>
      </c>
      <c r="B16" s="120"/>
      <c r="C16" s="59">
        <v>469050</v>
      </c>
      <c r="D16" s="59">
        <v>70122723</v>
      </c>
      <c r="E16" s="59">
        <v>1768</v>
      </c>
      <c r="F16" s="59">
        <v>240264</v>
      </c>
      <c r="G16" s="59">
        <v>1461</v>
      </c>
      <c r="H16" s="59">
        <v>253286</v>
      </c>
      <c r="I16" s="59">
        <v>97</v>
      </c>
      <c r="J16" s="59">
        <v>113742</v>
      </c>
      <c r="K16" s="59">
        <v>4</v>
      </c>
      <c r="L16" s="59">
        <v>205</v>
      </c>
      <c r="M16" s="59">
        <v>51</v>
      </c>
      <c r="N16" s="59">
        <v>15128</v>
      </c>
      <c r="O16" s="59">
        <v>55</v>
      </c>
      <c r="P16" s="59">
        <v>15892</v>
      </c>
      <c r="Q16" s="59">
        <v>0</v>
      </c>
      <c r="R16" s="59">
        <v>-3785</v>
      </c>
      <c r="S16" s="59">
        <v>-9</v>
      </c>
      <c r="T16" s="59">
        <v>93</v>
      </c>
      <c r="U16" s="59">
        <v>469344</v>
      </c>
      <c r="V16" s="59">
        <v>70218782</v>
      </c>
      <c r="W16" s="85"/>
    </row>
    <row r="17" spans="1:23" s="54" customFormat="1" ht="19.5" customHeight="1">
      <c r="A17" s="56" t="s">
        <v>37</v>
      </c>
      <c r="B17" s="120"/>
      <c r="C17" s="59">
        <v>26931</v>
      </c>
      <c r="D17" s="59">
        <v>6124329</v>
      </c>
      <c r="E17" s="59">
        <v>16</v>
      </c>
      <c r="F17" s="59">
        <v>2306</v>
      </c>
      <c r="G17" s="59">
        <v>16</v>
      </c>
      <c r="H17" s="59">
        <v>6440</v>
      </c>
      <c r="I17" s="59">
        <v>1</v>
      </c>
      <c r="J17" s="59">
        <v>5970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-150</v>
      </c>
      <c r="S17" s="59">
        <v>-1</v>
      </c>
      <c r="T17" s="59">
        <v>-10</v>
      </c>
      <c r="U17" s="59">
        <v>26930</v>
      </c>
      <c r="V17" s="59">
        <v>6126005</v>
      </c>
      <c r="W17" s="85"/>
    </row>
    <row r="18" spans="1:23" s="54" customFormat="1" ht="19.5" customHeight="1">
      <c r="A18" s="56" t="s">
        <v>14</v>
      </c>
      <c r="B18" s="120"/>
      <c r="C18" s="59">
        <v>63727</v>
      </c>
      <c r="D18" s="59">
        <v>9627062</v>
      </c>
      <c r="E18" s="59">
        <v>631</v>
      </c>
      <c r="F18" s="59">
        <v>76606</v>
      </c>
      <c r="G18" s="59">
        <v>470</v>
      </c>
      <c r="H18" s="59">
        <v>74656</v>
      </c>
      <c r="I18" s="59">
        <v>17</v>
      </c>
      <c r="J18" s="59">
        <v>28762</v>
      </c>
      <c r="K18" s="59">
        <v>5</v>
      </c>
      <c r="L18" s="59">
        <v>397</v>
      </c>
      <c r="M18" s="59">
        <v>4</v>
      </c>
      <c r="N18" s="59">
        <v>4550</v>
      </c>
      <c r="O18" s="59">
        <v>3</v>
      </c>
      <c r="P18" s="59">
        <v>260</v>
      </c>
      <c r="Q18" s="59">
        <v>3</v>
      </c>
      <c r="R18" s="59">
        <v>524</v>
      </c>
      <c r="S18" s="59">
        <v>-1</v>
      </c>
      <c r="T18" s="59">
        <v>-169</v>
      </c>
      <c r="U18" s="59">
        <v>63891</v>
      </c>
      <c r="V18" s="59">
        <v>9662022</v>
      </c>
      <c r="W18" s="85"/>
    </row>
    <row r="19" spans="1:23" s="54" customFormat="1" ht="19.5" customHeight="1">
      <c r="A19" s="56" t="s">
        <v>38</v>
      </c>
      <c r="B19" s="120"/>
      <c r="C19" s="59">
        <v>5787</v>
      </c>
      <c r="D19" s="59">
        <v>1833137</v>
      </c>
      <c r="E19" s="59">
        <v>39</v>
      </c>
      <c r="F19" s="59">
        <v>6385</v>
      </c>
      <c r="G19" s="59">
        <v>39</v>
      </c>
      <c r="H19" s="59">
        <v>10848</v>
      </c>
      <c r="I19" s="59">
        <v>1</v>
      </c>
      <c r="J19" s="59">
        <v>20</v>
      </c>
      <c r="K19" s="59">
        <v>0</v>
      </c>
      <c r="L19" s="59">
        <v>0</v>
      </c>
      <c r="M19" s="59">
        <v>2</v>
      </c>
      <c r="N19" s="59">
        <v>188</v>
      </c>
      <c r="O19" s="59">
        <v>1</v>
      </c>
      <c r="P19" s="59">
        <v>88</v>
      </c>
      <c r="Q19" s="59">
        <v>-2</v>
      </c>
      <c r="R19" s="59">
        <v>-160</v>
      </c>
      <c r="S19" s="59">
        <v>0</v>
      </c>
      <c r="T19" s="59">
        <v>-15</v>
      </c>
      <c r="U19" s="59">
        <v>5786</v>
      </c>
      <c r="V19" s="59">
        <v>1828619</v>
      </c>
      <c r="W19" s="85"/>
    </row>
    <row r="20" spans="1:23" s="54" customFormat="1" ht="19.5" customHeight="1">
      <c r="A20" s="56" t="s">
        <v>15</v>
      </c>
      <c r="B20" s="120"/>
      <c r="C20" s="59">
        <v>2665</v>
      </c>
      <c r="D20" s="59">
        <v>4547641</v>
      </c>
      <c r="E20" s="59">
        <v>4</v>
      </c>
      <c r="F20" s="59">
        <v>1390</v>
      </c>
      <c r="G20" s="59">
        <v>8</v>
      </c>
      <c r="H20" s="59">
        <v>3008</v>
      </c>
      <c r="I20" s="59">
        <v>1</v>
      </c>
      <c r="J20" s="59">
        <v>190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2</v>
      </c>
      <c r="R20" s="59">
        <v>1510</v>
      </c>
      <c r="S20" s="59">
        <v>-1</v>
      </c>
      <c r="T20" s="59">
        <v>-1500</v>
      </c>
      <c r="U20" s="59">
        <v>2662</v>
      </c>
      <c r="V20" s="59">
        <v>4546223</v>
      </c>
      <c r="W20" s="85"/>
    </row>
    <row r="21" spans="1:23" s="54" customFormat="1" ht="19.5" customHeight="1">
      <c r="A21" s="56" t="s">
        <v>39</v>
      </c>
      <c r="B21" s="120"/>
      <c r="C21" s="59">
        <v>3452</v>
      </c>
      <c r="D21" s="59">
        <v>927876</v>
      </c>
      <c r="E21" s="59">
        <v>39</v>
      </c>
      <c r="F21" s="59">
        <v>6096</v>
      </c>
      <c r="G21" s="59">
        <v>28</v>
      </c>
      <c r="H21" s="59">
        <v>7319</v>
      </c>
      <c r="I21" s="59">
        <v>1</v>
      </c>
      <c r="J21" s="59">
        <v>400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-2</v>
      </c>
      <c r="R21" s="59">
        <v>-400</v>
      </c>
      <c r="S21" s="59">
        <v>-1</v>
      </c>
      <c r="T21" s="59">
        <v>-200</v>
      </c>
      <c r="U21" s="59">
        <v>3460</v>
      </c>
      <c r="V21" s="59">
        <v>926453</v>
      </c>
      <c r="W21" s="85"/>
    </row>
    <row r="22" spans="1:23" s="54" customFormat="1" ht="19.5" customHeight="1">
      <c r="A22" s="56" t="s">
        <v>30</v>
      </c>
      <c r="B22" s="120"/>
      <c r="C22" s="59">
        <v>15406</v>
      </c>
      <c r="D22" s="59">
        <v>3298275</v>
      </c>
      <c r="E22" s="59">
        <v>92</v>
      </c>
      <c r="F22" s="59">
        <v>13984</v>
      </c>
      <c r="G22" s="59">
        <v>62</v>
      </c>
      <c r="H22" s="59">
        <v>14490</v>
      </c>
      <c r="I22" s="59">
        <v>7</v>
      </c>
      <c r="J22" s="59">
        <v>12780</v>
      </c>
      <c r="K22" s="59">
        <v>0</v>
      </c>
      <c r="L22" s="59">
        <v>0</v>
      </c>
      <c r="M22" s="59">
        <v>7</v>
      </c>
      <c r="N22" s="59">
        <v>1440</v>
      </c>
      <c r="O22" s="59">
        <v>7</v>
      </c>
      <c r="P22" s="59">
        <v>1440</v>
      </c>
      <c r="Q22" s="59">
        <v>-1</v>
      </c>
      <c r="R22" s="59">
        <v>1140</v>
      </c>
      <c r="S22" s="59">
        <v>-1</v>
      </c>
      <c r="T22" s="59">
        <v>1372</v>
      </c>
      <c r="U22" s="59">
        <v>15434</v>
      </c>
      <c r="V22" s="59">
        <v>3313060</v>
      </c>
      <c r="W22" s="85"/>
    </row>
    <row r="23" spans="1:23" s="54" customFormat="1" ht="19.5" customHeight="1">
      <c r="A23" s="56" t="s">
        <v>40</v>
      </c>
      <c r="B23" s="120"/>
      <c r="C23" s="59">
        <v>23023</v>
      </c>
      <c r="D23" s="59">
        <v>5761376</v>
      </c>
      <c r="E23" s="59">
        <v>166</v>
      </c>
      <c r="F23" s="59">
        <v>53552</v>
      </c>
      <c r="G23" s="59">
        <v>112</v>
      </c>
      <c r="H23" s="59">
        <v>21875</v>
      </c>
      <c r="I23" s="59">
        <v>7</v>
      </c>
      <c r="J23" s="59">
        <v>4890</v>
      </c>
      <c r="K23" s="59">
        <v>2</v>
      </c>
      <c r="L23" s="59">
        <v>1498</v>
      </c>
      <c r="M23" s="59">
        <v>4</v>
      </c>
      <c r="N23" s="59">
        <v>649</v>
      </c>
      <c r="O23" s="59">
        <v>2</v>
      </c>
      <c r="P23" s="59">
        <v>349</v>
      </c>
      <c r="Q23" s="59">
        <v>-2</v>
      </c>
      <c r="R23" s="59">
        <v>-4723</v>
      </c>
      <c r="S23" s="59">
        <v>0</v>
      </c>
      <c r="T23" s="59">
        <v>-447</v>
      </c>
      <c r="U23" s="59">
        <v>23077</v>
      </c>
      <c r="V23" s="59">
        <v>5791575</v>
      </c>
      <c r="W23" s="85"/>
    </row>
    <row r="24" spans="1:23" s="62" customFormat="1" ht="25.5" customHeight="1">
      <c r="A24" s="180" t="s">
        <v>41</v>
      </c>
      <c r="B24" s="181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-2</v>
      </c>
      <c r="R24" s="61">
        <v>-8</v>
      </c>
      <c r="S24" s="61">
        <v>2</v>
      </c>
      <c r="T24" s="61">
        <v>8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272</v>
      </c>
      <c r="D25" s="59">
        <v>54255</v>
      </c>
      <c r="E25" s="59">
        <v>7</v>
      </c>
      <c r="F25" s="59">
        <v>862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279</v>
      </c>
      <c r="V25" s="59">
        <v>55116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17641</v>
      </c>
      <c r="D27" s="59">
        <v>2123043</v>
      </c>
      <c r="E27" s="59">
        <v>77</v>
      </c>
      <c r="F27" s="59">
        <v>8908</v>
      </c>
      <c r="G27" s="59">
        <v>80</v>
      </c>
      <c r="H27" s="59">
        <v>8709</v>
      </c>
      <c r="I27" s="59">
        <v>0</v>
      </c>
      <c r="J27" s="59">
        <v>0</v>
      </c>
      <c r="K27" s="59">
        <v>1</v>
      </c>
      <c r="L27" s="59">
        <v>50</v>
      </c>
      <c r="M27" s="59">
        <v>0</v>
      </c>
      <c r="N27" s="59">
        <v>0</v>
      </c>
      <c r="O27" s="59">
        <v>1</v>
      </c>
      <c r="P27" s="59">
        <v>100</v>
      </c>
      <c r="Q27" s="59">
        <v>2</v>
      </c>
      <c r="R27" s="59">
        <v>-1699</v>
      </c>
      <c r="S27" s="59">
        <v>0</v>
      </c>
      <c r="T27" s="59">
        <v>0</v>
      </c>
      <c r="U27" s="59">
        <v>17639</v>
      </c>
      <c r="V27" s="59">
        <v>2121393</v>
      </c>
      <c r="W27" s="85"/>
    </row>
    <row r="28" spans="1:23" s="54" customFormat="1" ht="19.5" customHeight="1" thickBot="1">
      <c r="A28" s="57" t="s">
        <v>8</v>
      </c>
      <c r="B28" s="121"/>
      <c r="C28" s="60">
        <v>56668</v>
      </c>
      <c r="D28" s="60">
        <v>4583534</v>
      </c>
      <c r="E28" s="60">
        <v>266</v>
      </c>
      <c r="F28" s="60">
        <v>28624</v>
      </c>
      <c r="G28" s="60">
        <v>174</v>
      </c>
      <c r="H28" s="60">
        <v>31379</v>
      </c>
      <c r="I28" s="60">
        <v>7</v>
      </c>
      <c r="J28" s="60">
        <v>4694</v>
      </c>
      <c r="K28" s="60">
        <v>1</v>
      </c>
      <c r="L28" s="60">
        <v>99</v>
      </c>
      <c r="M28" s="60">
        <v>6</v>
      </c>
      <c r="N28" s="60">
        <v>908</v>
      </c>
      <c r="O28" s="60">
        <v>6</v>
      </c>
      <c r="P28" s="60">
        <v>908</v>
      </c>
      <c r="Q28" s="60">
        <v>9</v>
      </c>
      <c r="R28" s="60">
        <v>198</v>
      </c>
      <c r="S28" s="60">
        <v>0</v>
      </c>
      <c r="T28" s="60">
        <v>287</v>
      </c>
      <c r="U28" s="60">
        <v>56769</v>
      </c>
      <c r="V28" s="60">
        <v>4585858</v>
      </c>
      <c r="W28" s="85"/>
    </row>
    <row r="29" spans="1:22" ht="19.5" customHeight="1">
      <c r="A29" s="19" t="s">
        <v>120</v>
      </c>
      <c r="B29" s="19"/>
      <c r="C29" s="19"/>
      <c r="D29" s="19"/>
      <c r="E29" s="20" t="s">
        <v>1</v>
      </c>
      <c r="F29" s="19"/>
      <c r="G29" s="19"/>
      <c r="H29" s="19"/>
      <c r="I29" s="20" t="s">
        <v>121</v>
      </c>
      <c r="J29" s="19"/>
      <c r="K29" s="19"/>
      <c r="L29" s="21" t="s">
        <v>122</v>
      </c>
      <c r="M29" s="52"/>
      <c r="N29" s="52"/>
      <c r="O29" s="52"/>
      <c r="P29" s="52"/>
      <c r="R29" s="52"/>
      <c r="S29" s="52"/>
      <c r="T29" s="52"/>
      <c r="U29" s="52"/>
      <c r="V29" s="58" t="s">
        <v>218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95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96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3:V4"/>
    <mergeCell ref="A9:B9"/>
    <mergeCell ref="C6:D7"/>
    <mergeCell ref="E6:T6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C9" sqref="C9:V3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156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157</v>
      </c>
    </row>
    <row r="2" spans="1:22" ht="19.5" customHeight="1" thickBot="1">
      <c r="A2" s="34" t="s">
        <v>17</v>
      </c>
      <c r="B2" s="31" t="s">
        <v>183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184</v>
      </c>
      <c r="V2" s="37" t="s">
        <v>45</v>
      </c>
    </row>
    <row r="3" spans="1:22" s="38" customFormat="1" ht="18.75" customHeight="1">
      <c r="A3" s="188" t="s">
        <v>185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</row>
    <row r="4" spans="1:22" s="38" customFormat="1" ht="18.7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104年1月</v>
      </c>
      <c r="L5" s="41"/>
      <c r="M5" s="41"/>
      <c r="N5" s="41"/>
      <c r="O5" s="39"/>
      <c r="P5" s="39"/>
      <c r="Q5" s="39"/>
      <c r="R5" s="39"/>
      <c r="S5" s="39"/>
      <c r="V5" s="58" t="s">
        <v>145</v>
      </c>
    </row>
    <row r="6" spans="1:22" ht="19.5" customHeight="1">
      <c r="A6" s="44"/>
      <c r="B6" s="45"/>
      <c r="C6" s="182" t="s">
        <v>19</v>
      </c>
      <c r="D6" s="192"/>
      <c r="E6" s="194" t="s">
        <v>20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82" t="s">
        <v>21</v>
      </c>
      <c r="V6" s="183"/>
    </row>
    <row r="7" spans="1:22" ht="19.5" customHeight="1">
      <c r="A7" s="46"/>
      <c r="B7" s="47"/>
      <c r="C7" s="184"/>
      <c r="D7" s="193"/>
      <c r="E7" s="186" t="s">
        <v>22</v>
      </c>
      <c r="F7" s="187"/>
      <c r="G7" s="186" t="s">
        <v>34</v>
      </c>
      <c r="H7" s="187"/>
      <c r="I7" s="186" t="s">
        <v>32</v>
      </c>
      <c r="J7" s="187"/>
      <c r="K7" s="186" t="s">
        <v>33</v>
      </c>
      <c r="L7" s="187"/>
      <c r="M7" s="186" t="s">
        <v>23</v>
      </c>
      <c r="N7" s="187"/>
      <c r="O7" s="186" t="s">
        <v>44</v>
      </c>
      <c r="P7" s="187"/>
      <c r="Q7" s="186" t="s">
        <v>24</v>
      </c>
      <c r="R7" s="187"/>
      <c r="S7" s="186" t="s">
        <v>25</v>
      </c>
      <c r="T7" s="187"/>
      <c r="U7" s="184"/>
      <c r="V7" s="185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52" t="s">
        <v>69</v>
      </c>
      <c r="B9" s="153"/>
      <c r="C9" s="53">
        <v>809637</v>
      </c>
      <c r="D9" s="53">
        <v>160445648</v>
      </c>
      <c r="E9" s="53">
        <v>3857</v>
      </c>
      <c r="F9" s="53">
        <v>599719</v>
      </c>
      <c r="G9" s="53">
        <v>2834</v>
      </c>
      <c r="H9" s="53">
        <v>603772</v>
      </c>
      <c r="I9" s="53">
        <v>202</v>
      </c>
      <c r="J9" s="53">
        <v>265493</v>
      </c>
      <c r="K9" s="53">
        <v>16</v>
      </c>
      <c r="L9" s="53">
        <v>6699</v>
      </c>
      <c r="M9" s="53">
        <v>89</v>
      </c>
      <c r="N9" s="53">
        <v>43667</v>
      </c>
      <c r="O9" s="53">
        <v>88</v>
      </c>
      <c r="P9" s="53">
        <v>39547</v>
      </c>
      <c r="Q9" s="53">
        <v>0</v>
      </c>
      <c r="R9" s="53">
        <v>0</v>
      </c>
      <c r="S9" s="53">
        <v>2</v>
      </c>
      <c r="T9" s="53">
        <v>-1162</v>
      </c>
      <c r="U9" s="53">
        <v>810663</v>
      </c>
      <c r="V9" s="53">
        <v>160703348</v>
      </c>
      <c r="W9" s="85"/>
      <c r="X9" s="85"/>
    </row>
    <row r="10" spans="1:24" s="54" customFormat="1" ht="19.5" customHeight="1">
      <c r="A10" s="154" t="s">
        <v>70</v>
      </c>
      <c r="B10" s="171"/>
      <c r="C10" s="53">
        <v>790711</v>
      </c>
      <c r="D10" s="53">
        <v>158477098</v>
      </c>
      <c r="E10" s="53">
        <v>3813</v>
      </c>
      <c r="F10" s="53">
        <v>566851</v>
      </c>
      <c r="G10" s="53">
        <v>2812</v>
      </c>
      <c r="H10" s="53">
        <v>600958</v>
      </c>
      <c r="I10" s="53">
        <v>200</v>
      </c>
      <c r="J10" s="53">
        <v>263193</v>
      </c>
      <c r="K10" s="53">
        <v>15</v>
      </c>
      <c r="L10" s="53">
        <v>6649</v>
      </c>
      <c r="M10" s="53">
        <v>89</v>
      </c>
      <c r="N10" s="53">
        <v>43667</v>
      </c>
      <c r="O10" s="53">
        <v>88</v>
      </c>
      <c r="P10" s="53">
        <v>39547</v>
      </c>
      <c r="Q10" s="53">
        <v>0</v>
      </c>
      <c r="R10" s="53">
        <v>0</v>
      </c>
      <c r="S10" s="53">
        <v>2</v>
      </c>
      <c r="T10" s="53">
        <v>-1162</v>
      </c>
      <c r="U10" s="53">
        <v>791715</v>
      </c>
      <c r="V10" s="53">
        <v>158702495</v>
      </c>
      <c r="W10" s="85"/>
      <c r="X10" s="85"/>
    </row>
    <row r="11" spans="1:24" s="54" customFormat="1" ht="19.5" customHeight="1">
      <c r="A11" s="170" t="s">
        <v>90</v>
      </c>
      <c r="B11" s="171"/>
      <c r="C11" s="53">
        <v>136169</v>
      </c>
      <c r="D11" s="53">
        <v>26203099</v>
      </c>
      <c r="E11" s="53">
        <v>584</v>
      </c>
      <c r="F11" s="53">
        <v>96725</v>
      </c>
      <c r="G11" s="53">
        <v>393</v>
      </c>
      <c r="H11" s="53">
        <v>87770</v>
      </c>
      <c r="I11" s="53">
        <v>25</v>
      </c>
      <c r="J11" s="53">
        <v>29099</v>
      </c>
      <c r="K11" s="53">
        <v>2</v>
      </c>
      <c r="L11" s="53">
        <v>1500</v>
      </c>
      <c r="M11" s="53">
        <v>30</v>
      </c>
      <c r="N11" s="53">
        <v>19148</v>
      </c>
      <c r="O11" s="53">
        <v>29</v>
      </c>
      <c r="P11" s="53">
        <v>9969</v>
      </c>
      <c r="Q11" s="53">
        <v>0</v>
      </c>
      <c r="R11" s="53">
        <v>0</v>
      </c>
      <c r="S11" s="53">
        <v>-1</v>
      </c>
      <c r="T11" s="53">
        <v>-150</v>
      </c>
      <c r="U11" s="53">
        <v>136360</v>
      </c>
      <c r="V11" s="53">
        <v>26248682</v>
      </c>
      <c r="W11" s="85"/>
      <c r="X11" s="85"/>
    </row>
    <row r="12" spans="1:24" s="54" customFormat="1" ht="19.5" customHeight="1">
      <c r="A12" s="170" t="s">
        <v>92</v>
      </c>
      <c r="B12" s="171"/>
      <c r="C12" s="53">
        <v>55587</v>
      </c>
      <c r="D12" s="53">
        <v>11832463</v>
      </c>
      <c r="E12" s="53">
        <v>354</v>
      </c>
      <c r="F12" s="53">
        <v>63756</v>
      </c>
      <c r="G12" s="53">
        <v>283</v>
      </c>
      <c r="H12" s="53">
        <v>51594</v>
      </c>
      <c r="I12" s="53">
        <v>12</v>
      </c>
      <c r="J12" s="53">
        <v>25290</v>
      </c>
      <c r="K12" s="53">
        <v>2</v>
      </c>
      <c r="L12" s="53">
        <v>92</v>
      </c>
      <c r="M12" s="53">
        <v>16</v>
      </c>
      <c r="N12" s="53">
        <v>5865</v>
      </c>
      <c r="O12" s="53">
        <v>19</v>
      </c>
      <c r="P12" s="53">
        <v>14123</v>
      </c>
      <c r="Q12" s="53">
        <v>0</v>
      </c>
      <c r="R12" s="53">
        <v>0</v>
      </c>
      <c r="S12" s="53">
        <v>0</v>
      </c>
      <c r="T12" s="53">
        <v>-80</v>
      </c>
      <c r="U12" s="53">
        <v>55655</v>
      </c>
      <c r="V12" s="53">
        <v>11861485</v>
      </c>
      <c r="W12" s="85"/>
      <c r="X12" s="85"/>
    </row>
    <row r="13" spans="1:24" s="54" customFormat="1" ht="19.5" customHeight="1">
      <c r="A13" s="140" t="s">
        <v>225</v>
      </c>
      <c r="B13" s="141"/>
      <c r="C13" s="53">
        <v>47758</v>
      </c>
      <c r="D13" s="53">
        <v>12152378</v>
      </c>
      <c r="E13" s="53">
        <v>340</v>
      </c>
      <c r="F13" s="53">
        <v>51568</v>
      </c>
      <c r="G13" s="53">
        <v>238</v>
      </c>
      <c r="H13" s="53">
        <v>43747</v>
      </c>
      <c r="I13" s="53">
        <v>18</v>
      </c>
      <c r="J13" s="53">
        <v>21884</v>
      </c>
      <c r="K13" s="53">
        <v>1</v>
      </c>
      <c r="L13" s="53">
        <v>99</v>
      </c>
      <c r="M13" s="53">
        <v>10</v>
      </c>
      <c r="N13" s="53">
        <v>3729</v>
      </c>
      <c r="O13" s="53">
        <v>11</v>
      </c>
      <c r="P13" s="53">
        <v>7117</v>
      </c>
      <c r="Q13" s="53">
        <v>0</v>
      </c>
      <c r="R13" s="53">
        <v>0</v>
      </c>
      <c r="S13" s="53">
        <v>-1</v>
      </c>
      <c r="T13" s="53">
        <v>-200</v>
      </c>
      <c r="U13" s="53">
        <v>47858</v>
      </c>
      <c r="V13" s="53">
        <v>12178396</v>
      </c>
      <c r="W13" s="85"/>
      <c r="X13" s="85"/>
    </row>
    <row r="14" spans="1:24" s="54" customFormat="1" ht="19.5" customHeight="1">
      <c r="A14" s="140" t="s">
        <v>7</v>
      </c>
      <c r="B14" s="141"/>
      <c r="C14" s="53">
        <v>101770</v>
      </c>
      <c r="D14" s="53">
        <v>18028597</v>
      </c>
      <c r="E14" s="53">
        <v>448</v>
      </c>
      <c r="F14" s="53">
        <v>63220</v>
      </c>
      <c r="G14" s="53">
        <v>269</v>
      </c>
      <c r="H14" s="53">
        <v>66964</v>
      </c>
      <c r="I14" s="53">
        <v>27</v>
      </c>
      <c r="J14" s="53">
        <v>29189</v>
      </c>
      <c r="K14" s="53">
        <v>0</v>
      </c>
      <c r="L14" s="53">
        <v>0</v>
      </c>
      <c r="M14" s="53">
        <v>5</v>
      </c>
      <c r="N14" s="53">
        <v>465</v>
      </c>
      <c r="O14" s="53">
        <v>5</v>
      </c>
      <c r="P14" s="53">
        <v>1008</v>
      </c>
      <c r="Q14" s="53">
        <v>0</v>
      </c>
      <c r="R14" s="53">
        <v>0</v>
      </c>
      <c r="S14" s="53">
        <v>1</v>
      </c>
      <c r="T14" s="53">
        <v>210</v>
      </c>
      <c r="U14" s="53">
        <v>101950</v>
      </c>
      <c r="V14" s="53">
        <v>18053710</v>
      </c>
      <c r="W14" s="85"/>
      <c r="X14" s="85"/>
    </row>
    <row r="15" spans="1:24" s="52" customFormat="1" ht="19.5" customHeight="1">
      <c r="A15" s="140" t="s">
        <v>71</v>
      </c>
      <c r="B15" s="141"/>
      <c r="C15" s="53">
        <v>59425</v>
      </c>
      <c r="D15" s="53">
        <v>11495280</v>
      </c>
      <c r="E15" s="53">
        <v>388</v>
      </c>
      <c r="F15" s="53">
        <v>51075</v>
      </c>
      <c r="G15" s="53">
        <v>269</v>
      </c>
      <c r="H15" s="53">
        <v>58077</v>
      </c>
      <c r="I15" s="53">
        <v>26</v>
      </c>
      <c r="J15" s="53">
        <v>49538</v>
      </c>
      <c r="K15" s="53">
        <v>4</v>
      </c>
      <c r="L15" s="53">
        <v>3056</v>
      </c>
      <c r="M15" s="53">
        <v>4</v>
      </c>
      <c r="N15" s="53">
        <v>603</v>
      </c>
      <c r="O15" s="53">
        <v>1</v>
      </c>
      <c r="P15" s="53">
        <v>249</v>
      </c>
      <c r="Q15" s="53">
        <v>0</v>
      </c>
      <c r="R15" s="53">
        <v>0</v>
      </c>
      <c r="S15" s="53">
        <v>-2</v>
      </c>
      <c r="T15" s="53">
        <v>-279</v>
      </c>
      <c r="U15" s="53">
        <v>59545</v>
      </c>
      <c r="V15" s="53">
        <v>11534836</v>
      </c>
      <c r="W15" s="85"/>
      <c r="X15" s="85"/>
    </row>
    <row r="16" spans="1:24" s="54" customFormat="1" ht="19.5" customHeight="1">
      <c r="A16" s="140" t="s">
        <v>94</v>
      </c>
      <c r="B16" s="141"/>
      <c r="C16" s="53">
        <v>110289</v>
      </c>
      <c r="D16" s="53">
        <v>24128288</v>
      </c>
      <c r="E16" s="53">
        <v>432</v>
      </c>
      <c r="F16" s="53">
        <v>56101</v>
      </c>
      <c r="G16" s="53">
        <v>386</v>
      </c>
      <c r="H16" s="53">
        <v>68579</v>
      </c>
      <c r="I16" s="53">
        <v>32</v>
      </c>
      <c r="J16" s="53">
        <v>39095</v>
      </c>
      <c r="K16" s="53">
        <v>1</v>
      </c>
      <c r="L16" s="53">
        <v>1497</v>
      </c>
      <c r="M16" s="53">
        <v>3</v>
      </c>
      <c r="N16" s="53">
        <v>1440</v>
      </c>
      <c r="O16" s="53">
        <v>6</v>
      </c>
      <c r="P16" s="53">
        <v>900</v>
      </c>
      <c r="Q16" s="53">
        <v>0</v>
      </c>
      <c r="R16" s="53">
        <v>0</v>
      </c>
      <c r="S16" s="53">
        <v>0</v>
      </c>
      <c r="T16" s="53">
        <v>0</v>
      </c>
      <c r="U16" s="53">
        <v>110332</v>
      </c>
      <c r="V16" s="53">
        <v>24153948</v>
      </c>
      <c r="W16" s="85"/>
      <c r="X16" s="85"/>
    </row>
    <row r="17" spans="1:24" s="54" customFormat="1" ht="19.5" customHeight="1">
      <c r="A17" s="140" t="s">
        <v>72</v>
      </c>
      <c r="B17" s="141"/>
      <c r="C17" s="53">
        <v>22978</v>
      </c>
      <c r="D17" s="53">
        <v>4641124</v>
      </c>
      <c r="E17" s="53">
        <v>99</v>
      </c>
      <c r="F17" s="53">
        <v>14824</v>
      </c>
      <c r="G17" s="53">
        <v>136</v>
      </c>
      <c r="H17" s="53">
        <v>25967</v>
      </c>
      <c r="I17" s="53">
        <v>5</v>
      </c>
      <c r="J17" s="53">
        <v>5360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22941</v>
      </c>
      <c r="V17" s="53">
        <v>4635341</v>
      </c>
      <c r="W17" s="85"/>
      <c r="X17" s="85"/>
    </row>
    <row r="18" spans="1:24" s="54" customFormat="1" ht="19.5" customHeight="1">
      <c r="A18" s="140" t="s">
        <v>74</v>
      </c>
      <c r="B18" s="141"/>
      <c r="C18" s="53">
        <v>15158</v>
      </c>
      <c r="D18" s="53">
        <v>2795236</v>
      </c>
      <c r="E18" s="53">
        <v>76</v>
      </c>
      <c r="F18" s="53">
        <v>10994</v>
      </c>
      <c r="G18" s="53">
        <v>73</v>
      </c>
      <c r="H18" s="53">
        <v>12372</v>
      </c>
      <c r="I18" s="53">
        <v>5</v>
      </c>
      <c r="J18" s="53">
        <v>11770</v>
      </c>
      <c r="K18" s="53">
        <v>0</v>
      </c>
      <c r="L18" s="53">
        <v>0</v>
      </c>
      <c r="M18" s="53">
        <v>6</v>
      </c>
      <c r="N18" s="53">
        <v>5720</v>
      </c>
      <c r="O18" s="53">
        <v>2</v>
      </c>
      <c r="P18" s="53">
        <v>280</v>
      </c>
      <c r="Q18" s="53">
        <v>0</v>
      </c>
      <c r="R18" s="53">
        <v>0</v>
      </c>
      <c r="S18" s="53">
        <v>3</v>
      </c>
      <c r="T18" s="53">
        <v>358</v>
      </c>
      <c r="U18" s="53">
        <v>15168</v>
      </c>
      <c r="V18" s="53">
        <v>2811426</v>
      </c>
      <c r="W18" s="85"/>
      <c r="X18" s="85"/>
    </row>
    <row r="19" spans="1:24" s="54" customFormat="1" ht="19.5" customHeight="1">
      <c r="A19" s="140" t="s">
        <v>75</v>
      </c>
      <c r="B19" s="141"/>
      <c r="C19" s="53">
        <v>31612</v>
      </c>
      <c r="D19" s="53">
        <v>4249478</v>
      </c>
      <c r="E19" s="53">
        <v>108</v>
      </c>
      <c r="F19" s="53">
        <v>18426</v>
      </c>
      <c r="G19" s="53">
        <v>90</v>
      </c>
      <c r="H19" s="53">
        <v>22912</v>
      </c>
      <c r="I19" s="53">
        <v>4</v>
      </c>
      <c r="J19" s="53">
        <v>4407</v>
      </c>
      <c r="K19" s="53">
        <v>0</v>
      </c>
      <c r="L19" s="53">
        <v>0</v>
      </c>
      <c r="M19" s="53">
        <v>1</v>
      </c>
      <c r="N19" s="53">
        <v>300</v>
      </c>
      <c r="O19" s="53">
        <v>0</v>
      </c>
      <c r="P19" s="53">
        <v>0</v>
      </c>
      <c r="Q19" s="53">
        <v>0</v>
      </c>
      <c r="R19" s="53">
        <v>0</v>
      </c>
      <c r="S19" s="53">
        <v>1</v>
      </c>
      <c r="T19" s="53">
        <v>100</v>
      </c>
      <c r="U19" s="53">
        <v>31632</v>
      </c>
      <c r="V19" s="53">
        <v>4249800</v>
      </c>
      <c r="W19" s="85"/>
      <c r="X19" s="85"/>
    </row>
    <row r="20" spans="1:24" s="54" customFormat="1" ht="19.5" customHeight="1">
      <c r="A20" s="140" t="s">
        <v>76</v>
      </c>
      <c r="B20" s="141"/>
      <c r="C20" s="53">
        <v>34122</v>
      </c>
      <c r="D20" s="53">
        <v>7213036</v>
      </c>
      <c r="E20" s="53">
        <v>178</v>
      </c>
      <c r="F20" s="53">
        <v>25152</v>
      </c>
      <c r="G20" s="53">
        <v>122</v>
      </c>
      <c r="H20" s="53">
        <v>23298</v>
      </c>
      <c r="I20" s="53">
        <v>9</v>
      </c>
      <c r="J20" s="53">
        <v>7855</v>
      </c>
      <c r="K20" s="53">
        <v>0</v>
      </c>
      <c r="L20" s="53">
        <v>0</v>
      </c>
      <c r="M20" s="53">
        <v>2</v>
      </c>
      <c r="N20" s="53">
        <v>4538</v>
      </c>
      <c r="O20" s="53">
        <v>2</v>
      </c>
      <c r="P20" s="53">
        <v>230</v>
      </c>
      <c r="Q20" s="53">
        <v>0</v>
      </c>
      <c r="R20" s="53">
        <v>0</v>
      </c>
      <c r="S20" s="53">
        <v>0</v>
      </c>
      <c r="T20" s="53">
        <v>0</v>
      </c>
      <c r="U20" s="53">
        <v>34178</v>
      </c>
      <c r="V20" s="53">
        <v>7227053</v>
      </c>
      <c r="W20" s="85"/>
      <c r="X20" s="85"/>
    </row>
    <row r="21" spans="1:24" s="54" customFormat="1" ht="19.5" customHeight="1">
      <c r="A21" s="140" t="s">
        <v>77</v>
      </c>
      <c r="B21" s="141"/>
      <c r="C21" s="53">
        <v>27520</v>
      </c>
      <c r="D21" s="53">
        <v>5399464</v>
      </c>
      <c r="E21" s="53">
        <v>69</v>
      </c>
      <c r="F21" s="53">
        <v>11248</v>
      </c>
      <c r="G21" s="53">
        <v>52</v>
      </c>
      <c r="H21" s="53">
        <v>13355</v>
      </c>
      <c r="I21" s="53">
        <v>4</v>
      </c>
      <c r="J21" s="53">
        <v>3385</v>
      </c>
      <c r="K21" s="53">
        <v>0</v>
      </c>
      <c r="L21" s="53">
        <v>0</v>
      </c>
      <c r="M21" s="53">
        <v>1</v>
      </c>
      <c r="N21" s="53">
        <v>80</v>
      </c>
      <c r="O21" s="53">
        <v>2</v>
      </c>
      <c r="P21" s="53">
        <v>33</v>
      </c>
      <c r="Q21" s="53">
        <v>0</v>
      </c>
      <c r="R21" s="53">
        <v>0</v>
      </c>
      <c r="S21" s="53">
        <v>1</v>
      </c>
      <c r="T21" s="53">
        <v>3</v>
      </c>
      <c r="U21" s="53">
        <v>27537</v>
      </c>
      <c r="V21" s="53">
        <v>5400792</v>
      </c>
      <c r="W21" s="85"/>
      <c r="X21" s="85"/>
    </row>
    <row r="22" spans="1:24" s="54" customFormat="1" ht="19.5" customHeight="1">
      <c r="A22" s="140" t="s">
        <v>78</v>
      </c>
      <c r="B22" s="141"/>
      <c r="C22" s="53">
        <v>21582</v>
      </c>
      <c r="D22" s="53">
        <v>5930621</v>
      </c>
      <c r="E22" s="53">
        <v>101</v>
      </c>
      <c r="F22" s="53">
        <v>17994</v>
      </c>
      <c r="G22" s="53">
        <v>58</v>
      </c>
      <c r="H22" s="53">
        <v>12700</v>
      </c>
      <c r="I22" s="53">
        <v>7</v>
      </c>
      <c r="J22" s="53">
        <v>3190</v>
      </c>
      <c r="K22" s="53">
        <v>2</v>
      </c>
      <c r="L22" s="53">
        <v>140</v>
      </c>
      <c r="M22" s="53">
        <v>2</v>
      </c>
      <c r="N22" s="53">
        <v>30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180</v>
      </c>
      <c r="U22" s="53">
        <v>21627</v>
      </c>
      <c r="V22" s="53">
        <v>5939175</v>
      </c>
      <c r="W22" s="85"/>
      <c r="X22" s="85"/>
    </row>
    <row r="23" spans="1:24" s="54" customFormat="1" ht="19.5" customHeight="1">
      <c r="A23" s="140" t="s">
        <v>79</v>
      </c>
      <c r="B23" s="141"/>
      <c r="C23" s="53">
        <v>16771</v>
      </c>
      <c r="D23" s="53">
        <v>2957591</v>
      </c>
      <c r="E23" s="53">
        <v>64</v>
      </c>
      <c r="F23" s="53">
        <v>7502</v>
      </c>
      <c r="G23" s="53">
        <v>40</v>
      </c>
      <c r="H23" s="53">
        <v>4888</v>
      </c>
      <c r="I23" s="53">
        <v>1</v>
      </c>
      <c r="J23" s="53">
        <v>1000</v>
      </c>
      <c r="K23" s="53">
        <v>0</v>
      </c>
      <c r="L23" s="53">
        <v>0</v>
      </c>
      <c r="M23" s="53">
        <v>1</v>
      </c>
      <c r="N23" s="53">
        <v>200</v>
      </c>
      <c r="O23" s="53">
        <v>0</v>
      </c>
      <c r="P23" s="53">
        <v>0</v>
      </c>
      <c r="Q23" s="53">
        <v>0</v>
      </c>
      <c r="R23" s="53">
        <v>0</v>
      </c>
      <c r="S23" s="53">
        <v>1</v>
      </c>
      <c r="T23" s="53">
        <v>90</v>
      </c>
      <c r="U23" s="53">
        <v>16797</v>
      </c>
      <c r="V23" s="53">
        <v>2961495</v>
      </c>
      <c r="W23" s="85"/>
      <c r="X23" s="85"/>
    </row>
    <row r="24" spans="1:24" s="54" customFormat="1" ht="19.5" customHeight="1">
      <c r="A24" s="140" t="s">
        <v>80</v>
      </c>
      <c r="B24" s="141"/>
      <c r="C24" s="53">
        <v>27930</v>
      </c>
      <c r="D24" s="53">
        <v>5256084</v>
      </c>
      <c r="E24" s="53">
        <v>111</v>
      </c>
      <c r="F24" s="53">
        <v>18441</v>
      </c>
      <c r="G24" s="53">
        <v>98</v>
      </c>
      <c r="H24" s="53">
        <v>18933</v>
      </c>
      <c r="I24" s="53">
        <v>7</v>
      </c>
      <c r="J24" s="53">
        <v>15951</v>
      </c>
      <c r="K24" s="53">
        <v>0</v>
      </c>
      <c r="L24" s="53">
        <v>0</v>
      </c>
      <c r="M24" s="53">
        <v>1</v>
      </c>
      <c r="N24" s="53">
        <v>100</v>
      </c>
      <c r="O24" s="53">
        <v>2</v>
      </c>
      <c r="P24" s="53">
        <v>1200</v>
      </c>
      <c r="Q24" s="53">
        <v>0</v>
      </c>
      <c r="R24" s="53">
        <v>0</v>
      </c>
      <c r="S24" s="53">
        <v>0</v>
      </c>
      <c r="T24" s="53">
        <v>0</v>
      </c>
      <c r="U24" s="53">
        <v>27942</v>
      </c>
      <c r="V24" s="53">
        <v>5270443</v>
      </c>
      <c r="W24" s="85"/>
      <c r="X24" s="85"/>
    </row>
    <row r="25" spans="1:24" s="54" customFormat="1" ht="19.5" customHeight="1">
      <c r="A25" s="140" t="s">
        <v>6</v>
      </c>
      <c r="B25" s="141"/>
      <c r="C25" s="53">
        <v>17509</v>
      </c>
      <c r="D25" s="53">
        <v>2214181</v>
      </c>
      <c r="E25" s="53">
        <v>72</v>
      </c>
      <c r="F25" s="53">
        <v>7892</v>
      </c>
      <c r="G25" s="53">
        <v>41</v>
      </c>
      <c r="H25" s="53">
        <v>12398</v>
      </c>
      <c r="I25" s="53">
        <v>4</v>
      </c>
      <c r="J25" s="53">
        <v>6600</v>
      </c>
      <c r="K25" s="53">
        <v>1</v>
      </c>
      <c r="L25" s="53">
        <v>50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17540</v>
      </c>
      <c r="V25" s="53">
        <v>2216225</v>
      </c>
      <c r="W25" s="85"/>
      <c r="X25" s="85"/>
    </row>
    <row r="26" spans="1:24" s="54" customFormat="1" ht="19.5" customHeight="1">
      <c r="A26" s="140" t="s">
        <v>81</v>
      </c>
      <c r="B26" s="141"/>
      <c r="C26" s="53">
        <v>17888</v>
      </c>
      <c r="D26" s="53">
        <v>4674809</v>
      </c>
      <c r="E26" s="53">
        <v>82</v>
      </c>
      <c r="F26" s="53">
        <v>13617</v>
      </c>
      <c r="G26" s="53">
        <v>68</v>
      </c>
      <c r="H26" s="53">
        <v>29382</v>
      </c>
      <c r="I26" s="53">
        <v>3</v>
      </c>
      <c r="J26" s="53">
        <v>650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-900</v>
      </c>
      <c r="U26" s="53">
        <v>17902</v>
      </c>
      <c r="V26" s="53">
        <v>4658793</v>
      </c>
      <c r="W26" s="85"/>
      <c r="X26" s="85"/>
    </row>
    <row r="27" spans="1:24" s="54" customFormat="1" ht="19.5" customHeight="1">
      <c r="A27" s="140" t="s">
        <v>82</v>
      </c>
      <c r="B27" s="141"/>
      <c r="C27" s="53">
        <v>5787</v>
      </c>
      <c r="D27" s="53">
        <v>873541</v>
      </c>
      <c r="E27" s="53">
        <v>32</v>
      </c>
      <c r="F27" s="53">
        <v>3444</v>
      </c>
      <c r="G27" s="53">
        <v>25</v>
      </c>
      <c r="H27" s="53">
        <v>1565</v>
      </c>
      <c r="I27" s="53">
        <v>2</v>
      </c>
      <c r="J27" s="53">
        <v>141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-490</v>
      </c>
      <c r="U27" s="53">
        <v>5794</v>
      </c>
      <c r="V27" s="53">
        <v>875071</v>
      </c>
      <c r="W27" s="85"/>
      <c r="X27" s="85"/>
    </row>
    <row r="28" spans="1:24" s="54" customFormat="1" ht="19.5" customHeight="1">
      <c r="A28" s="140" t="s">
        <v>83</v>
      </c>
      <c r="B28" s="141"/>
      <c r="C28" s="53">
        <v>11317</v>
      </c>
      <c r="D28" s="53">
        <v>2615762</v>
      </c>
      <c r="E28" s="53">
        <v>82</v>
      </c>
      <c r="F28" s="53">
        <v>11770</v>
      </c>
      <c r="G28" s="53">
        <v>54</v>
      </c>
      <c r="H28" s="53">
        <v>9702</v>
      </c>
      <c r="I28" s="53">
        <v>4</v>
      </c>
      <c r="J28" s="53">
        <v>5900</v>
      </c>
      <c r="K28" s="53">
        <v>0</v>
      </c>
      <c r="L28" s="53">
        <v>0</v>
      </c>
      <c r="M28" s="53">
        <v>2</v>
      </c>
      <c r="N28" s="53">
        <v>400</v>
      </c>
      <c r="O28" s="53">
        <v>2</v>
      </c>
      <c r="P28" s="53">
        <v>3200</v>
      </c>
      <c r="Q28" s="53">
        <v>0</v>
      </c>
      <c r="R28" s="53">
        <v>0</v>
      </c>
      <c r="S28" s="53">
        <v>-1</v>
      </c>
      <c r="T28" s="53">
        <v>-4</v>
      </c>
      <c r="U28" s="53">
        <v>11344</v>
      </c>
      <c r="V28" s="53">
        <v>2620927</v>
      </c>
      <c r="W28" s="85"/>
      <c r="X28" s="85"/>
    </row>
    <row r="29" spans="1:24" s="54" customFormat="1" ht="19.5" customHeight="1">
      <c r="A29" s="140" t="s">
        <v>84</v>
      </c>
      <c r="B29" s="141"/>
      <c r="C29" s="53">
        <v>17976</v>
      </c>
      <c r="D29" s="53">
        <v>3054422</v>
      </c>
      <c r="E29" s="53">
        <v>128</v>
      </c>
      <c r="F29" s="53">
        <v>14377</v>
      </c>
      <c r="G29" s="53">
        <v>82</v>
      </c>
      <c r="H29" s="53">
        <v>13148</v>
      </c>
      <c r="I29" s="53">
        <v>3</v>
      </c>
      <c r="J29" s="53">
        <v>1792</v>
      </c>
      <c r="K29" s="53">
        <v>1</v>
      </c>
      <c r="L29" s="53">
        <v>165</v>
      </c>
      <c r="M29" s="53">
        <v>5</v>
      </c>
      <c r="N29" s="53">
        <v>1049</v>
      </c>
      <c r="O29" s="53">
        <v>6</v>
      </c>
      <c r="P29" s="53">
        <v>1038</v>
      </c>
      <c r="Q29" s="53">
        <v>0</v>
      </c>
      <c r="R29" s="53">
        <v>0</v>
      </c>
      <c r="S29" s="53">
        <v>0</v>
      </c>
      <c r="T29" s="53">
        <v>0</v>
      </c>
      <c r="U29" s="53">
        <v>18021</v>
      </c>
      <c r="V29" s="53">
        <v>3057289</v>
      </c>
      <c r="W29" s="85"/>
      <c r="X29" s="85"/>
    </row>
    <row r="30" spans="1:24" s="54" customFormat="1" ht="19.5" customHeight="1">
      <c r="A30" s="140" t="s">
        <v>85</v>
      </c>
      <c r="B30" s="141"/>
      <c r="C30" s="53">
        <v>11563</v>
      </c>
      <c r="D30" s="53">
        <v>2761643</v>
      </c>
      <c r="E30" s="53">
        <v>65</v>
      </c>
      <c r="F30" s="53">
        <v>8726</v>
      </c>
      <c r="G30" s="53">
        <v>35</v>
      </c>
      <c r="H30" s="53">
        <v>23608</v>
      </c>
      <c r="I30" s="53">
        <v>2</v>
      </c>
      <c r="J30" s="53">
        <v>1097</v>
      </c>
      <c r="K30" s="53">
        <v>1</v>
      </c>
      <c r="L30" s="53">
        <v>50</v>
      </c>
      <c r="M30" s="53">
        <v>0</v>
      </c>
      <c r="N30" s="53">
        <v>0</v>
      </c>
      <c r="O30" s="53">
        <v>1</v>
      </c>
      <c r="P30" s="53">
        <v>200</v>
      </c>
      <c r="Q30" s="53">
        <v>0</v>
      </c>
      <c r="R30" s="53">
        <v>0</v>
      </c>
      <c r="S30" s="53">
        <v>0</v>
      </c>
      <c r="T30" s="53">
        <v>0</v>
      </c>
      <c r="U30" s="53">
        <v>11592</v>
      </c>
      <c r="V30" s="53">
        <v>2747608</v>
      </c>
      <c r="W30" s="85"/>
      <c r="X30" s="85"/>
    </row>
    <row r="31" spans="1:24" s="54" customFormat="1" ht="19.5" customHeight="1">
      <c r="A31" s="140" t="s">
        <v>86</v>
      </c>
      <c r="B31" s="141"/>
      <c r="C31" s="53">
        <v>18926</v>
      </c>
      <c r="D31" s="53">
        <v>1968549</v>
      </c>
      <c r="E31" s="53">
        <v>44</v>
      </c>
      <c r="F31" s="53">
        <v>32868</v>
      </c>
      <c r="G31" s="53">
        <v>22</v>
      </c>
      <c r="H31" s="53">
        <v>2814</v>
      </c>
      <c r="I31" s="53">
        <v>2</v>
      </c>
      <c r="J31" s="53">
        <v>2300</v>
      </c>
      <c r="K31" s="53">
        <v>1</v>
      </c>
      <c r="L31" s="53">
        <v>50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18948</v>
      </c>
      <c r="V31" s="53">
        <v>2000853</v>
      </c>
      <c r="W31" s="85"/>
      <c r="X31" s="85"/>
    </row>
    <row r="32" spans="1:24" s="54" customFormat="1" ht="19.5" customHeight="1">
      <c r="A32" s="140" t="s">
        <v>87</v>
      </c>
      <c r="B32" s="141"/>
      <c r="C32" s="53">
        <v>18098</v>
      </c>
      <c r="D32" s="53">
        <v>1652349</v>
      </c>
      <c r="E32" s="53">
        <v>41</v>
      </c>
      <c r="F32" s="53">
        <v>32588</v>
      </c>
      <c r="G32" s="53">
        <v>19</v>
      </c>
      <c r="H32" s="53">
        <v>2534</v>
      </c>
      <c r="I32" s="53">
        <v>2</v>
      </c>
      <c r="J32" s="53">
        <v>2300</v>
      </c>
      <c r="K32" s="53">
        <v>1</v>
      </c>
      <c r="L32" s="53">
        <v>50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18120</v>
      </c>
      <c r="V32" s="53">
        <v>1684653</v>
      </c>
      <c r="W32" s="85"/>
      <c r="X32" s="85"/>
    </row>
    <row r="33" spans="1:24" s="54" customFormat="1" ht="19.5" customHeight="1" thickBot="1">
      <c r="A33" s="196" t="s">
        <v>88</v>
      </c>
      <c r="B33" s="197"/>
      <c r="C33" s="126">
        <v>828</v>
      </c>
      <c r="D33" s="126">
        <v>316200</v>
      </c>
      <c r="E33" s="126">
        <v>3</v>
      </c>
      <c r="F33" s="126">
        <v>280</v>
      </c>
      <c r="G33" s="126">
        <v>3</v>
      </c>
      <c r="H33" s="126">
        <v>280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828</v>
      </c>
      <c r="V33" s="126">
        <v>316200</v>
      </c>
      <c r="W33" s="85"/>
      <c r="X33" s="85"/>
    </row>
    <row r="34" spans="1:22" ht="19.5" customHeight="1">
      <c r="A34" s="19" t="s">
        <v>120</v>
      </c>
      <c r="B34" s="19"/>
      <c r="C34" s="19"/>
      <c r="D34" s="19"/>
      <c r="E34" s="20" t="s">
        <v>1</v>
      </c>
      <c r="F34" s="19"/>
      <c r="G34" s="19"/>
      <c r="H34" s="19"/>
      <c r="I34" s="20" t="s">
        <v>121</v>
      </c>
      <c r="J34" s="19"/>
      <c r="K34" s="19"/>
      <c r="L34" s="21" t="s">
        <v>122</v>
      </c>
      <c r="M34" s="52"/>
      <c r="N34" s="52"/>
      <c r="O34" s="52"/>
      <c r="P34" s="52"/>
      <c r="R34" s="52"/>
      <c r="S34" s="52"/>
      <c r="T34" s="52"/>
      <c r="U34" s="52"/>
      <c r="V34" s="58" t="s">
        <v>217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149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150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97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146</v>
      </c>
      <c r="C40" s="54"/>
    </row>
    <row r="41" spans="2:3" ht="16.5">
      <c r="B41" s="128" t="s">
        <v>220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F1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156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67" t="s">
        <v>186</v>
      </c>
      <c r="V1" s="167"/>
      <c r="W1" s="74" t="s">
        <v>156</v>
      </c>
      <c r="X1" s="26"/>
      <c r="AJ1" s="4"/>
      <c r="AO1" s="70"/>
      <c r="AP1" s="1" t="s">
        <v>2</v>
      </c>
      <c r="AQ1" s="217" t="s">
        <v>186</v>
      </c>
      <c r="AR1" s="217"/>
    </row>
    <row r="2" spans="1:44" ht="16.5" customHeight="1">
      <c r="A2" s="66" t="s">
        <v>46</v>
      </c>
      <c r="B2" s="122" t="s">
        <v>187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18" t="s">
        <v>66</v>
      </c>
      <c r="V2" s="218"/>
      <c r="W2" s="66" t="s">
        <v>46</v>
      </c>
      <c r="X2" s="122" t="s">
        <v>187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17" t="s">
        <v>66</v>
      </c>
      <c r="AR2" s="217"/>
    </row>
    <row r="3" spans="1:44" s="10" customFormat="1" ht="19.5" customHeight="1">
      <c r="A3" s="156" t="s">
        <v>65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156" t="s">
        <v>67</v>
      </c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</row>
    <row r="4" spans="1:44" s="10" customFormat="1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</row>
    <row r="5" spans="1:44" s="13" customFormat="1" ht="19.5" customHeight="1">
      <c r="A5" s="11"/>
      <c r="B5" s="11"/>
      <c r="C5" s="11"/>
      <c r="D5" s="11"/>
      <c r="E5" s="11"/>
      <c r="F5" s="11"/>
      <c r="G5" s="159" t="str">
        <f>'2492-00-02'!K5</f>
        <v>   中華民國 104年1月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24"/>
      <c r="S5" s="124"/>
      <c r="T5" s="124"/>
      <c r="V5" s="29" t="s">
        <v>144</v>
      </c>
      <c r="W5" s="11"/>
      <c r="X5" s="11"/>
      <c r="Y5" s="118"/>
      <c r="Z5" s="118"/>
      <c r="AA5" s="118"/>
      <c r="AB5" s="118"/>
      <c r="AC5" s="165" t="str">
        <f>'2492-00-02'!K5</f>
        <v>   中華民國 104年1月</v>
      </c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4"/>
      <c r="AP5" s="14"/>
      <c r="AQ5" s="14"/>
      <c r="AR5" s="29" t="s">
        <v>144</v>
      </c>
    </row>
    <row r="6" spans="1:44" ht="16.5" customHeight="1">
      <c r="A6" s="200" t="s">
        <v>51</v>
      </c>
      <c r="B6" s="214"/>
      <c r="C6" s="139" t="s">
        <v>52</v>
      </c>
      <c r="D6" s="136"/>
      <c r="E6" s="142" t="s">
        <v>29</v>
      </c>
      <c r="F6" s="143"/>
      <c r="G6" s="135" t="s">
        <v>12</v>
      </c>
      <c r="H6" s="136"/>
      <c r="I6" s="135" t="s">
        <v>9</v>
      </c>
      <c r="J6" s="136"/>
      <c r="K6" s="142" t="s">
        <v>35</v>
      </c>
      <c r="L6" s="143"/>
      <c r="M6" s="220" t="s">
        <v>53</v>
      </c>
      <c r="N6" s="221"/>
      <c r="O6" s="220" t="s">
        <v>10</v>
      </c>
      <c r="P6" s="143"/>
      <c r="Q6" s="135" t="s">
        <v>13</v>
      </c>
      <c r="R6" s="136"/>
      <c r="S6" s="139" t="s">
        <v>37</v>
      </c>
      <c r="T6" s="136"/>
      <c r="U6" s="135" t="s">
        <v>14</v>
      </c>
      <c r="V6" s="136"/>
      <c r="W6" s="200" t="s">
        <v>51</v>
      </c>
      <c r="X6" s="201"/>
      <c r="Y6" s="135" t="s">
        <v>38</v>
      </c>
      <c r="Z6" s="136"/>
      <c r="AA6" s="135" t="s">
        <v>15</v>
      </c>
      <c r="AB6" s="136"/>
      <c r="AC6" s="135" t="s">
        <v>39</v>
      </c>
      <c r="AD6" s="136"/>
      <c r="AE6" s="135" t="s">
        <v>54</v>
      </c>
      <c r="AF6" s="177"/>
      <c r="AG6" s="142" t="s">
        <v>55</v>
      </c>
      <c r="AH6" s="143"/>
      <c r="AI6" s="135" t="s">
        <v>56</v>
      </c>
      <c r="AJ6" s="177"/>
      <c r="AK6" s="135" t="s">
        <v>31</v>
      </c>
      <c r="AL6" s="177"/>
      <c r="AM6" s="135" t="s">
        <v>57</v>
      </c>
      <c r="AN6" s="177"/>
      <c r="AO6" s="135" t="s">
        <v>58</v>
      </c>
      <c r="AP6" s="177"/>
      <c r="AQ6" s="135" t="s">
        <v>8</v>
      </c>
      <c r="AR6" s="136"/>
    </row>
    <row r="7" spans="1:49" ht="16.5">
      <c r="A7" s="202"/>
      <c r="B7" s="215"/>
      <c r="C7" s="137"/>
      <c r="D7" s="138"/>
      <c r="E7" s="144"/>
      <c r="F7" s="145"/>
      <c r="G7" s="137"/>
      <c r="H7" s="138"/>
      <c r="I7" s="137"/>
      <c r="J7" s="138"/>
      <c r="K7" s="144"/>
      <c r="L7" s="145"/>
      <c r="M7" s="144" t="s">
        <v>59</v>
      </c>
      <c r="N7" s="145"/>
      <c r="O7" s="144"/>
      <c r="P7" s="145"/>
      <c r="Q7" s="137"/>
      <c r="R7" s="138"/>
      <c r="S7" s="137"/>
      <c r="T7" s="138"/>
      <c r="U7" s="137"/>
      <c r="V7" s="138"/>
      <c r="W7" s="202"/>
      <c r="X7" s="203"/>
      <c r="Y7" s="137"/>
      <c r="Z7" s="138"/>
      <c r="AA7" s="137"/>
      <c r="AB7" s="138"/>
      <c r="AC7" s="137"/>
      <c r="AD7" s="138"/>
      <c r="AE7" s="206" t="s">
        <v>60</v>
      </c>
      <c r="AF7" s="138"/>
      <c r="AG7" s="144"/>
      <c r="AH7" s="145"/>
      <c r="AI7" s="206" t="s">
        <v>61</v>
      </c>
      <c r="AJ7" s="138"/>
      <c r="AK7" s="206"/>
      <c r="AL7" s="207"/>
      <c r="AM7" s="206" t="s">
        <v>62</v>
      </c>
      <c r="AN7" s="211"/>
      <c r="AO7" s="212" t="s">
        <v>63</v>
      </c>
      <c r="AP7" s="213"/>
      <c r="AQ7" s="210"/>
      <c r="AR7" s="211"/>
      <c r="AS7" s="69"/>
      <c r="AT7" s="69"/>
      <c r="AU7" s="69"/>
      <c r="AV7" s="69"/>
      <c r="AW7" s="69"/>
    </row>
    <row r="8" spans="1:48" ht="15.75" customHeight="1">
      <c r="A8" s="204"/>
      <c r="B8" s="21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04"/>
      <c r="X8" s="20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52" t="s">
        <v>11</v>
      </c>
      <c r="B9" s="153"/>
      <c r="C9" s="24">
        <v>3857</v>
      </c>
      <c r="D9" s="24">
        <v>599719</v>
      </c>
      <c r="E9" s="24">
        <v>72</v>
      </c>
      <c r="F9" s="24">
        <v>11568</v>
      </c>
      <c r="G9" s="24">
        <v>9</v>
      </c>
      <c r="H9" s="24">
        <v>1380</v>
      </c>
      <c r="I9" s="24">
        <v>206</v>
      </c>
      <c r="J9" s="24">
        <v>29200</v>
      </c>
      <c r="K9" s="24">
        <v>0</v>
      </c>
      <c r="L9" s="24">
        <v>0</v>
      </c>
      <c r="M9" s="24">
        <v>15</v>
      </c>
      <c r="N9" s="24">
        <v>2512</v>
      </c>
      <c r="O9" s="24">
        <v>450</v>
      </c>
      <c r="P9" s="24">
        <v>116083</v>
      </c>
      <c r="Q9" s="24">
        <v>1768</v>
      </c>
      <c r="R9" s="24">
        <v>240264</v>
      </c>
      <c r="S9" s="24">
        <v>16</v>
      </c>
      <c r="T9" s="24">
        <v>2306</v>
      </c>
      <c r="U9" s="24">
        <v>631</v>
      </c>
      <c r="V9" s="24">
        <v>76606</v>
      </c>
      <c r="W9" s="152" t="s">
        <v>11</v>
      </c>
      <c r="X9" s="153"/>
      <c r="Y9" s="24">
        <v>39</v>
      </c>
      <c r="Z9" s="24">
        <v>6385</v>
      </c>
      <c r="AA9" s="24">
        <v>4</v>
      </c>
      <c r="AB9" s="24">
        <v>1390</v>
      </c>
      <c r="AC9" s="24">
        <v>39</v>
      </c>
      <c r="AD9" s="24">
        <v>6096</v>
      </c>
      <c r="AE9" s="24">
        <v>92</v>
      </c>
      <c r="AF9" s="24">
        <v>13984</v>
      </c>
      <c r="AG9" s="24">
        <v>166</v>
      </c>
      <c r="AH9" s="24">
        <v>53552</v>
      </c>
      <c r="AI9" s="24">
        <v>0</v>
      </c>
      <c r="AJ9" s="24">
        <v>0</v>
      </c>
      <c r="AK9" s="24">
        <v>7</v>
      </c>
      <c r="AL9" s="24">
        <v>862</v>
      </c>
      <c r="AM9" s="24">
        <v>0</v>
      </c>
      <c r="AN9" s="24">
        <v>0</v>
      </c>
      <c r="AO9" s="24">
        <v>77</v>
      </c>
      <c r="AP9" s="24">
        <v>8908</v>
      </c>
      <c r="AQ9" s="24">
        <v>266</v>
      </c>
      <c r="AR9" s="81">
        <v>28624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54" t="s">
        <v>68</v>
      </c>
      <c r="B10" s="171"/>
      <c r="C10" s="24">
        <v>3813</v>
      </c>
      <c r="D10" s="24">
        <v>566851</v>
      </c>
      <c r="E10" s="24">
        <v>72</v>
      </c>
      <c r="F10" s="24">
        <v>11568</v>
      </c>
      <c r="G10" s="24">
        <v>9</v>
      </c>
      <c r="H10" s="24">
        <v>1380</v>
      </c>
      <c r="I10" s="24">
        <v>206</v>
      </c>
      <c r="J10" s="24">
        <v>29200</v>
      </c>
      <c r="K10" s="24">
        <v>0</v>
      </c>
      <c r="L10" s="24">
        <v>0</v>
      </c>
      <c r="M10" s="24">
        <v>15</v>
      </c>
      <c r="N10" s="24">
        <v>2512</v>
      </c>
      <c r="O10" s="24">
        <v>443</v>
      </c>
      <c r="P10" s="24">
        <v>114683</v>
      </c>
      <c r="Q10" s="24">
        <v>1738</v>
      </c>
      <c r="R10" s="24">
        <v>239386</v>
      </c>
      <c r="S10" s="24">
        <v>16</v>
      </c>
      <c r="T10" s="24">
        <v>2306</v>
      </c>
      <c r="U10" s="24">
        <v>628</v>
      </c>
      <c r="V10" s="24">
        <v>76156</v>
      </c>
      <c r="W10" s="154" t="s">
        <v>68</v>
      </c>
      <c r="X10" s="155"/>
      <c r="Y10" s="24">
        <v>39</v>
      </c>
      <c r="Z10" s="24">
        <v>6385</v>
      </c>
      <c r="AA10" s="24">
        <v>4</v>
      </c>
      <c r="AB10" s="24">
        <v>1390</v>
      </c>
      <c r="AC10" s="24">
        <v>39</v>
      </c>
      <c r="AD10" s="24">
        <v>6096</v>
      </c>
      <c r="AE10" s="24">
        <v>92</v>
      </c>
      <c r="AF10" s="24">
        <v>13984</v>
      </c>
      <c r="AG10" s="24">
        <v>164</v>
      </c>
      <c r="AH10" s="24">
        <v>23452</v>
      </c>
      <c r="AI10" s="24">
        <v>0</v>
      </c>
      <c r="AJ10" s="24">
        <v>0</v>
      </c>
      <c r="AK10" s="24">
        <v>7</v>
      </c>
      <c r="AL10" s="24">
        <v>862</v>
      </c>
      <c r="AM10" s="24">
        <v>0</v>
      </c>
      <c r="AN10" s="24">
        <v>0</v>
      </c>
      <c r="AO10" s="24">
        <v>76</v>
      </c>
      <c r="AP10" s="24">
        <v>8878</v>
      </c>
      <c r="AQ10" s="24">
        <v>265</v>
      </c>
      <c r="AR10" s="81">
        <v>28614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0" t="s">
        <v>147</v>
      </c>
      <c r="B11" s="141"/>
      <c r="C11" s="24">
        <v>584</v>
      </c>
      <c r="D11" s="24">
        <v>96725</v>
      </c>
      <c r="E11" s="24">
        <v>2</v>
      </c>
      <c r="F11" s="24">
        <v>140</v>
      </c>
      <c r="G11" s="24">
        <v>0</v>
      </c>
      <c r="H11" s="24">
        <v>0</v>
      </c>
      <c r="I11" s="24">
        <v>31</v>
      </c>
      <c r="J11" s="24">
        <v>4512</v>
      </c>
      <c r="K11" s="24">
        <v>0</v>
      </c>
      <c r="L11" s="24">
        <v>0</v>
      </c>
      <c r="M11" s="24">
        <v>1</v>
      </c>
      <c r="N11" s="24">
        <v>100</v>
      </c>
      <c r="O11" s="24">
        <v>74</v>
      </c>
      <c r="P11" s="24">
        <v>16856</v>
      </c>
      <c r="Q11" s="24">
        <v>273</v>
      </c>
      <c r="R11" s="24">
        <v>43047</v>
      </c>
      <c r="S11" s="24">
        <v>4</v>
      </c>
      <c r="T11" s="24">
        <v>470</v>
      </c>
      <c r="U11" s="24">
        <v>94</v>
      </c>
      <c r="V11" s="24">
        <v>14539</v>
      </c>
      <c r="W11" s="170" t="s">
        <v>89</v>
      </c>
      <c r="X11" s="171"/>
      <c r="Y11" s="24">
        <v>6</v>
      </c>
      <c r="Z11" s="24">
        <v>1771</v>
      </c>
      <c r="AA11" s="24">
        <v>1</v>
      </c>
      <c r="AB11" s="24">
        <v>100</v>
      </c>
      <c r="AC11" s="24">
        <v>3</v>
      </c>
      <c r="AD11" s="24">
        <v>549</v>
      </c>
      <c r="AE11" s="24">
        <v>12</v>
      </c>
      <c r="AF11" s="24">
        <v>2698</v>
      </c>
      <c r="AG11" s="24">
        <v>20</v>
      </c>
      <c r="AH11" s="24">
        <v>3130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9</v>
      </c>
      <c r="AP11" s="24">
        <v>1100</v>
      </c>
      <c r="AQ11" s="24">
        <v>54</v>
      </c>
      <c r="AR11" s="81">
        <v>7714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70" t="s">
        <v>91</v>
      </c>
      <c r="B12" s="171"/>
      <c r="C12" s="24">
        <v>354</v>
      </c>
      <c r="D12" s="24">
        <v>63756</v>
      </c>
      <c r="E12" s="24">
        <v>2</v>
      </c>
      <c r="F12" s="24">
        <v>400</v>
      </c>
      <c r="G12" s="24">
        <v>0</v>
      </c>
      <c r="H12" s="24">
        <v>0</v>
      </c>
      <c r="I12" s="24">
        <v>3</v>
      </c>
      <c r="J12" s="24">
        <v>550</v>
      </c>
      <c r="K12" s="24">
        <v>0</v>
      </c>
      <c r="L12" s="24">
        <v>0</v>
      </c>
      <c r="M12" s="24">
        <v>0</v>
      </c>
      <c r="N12" s="24">
        <v>0</v>
      </c>
      <c r="O12" s="24">
        <v>18</v>
      </c>
      <c r="P12" s="24">
        <v>7825</v>
      </c>
      <c r="Q12" s="24">
        <v>183</v>
      </c>
      <c r="R12" s="24">
        <v>31604</v>
      </c>
      <c r="S12" s="24">
        <v>0</v>
      </c>
      <c r="T12" s="24">
        <v>0</v>
      </c>
      <c r="U12" s="24">
        <v>70</v>
      </c>
      <c r="V12" s="24">
        <v>11888</v>
      </c>
      <c r="W12" s="170" t="s">
        <v>91</v>
      </c>
      <c r="X12" s="171"/>
      <c r="Y12" s="24">
        <v>7</v>
      </c>
      <c r="Z12" s="24">
        <v>1070</v>
      </c>
      <c r="AA12" s="24">
        <v>0</v>
      </c>
      <c r="AB12" s="24">
        <v>0</v>
      </c>
      <c r="AC12" s="24">
        <v>3</v>
      </c>
      <c r="AD12" s="24">
        <v>600</v>
      </c>
      <c r="AE12" s="24">
        <v>17</v>
      </c>
      <c r="AF12" s="24">
        <v>2989</v>
      </c>
      <c r="AG12" s="24">
        <v>16</v>
      </c>
      <c r="AH12" s="24">
        <v>2550</v>
      </c>
      <c r="AI12" s="24">
        <v>0</v>
      </c>
      <c r="AJ12" s="24">
        <v>0</v>
      </c>
      <c r="AK12" s="24">
        <v>1</v>
      </c>
      <c r="AL12" s="24">
        <v>100</v>
      </c>
      <c r="AM12" s="24">
        <v>0</v>
      </c>
      <c r="AN12" s="24">
        <v>0</v>
      </c>
      <c r="AO12" s="24">
        <v>8</v>
      </c>
      <c r="AP12" s="24">
        <v>1010</v>
      </c>
      <c r="AQ12" s="24">
        <v>26</v>
      </c>
      <c r="AR12" s="81">
        <v>3170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0" t="s">
        <v>225</v>
      </c>
      <c r="B13" s="141"/>
      <c r="C13" s="24">
        <v>340</v>
      </c>
      <c r="D13" s="24">
        <v>51568</v>
      </c>
      <c r="E13" s="24">
        <v>1</v>
      </c>
      <c r="F13" s="24">
        <v>100</v>
      </c>
      <c r="G13" s="24">
        <v>0</v>
      </c>
      <c r="H13" s="24">
        <v>0</v>
      </c>
      <c r="I13" s="24">
        <v>11</v>
      </c>
      <c r="J13" s="24">
        <v>1469</v>
      </c>
      <c r="K13" s="24">
        <v>0</v>
      </c>
      <c r="L13" s="24">
        <v>0</v>
      </c>
      <c r="M13" s="24">
        <v>1</v>
      </c>
      <c r="N13" s="24">
        <v>48</v>
      </c>
      <c r="O13" s="24">
        <v>45</v>
      </c>
      <c r="P13" s="24">
        <v>9330</v>
      </c>
      <c r="Q13" s="24">
        <v>162</v>
      </c>
      <c r="R13" s="24">
        <v>23681</v>
      </c>
      <c r="S13" s="24">
        <v>3</v>
      </c>
      <c r="T13" s="24">
        <v>450</v>
      </c>
      <c r="U13" s="24">
        <v>55</v>
      </c>
      <c r="V13" s="24">
        <v>6781</v>
      </c>
      <c r="W13" s="140" t="s">
        <v>73</v>
      </c>
      <c r="X13" s="141"/>
      <c r="Y13" s="24">
        <v>3</v>
      </c>
      <c r="Z13" s="24">
        <v>500</v>
      </c>
      <c r="AA13" s="24">
        <v>1</v>
      </c>
      <c r="AB13" s="24">
        <v>1000</v>
      </c>
      <c r="AC13" s="24">
        <v>6</v>
      </c>
      <c r="AD13" s="24">
        <v>990</v>
      </c>
      <c r="AE13" s="24">
        <v>10</v>
      </c>
      <c r="AF13" s="24">
        <v>1610</v>
      </c>
      <c r="AG13" s="24">
        <v>18</v>
      </c>
      <c r="AH13" s="24">
        <v>2789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3</v>
      </c>
      <c r="AP13" s="24">
        <v>450</v>
      </c>
      <c r="AQ13" s="24">
        <v>21</v>
      </c>
      <c r="AR13" s="81">
        <v>2370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0" t="s">
        <v>7</v>
      </c>
      <c r="B14" s="141"/>
      <c r="C14" s="24">
        <v>448</v>
      </c>
      <c r="D14" s="24">
        <v>63220</v>
      </c>
      <c r="E14" s="24">
        <v>2</v>
      </c>
      <c r="F14" s="24">
        <v>400</v>
      </c>
      <c r="G14" s="24">
        <v>1</v>
      </c>
      <c r="H14" s="24">
        <v>100</v>
      </c>
      <c r="I14" s="24">
        <v>49</v>
      </c>
      <c r="J14" s="24">
        <v>7485</v>
      </c>
      <c r="K14" s="24">
        <v>0</v>
      </c>
      <c r="L14" s="24">
        <v>0</v>
      </c>
      <c r="M14" s="24">
        <v>2</v>
      </c>
      <c r="N14" s="24">
        <v>250</v>
      </c>
      <c r="O14" s="24">
        <v>44</v>
      </c>
      <c r="P14" s="24">
        <v>9350</v>
      </c>
      <c r="Q14" s="24">
        <v>201</v>
      </c>
      <c r="R14" s="24">
        <v>26192</v>
      </c>
      <c r="S14" s="24">
        <v>2</v>
      </c>
      <c r="T14" s="24">
        <v>300</v>
      </c>
      <c r="U14" s="24">
        <v>81</v>
      </c>
      <c r="V14" s="24">
        <v>10190</v>
      </c>
      <c r="W14" s="140" t="s">
        <v>7</v>
      </c>
      <c r="X14" s="141"/>
      <c r="Y14" s="24">
        <v>5</v>
      </c>
      <c r="Z14" s="24">
        <v>660</v>
      </c>
      <c r="AA14" s="24">
        <v>0</v>
      </c>
      <c r="AB14" s="24">
        <v>0</v>
      </c>
      <c r="AC14" s="24">
        <v>1</v>
      </c>
      <c r="AD14" s="24">
        <v>200</v>
      </c>
      <c r="AE14" s="24">
        <v>17</v>
      </c>
      <c r="AF14" s="24">
        <v>1945</v>
      </c>
      <c r="AG14" s="24">
        <v>15</v>
      </c>
      <c r="AH14" s="24">
        <v>2723</v>
      </c>
      <c r="AI14" s="24">
        <v>0</v>
      </c>
      <c r="AJ14" s="24">
        <v>0</v>
      </c>
      <c r="AK14" s="24">
        <v>3</v>
      </c>
      <c r="AL14" s="24">
        <v>350</v>
      </c>
      <c r="AM14" s="24">
        <v>0</v>
      </c>
      <c r="AN14" s="24">
        <v>0</v>
      </c>
      <c r="AO14" s="24">
        <v>6</v>
      </c>
      <c r="AP14" s="24">
        <v>510</v>
      </c>
      <c r="AQ14" s="24">
        <v>19</v>
      </c>
      <c r="AR14" s="81">
        <v>2566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0" t="s">
        <v>71</v>
      </c>
      <c r="B15" s="141"/>
      <c r="C15" s="24">
        <v>388</v>
      </c>
      <c r="D15" s="24">
        <v>51075</v>
      </c>
      <c r="E15" s="24">
        <v>3</v>
      </c>
      <c r="F15" s="24">
        <v>430</v>
      </c>
      <c r="G15" s="24">
        <v>0</v>
      </c>
      <c r="H15" s="24">
        <v>0</v>
      </c>
      <c r="I15" s="24">
        <v>27</v>
      </c>
      <c r="J15" s="24">
        <v>3885</v>
      </c>
      <c r="K15" s="24">
        <v>0</v>
      </c>
      <c r="L15" s="24">
        <v>0</v>
      </c>
      <c r="M15" s="24">
        <v>3</v>
      </c>
      <c r="N15" s="24">
        <v>206</v>
      </c>
      <c r="O15" s="24">
        <v>44</v>
      </c>
      <c r="P15" s="24">
        <v>12427</v>
      </c>
      <c r="Q15" s="24">
        <v>160</v>
      </c>
      <c r="R15" s="24">
        <v>17956</v>
      </c>
      <c r="S15" s="24">
        <v>2</v>
      </c>
      <c r="T15" s="24">
        <v>20</v>
      </c>
      <c r="U15" s="24">
        <v>71</v>
      </c>
      <c r="V15" s="24">
        <v>7267</v>
      </c>
      <c r="W15" s="140" t="s">
        <v>71</v>
      </c>
      <c r="X15" s="141"/>
      <c r="Y15" s="24">
        <v>3</v>
      </c>
      <c r="Z15" s="24">
        <v>515</v>
      </c>
      <c r="AA15" s="24">
        <v>0</v>
      </c>
      <c r="AB15" s="24">
        <v>0</v>
      </c>
      <c r="AC15" s="24">
        <v>10</v>
      </c>
      <c r="AD15" s="24">
        <v>1270</v>
      </c>
      <c r="AE15" s="24">
        <v>9</v>
      </c>
      <c r="AF15" s="24">
        <v>1390</v>
      </c>
      <c r="AG15" s="24">
        <v>20</v>
      </c>
      <c r="AH15" s="24">
        <v>1620</v>
      </c>
      <c r="AI15" s="24">
        <v>0</v>
      </c>
      <c r="AJ15" s="24">
        <v>0</v>
      </c>
      <c r="AK15" s="24">
        <v>1</v>
      </c>
      <c r="AL15" s="24">
        <v>230</v>
      </c>
      <c r="AM15" s="24">
        <v>0</v>
      </c>
      <c r="AN15" s="24">
        <v>0</v>
      </c>
      <c r="AO15" s="24">
        <v>5</v>
      </c>
      <c r="AP15" s="24">
        <v>1283</v>
      </c>
      <c r="AQ15" s="24">
        <v>30</v>
      </c>
      <c r="AR15" s="81">
        <v>2576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0" t="s">
        <v>93</v>
      </c>
      <c r="B16" s="141"/>
      <c r="C16" s="24">
        <v>432</v>
      </c>
      <c r="D16" s="24">
        <v>56101</v>
      </c>
      <c r="E16" s="24">
        <v>4</v>
      </c>
      <c r="F16" s="24">
        <v>495</v>
      </c>
      <c r="G16" s="24">
        <v>1</v>
      </c>
      <c r="H16" s="24">
        <v>20</v>
      </c>
      <c r="I16" s="24">
        <v>17</v>
      </c>
      <c r="J16" s="24">
        <v>2351</v>
      </c>
      <c r="K16" s="24">
        <v>0</v>
      </c>
      <c r="L16" s="24">
        <v>0</v>
      </c>
      <c r="M16" s="24">
        <v>5</v>
      </c>
      <c r="N16" s="24">
        <v>1320</v>
      </c>
      <c r="O16" s="24">
        <v>48</v>
      </c>
      <c r="P16" s="24">
        <v>11634</v>
      </c>
      <c r="Q16" s="24">
        <v>203</v>
      </c>
      <c r="R16" s="24">
        <v>26257</v>
      </c>
      <c r="S16" s="24">
        <v>1</v>
      </c>
      <c r="T16" s="24">
        <v>200</v>
      </c>
      <c r="U16" s="24">
        <v>68</v>
      </c>
      <c r="V16" s="24">
        <v>6148</v>
      </c>
      <c r="W16" s="140" t="s">
        <v>93</v>
      </c>
      <c r="X16" s="141"/>
      <c r="Y16" s="24">
        <v>4</v>
      </c>
      <c r="Z16" s="24">
        <v>311</v>
      </c>
      <c r="AA16" s="24">
        <v>0</v>
      </c>
      <c r="AB16" s="24">
        <v>0</v>
      </c>
      <c r="AC16" s="24">
        <v>2</v>
      </c>
      <c r="AD16" s="24">
        <v>258</v>
      </c>
      <c r="AE16" s="24">
        <v>8</v>
      </c>
      <c r="AF16" s="24">
        <v>921</v>
      </c>
      <c r="AG16" s="24">
        <v>22</v>
      </c>
      <c r="AH16" s="24">
        <v>1966</v>
      </c>
      <c r="AI16" s="24">
        <v>0</v>
      </c>
      <c r="AJ16" s="24">
        <v>0</v>
      </c>
      <c r="AK16" s="24">
        <v>2</v>
      </c>
      <c r="AL16" s="24">
        <v>182</v>
      </c>
      <c r="AM16" s="24">
        <v>0</v>
      </c>
      <c r="AN16" s="24">
        <v>0</v>
      </c>
      <c r="AO16" s="24">
        <v>6</v>
      </c>
      <c r="AP16" s="24">
        <v>666</v>
      </c>
      <c r="AQ16" s="24">
        <v>41</v>
      </c>
      <c r="AR16" s="81">
        <v>3373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0" t="s">
        <v>72</v>
      </c>
      <c r="B17" s="141"/>
      <c r="C17" s="24">
        <v>99</v>
      </c>
      <c r="D17" s="24">
        <v>14824</v>
      </c>
      <c r="E17" s="24">
        <v>0</v>
      </c>
      <c r="F17" s="24">
        <v>0</v>
      </c>
      <c r="G17" s="24">
        <v>2</v>
      </c>
      <c r="H17" s="24">
        <v>400</v>
      </c>
      <c r="I17" s="24">
        <v>3</v>
      </c>
      <c r="J17" s="24">
        <v>450</v>
      </c>
      <c r="K17" s="24">
        <v>0</v>
      </c>
      <c r="L17" s="24">
        <v>0</v>
      </c>
      <c r="M17" s="24">
        <v>1</v>
      </c>
      <c r="N17" s="24">
        <v>240</v>
      </c>
      <c r="O17" s="24">
        <v>22</v>
      </c>
      <c r="P17" s="24">
        <v>5018</v>
      </c>
      <c r="Q17" s="24">
        <v>30</v>
      </c>
      <c r="R17" s="24">
        <v>2930</v>
      </c>
      <c r="S17" s="24">
        <v>3</v>
      </c>
      <c r="T17" s="24">
        <v>666</v>
      </c>
      <c r="U17" s="24">
        <v>21</v>
      </c>
      <c r="V17" s="24">
        <v>2570</v>
      </c>
      <c r="W17" s="140" t="s">
        <v>72</v>
      </c>
      <c r="X17" s="141"/>
      <c r="Y17" s="24">
        <v>1</v>
      </c>
      <c r="Z17" s="24">
        <v>200</v>
      </c>
      <c r="AA17" s="24">
        <v>1</v>
      </c>
      <c r="AB17" s="24">
        <v>50</v>
      </c>
      <c r="AC17" s="24">
        <v>4</v>
      </c>
      <c r="AD17" s="24">
        <v>520</v>
      </c>
      <c r="AE17" s="24">
        <v>5</v>
      </c>
      <c r="AF17" s="24">
        <v>840</v>
      </c>
      <c r="AG17" s="24">
        <v>2</v>
      </c>
      <c r="AH17" s="24">
        <v>290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4</v>
      </c>
      <c r="AP17" s="24">
        <v>650</v>
      </c>
      <c r="AQ17" s="24">
        <v>0</v>
      </c>
      <c r="AR17" s="81">
        <v>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0" t="s">
        <v>74</v>
      </c>
      <c r="B18" s="141"/>
      <c r="C18" s="24">
        <v>76</v>
      </c>
      <c r="D18" s="24">
        <v>10994</v>
      </c>
      <c r="E18" s="24">
        <v>3</v>
      </c>
      <c r="F18" s="24">
        <v>350</v>
      </c>
      <c r="G18" s="24">
        <v>1</v>
      </c>
      <c r="H18" s="24">
        <v>20</v>
      </c>
      <c r="I18" s="24">
        <v>6</v>
      </c>
      <c r="J18" s="24">
        <v>500</v>
      </c>
      <c r="K18" s="24">
        <v>0</v>
      </c>
      <c r="L18" s="24">
        <v>0</v>
      </c>
      <c r="M18" s="24">
        <v>0</v>
      </c>
      <c r="N18" s="24">
        <v>0</v>
      </c>
      <c r="O18" s="24">
        <v>10</v>
      </c>
      <c r="P18" s="24">
        <v>2338</v>
      </c>
      <c r="Q18" s="24">
        <v>29</v>
      </c>
      <c r="R18" s="24">
        <v>4051</v>
      </c>
      <c r="S18" s="24">
        <v>0</v>
      </c>
      <c r="T18" s="24">
        <v>0</v>
      </c>
      <c r="U18" s="24">
        <v>10</v>
      </c>
      <c r="V18" s="24">
        <v>1061</v>
      </c>
      <c r="W18" s="140" t="s">
        <v>74</v>
      </c>
      <c r="X18" s="141"/>
      <c r="Y18" s="24">
        <v>0</v>
      </c>
      <c r="Z18" s="24">
        <v>0</v>
      </c>
      <c r="AA18" s="24">
        <v>0</v>
      </c>
      <c r="AB18" s="24">
        <v>0</v>
      </c>
      <c r="AC18" s="24">
        <v>1</v>
      </c>
      <c r="AD18" s="24">
        <v>200</v>
      </c>
      <c r="AE18" s="24">
        <v>1</v>
      </c>
      <c r="AF18" s="24">
        <v>50</v>
      </c>
      <c r="AG18" s="24">
        <v>4</v>
      </c>
      <c r="AH18" s="24">
        <v>1190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150</v>
      </c>
      <c r="AQ18" s="24">
        <v>9</v>
      </c>
      <c r="AR18" s="81">
        <v>1084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0" t="s">
        <v>75</v>
      </c>
      <c r="B19" s="141"/>
      <c r="C19" s="24">
        <v>108</v>
      </c>
      <c r="D19" s="24">
        <v>18426</v>
      </c>
      <c r="E19" s="24">
        <v>4</v>
      </c>
      <c r="F19" s="24">
        <v>610</v>
      </c>
      <c r="G19" s="24">
        <v>1</v>
      </c>
      <c r="H19" s="24">
        <v>200</v>
      </c>
      <c r="I19" s="24">
        <v>6</v>
      </c>
      <c r="J19" s="24">
        <v>765</v>
      </c>
      <c r="K19" s="24">
        <v>0</v>
      </c>
      <c r="L19" s="24">
        <v>0</v>
      </c>
      <c r="M19" s="24">
        <v>1</v>
      </c>
      <c r="N19" s="24">
        <v>248</v>
      </c>
      <c r="O19" s="24">
        <v>27</v>
      </c>
      <c r="P19" s="24">
        <v>7384</v>
      </c>
      <c r="Q19" s="24">
        <v>41</v>
      </c>
      <c r="R19" s="24">
        <v>5887</v>
      </c>
      <c r="S19" s="24">
        <v>0</v>
      </c>
      <c r="T19" s="24">
        <v>0</v>
      </c>
      <c r="U19" s="24">
        <v>11</v>
      </c>
      <c r="V19" s="24">
        <v>635</v>
      </c>
      <c r="W19" s="140" t="s">
        <v>75</v>
      </c>
      <c r="X19" s="141"/>
      <c r="Y19" s="24">
        <v>1</v>
      </c>
      <c r="Z19" s="24">
        <v>3</v>
      </c>
      <c r="AA19" s="24">
        <v>0</v>
      </c>
      <c r="AB19" s="24">
        <v>0</v>
      </c>
      <c r="AC19" s="24">
        <v>1</v>
      </c>
      <c r="AD19" s="24">
        <v>229</v>
      </c>
      <c r="AE19" s="24">
        <v>0</v>
      </c>
      <c r="AF19" s="24">
        <v>0</v>
      </c>
      <c r="AG19" s="24">
        <v>5</v>
      </c>
      <c r="AH19" s="24">
        <v>990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7</v>
      </c>
      <c r="AP19" s="24">
        <v>1055</v>
      </c>
      <c r="AQ19" s="24">
        <v>3</v>
      </c>
      <c r="AR19" s="81">
        <v>420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0" t="s">
        <v>76</v>
      </c>
      <c r="B20" s="141"/>
      <c r="C20" s="24">
        <v>178</v>
      </c>
      <c r="D20" s="24">
        <v>25152</v>
      </c>
      <c r="E20" s="24">
        <v>8</v>
      </c>
      <c r="F20" s="24">
        <v>1130</v>
      </c>
      <c r="G20" s="24">
        <v>0</v>
      </c>
      <c r="H20" s="24">
        <v>0</v>
      </c>
      <c r="I20" s="24">
        <v>28</v>
      </c>
      <c r="J20" s="24">
        <v>4300</v>
      </c>
      <c r="K20" s="24">
        <v>0</v>
      </c>
      <c r="L20" s="24">
        <v>0</v>
      </c>
      <c r="M20" s="24">
        <v>0</v>
      </c>
      <c r="N20" s="24">
        <v>0</v>
      </c>
      <c r="O20" s="24">
        <v>18</v>
      </c>
      <c r="P20" s="24">
        <v>3468</v>
      </c>
      <c r="Q20" s="24">
        <v>90</v>
      </c>
      <c r="R20" s="24">
        <v>11812</v>
      </c>
      <c r="S20" s="24">
        <v>0</v>
      </c>
      <c r="T20" s="24">
        <v>0</v>
      </c>
      <c r="U20" s="24">
        <v>14</v>
      </c>
      <c r="V20" s="24">
        <v>1816</v>
      </c>
      <c r="W20" s="140" t="s">
        <v>76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1</v>
      </c>
      <c r="AD20" s="24">
        <v>200</v>
      </c>
      <c r="AE20" s="24">
        <v>1</v>
      </c>
      <c r="AF20" s="24">
        <v>80</v>
      </c>
      <c r="AG20" s="24">
        <v>6</v>
      </c>
      <c r="AH20" s="24">
        <v>1100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12</v>
      </c>
      <c r="AR20" s="81">
        <v>1246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0" t="s">
        <v>77</v>
      </c>
      <c r="B21" s="141"/>
      <c r="C21" s="24">
        <v>69</v>
      </c>
      <c r="D21" s="24">
        <v>11248</v>
      </c>
      <c r="E21" s="24">
        <v>7</v>
      </c>
      <c r="F21" s="24">
        <v>706</v>
      </c>
      <c r="G21" s="24">
        <v>1</v>
      </c>
      <c r="H21" s="24">
        <v>240</v>
      </c>
      <c r="I21" s="24">
        <v>6</v>
      </c>
      <c r="J21" s="24">
        <v>1159</v>
      </c>
      <c r="K21" s="24">
        <v>0</v>
      </c>
      <c r="L21" s="24">
        <v>0</v>
      </c>
      <c r="M21" s="24">
        <v>0</v>
      </c>
      <c r="N21" s="24">
        <v>0</v>
      </c>
      <c r="O21" s="24">
        <v>9</v>
      </c>
      <c r="P21" s="24">
        <v>4600</v>
      </c>
      <c r="Q21" s="24">
        <v>26</v>
      </c>
      <c r="R21" s="24">
        <v>2676</v>
      </c>
      <c r="S21" s="24">
        <v>0</v>
      </c>
      <c r="T21" s="24">
        <v>0</v>
      </c>
      <c r="U21" s="24">
        <v>8</v>
      </c>
      <c r="V21" s="24">
        <v>1260</v>
      </c>
      <c r="W21" s="140" t="s">
        <v>77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250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110</v>
      </c>
      <c r="AQ21" s="24">
        <v>8</v>
      </c>
      <c r="AR21" s="81">
        <v>247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0" t="s">
        <v>78</v>
      </c>
      <c r="B22" s="141"/>
      <c r="C22" s="24">
        <v>101</v>
      </c>
      <c r="D22" s="24">
        <v>17994</v>
      </c>
      <c r="E22" s="24">
        <v>7</v>
      </c>
      <c r="F22" s="24">
        <v>1300</v>
      </c>
      <c r="G22" s="24">
        <v>0</v>
      </c>
      <c r="H22" s="24">
        <v>0</v>
      </c>
      <c r="I22" s="24">
        <v>4</v>
      </c>
      <c r="J22" s="24">
        <v>340</v>
      </c>
      <c r="K22" s="24">
        <v>0</v>
      </c>
      <c r="L22" s="24">
        <v>0</v>
      </c>
      <c r="M22" s="24">
        <v>0</v>
      </c>
      <c r="N22" s="24">
        <v>0</v>
      </c>
      <c r="O22" s="24">
        <v>12</v>
      </c>
      <c r="P22" s="24">
        <v>4749</v>
      </c>
      <c r="Q22" s="24">
        <v>49</v>
      </c>
      <c r="R22" s="24">
        <v>8021</v>
      </c>
      <c r="S22" s="24">
        <v>1</v>
      </c>
      <c r="T22" s="24">
        <v>200</v>
      </c>
      <c r="U22" s="24">
        <v>11</v>
      </c>
      <c r="V22" s="24">
        <v>939</v>
      </c>
      <c r="W22" s="140" t="s">
        <v>78</v>
      </c>
      <c r="X22" s="141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400</v>
      </c>
      <c r="AG22" s="24">
        <v>7</v>
      </c>
      <c r="AH22" s="24">
        <v>1476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115</v>
      </c>
      <c r="AQ22" s="24">
        <v>5</v>
      </c>
      <c r="AR22" s="81">
        <v>454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0" t="s">
        <v>79</v>
      </c>
      <c r="B23" s="141"/>
      <c r="C23" s="24">
        <v>64</v>
      </c>
      <c r="D23" s="24">
        <v>7502</v>
      </c>
      <c r="E23" s="24">
        <v>11</v>
      </c>
      <c r="F23" s="24">
        <v>1990</v>
      </c>
      <c r="G23" s="24">
        <v>1</v>
      </c>
      <c r="H23" s="24">
        <v>200</v>
      </c>
      <c r="I23" s="24">
        <v>3</v>
      </c>
      <c r="J23" s="24">
        <v>45</v>
      </c>
      <c r="K23" s="24">
        <v>0</v>
      </c>
      <c r="L23" s="24">
        <v>0</v>
      </c>
      <c r="M23" s="24">
        <v>0</v>
      </c>
      <c r="N23" s="24">
        <v>0</v>
      </c>
      <c r="O23" s="24">
        <v>6</v>
      </c>
      <c r="P23" s="24">
        <v>813</v>
      </c>
      <c r="Q23" s="24">
        <v>33</v>
      </c>
      <c r="R23" s="24">
        <v>4112</v>
      </c>
      <c r="S23" s="24">
        <v>0</v>
      </c>
      <c r="T23" s="24">
        <v>0</v>
      </c>
      <c r="U23" s="24">
        <v>3</v>
      </c>
      <c r="V23" s="24">
        <v>63</v>
      </c>
      <c r="W23" s="140" t="s">
        <v>79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3</v>
      </c>
      <c r="AG23" s="24">
        <v>1</v>
      </c>
      <c r="AH23" s="24">
        <v>100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6</v>
      </c>
      <c r="AQ23" s="24">
        <v>3</v>
      </c>
      <c r="AR23" s="81">
        <v>170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0" t="s">
        <v>80</v>
      </c>
      <c r="B24" s="141"/>
      <c r="C24" s="24">
        <v>111</v>
      </c>
      <c r="D24" s="24">
        <v>18441</v>
      </c>
      <c r="E24" s="24">
        <v>8</v>
      </c>
      <c r="F24" s="24">
        <v>2349</v>
      </c>
      <c r="G24" s="24">
        <v>0</v>
      </c>
      <c r="H24" s="24">
        <v>0</v>
      </c>
      <c r="I24" s="24">
        <v>1</v>
      </c>
      <c r="J24" s="24">
        <v>200</v>
      </c>
      <c r="K24" s="24">
        <v>0</v>
      </c>
      <c r="L24" s="24">
        <v>0</v>
      </c>
      <c r="M24" s="24">
        <v>0</v>
      </c>
      <c r="N24" s="24">
        <v>0</v>
      </c>
      <c r="O24" s="24">
        <v>21</v>
      </c>
      <c r="P24" s="24">
        <v>8145</v>
      </c>
      <c r="Q24" s="24">
        <v>49</v>
      </c>
      <c r="R24" s="24">
        <v>5971</v>
      </c>
      <c r="S24" s="24">
        <v>0</v>
      </c>
      <c r="T24" s="24">
        <v>0</v>
      </c>
      <c r="U24" s="24">
        <v>13</v>
      </c>
      <c r="V24" s="24">
        <v>992</v>
      </c>
      <c r="W24" s="140" t="s">
        <v>80</v>
      </c>
      <c r="X24" s="141"/>
      <c r="Y24" s="24">
        <v>3</v>
      </c>
      <c r="Z24" s="24">
        <v>450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5</v>
      </c>
      <c r="AG24" s="24">
        <v>5</v>
      </c>
      <c r="AH24" s="24">
        <v>88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33</v>
      </c>
      <c r="AQ24" s="24">
        <v>6</v>
      </c>
      <c r="AR24" s="81">
        <v>208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0" t="s">
        <v>6</v>
      </c>
      <c r="B25" s="141"/>
      <c r="C25" s="24">
        <v>72</v>
      </c>
      <c r="D25" s="24">
        <v>7892</v>
      </c>
      <c r="E25" s="24">
        <v>5</v>
      </c>
      <c r="F25" s="24">
        <v>678</v>
      </c>
      <c r="G25" s="24">
        <v>0</v>
      </c>
      <c r="H25" s="24">
        <v>0</v>
      </c>
      <c r="I25" s="24">
        <v>2</v>
      </c>
      <c r="J25" s="24">
        <v>400</v>
      </c>
      <c r="K25" s="24">
        <v>0</v>
      </c>
      <c r="L25" s="24">
        <v>0</v>
      </c>
      <c r="M25" s="24">
        <v>1</v>
      </c>
      <c r="N25" s="24">
        <v>100</v>
      </c>
      <c r="O25" s="24">
        <v>5</v>
      </c>
      <c r="P25" s="24">
        <v>1040</v>
      </c>
      <c r="Q25" s="24">
        <v>35</v>
      </c>
      <c r="R25" s="24">
        <v>3352</v>
      </c>
      <c r="S25" s="24">
        <v>0</v>
      </c>
      <c r="T25" s="24">
        <v>0</v>
      </c>
      <c r="U25" s="24">
        <v>11</v>
      </c>
      <c r="V25" s="24">
        <v>889</v>
      </c>
      <c r="W25" s="140" t="s">
        <v>6</v>
      </c>
      <c r="X25" s="141"/>
      <c r="Y25" s="24">
        <v>1</v>
      </c>
      <c r="Z25" s="24">
        <v>50</v>
      </c>
      <c r="AA25" s="24">
        <v>0</v>
      </c>
      <c r="AB25" s="24">
        <v>0</v>
      </c>
      <c r="AC25" s="24">
        <v>1</v>
      </c>
      <c r="AD25" s="24">
        <v>200</v>
      </c>
      <c r="AE25" s="24">
        <v>2</v>
      </c>
      <c r="AF25" s="24">
        <v>350</v>
      </c>
      <c r="AG25" s="24">
        <v>5</v>
      </c>
      <c r="AH25" s="24">
        <v>420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210</v>
      </c>
      <c r="AQ25" s="24">
        <v>2</v>
      </c>
      <c r="AR25" s="81">
        <v>203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0" t="s">
        <v>81</v>
      </c>
      <c r="B26" s="141"/>
      <c r="C26" s="24">
        <v>82</v>
      </c>
      <c r="D26" s="24">
        <v>13617</v>
      </c>
      <c r="E26" s="24">
        <v>1</v>
      </c>
      <c r="F26" s="24">
        <v>30</v>
      </c>
      <c r="G26" s="24">
        <v>1</v>
      </c>
      <c r="H26" s="24">
        <v>200</v>
      </c>
      <c r="I26" s="24">
        <v>3</v>
      </c>
      <c r="J26" s="24">
        <v>500</v>
      </c>
      <c r="K26" s="24">
        <v>0</v>
      </c>
      <c r="L26" s="24">
        <v>0</v>
      </c>
      <c r="M26" s="24">
        <v>0</v>
      </c>
      <c r="N26" s="24">
        <v>0</v>
      </c>
      <c r="O26" s="24">
        <v>13</v>
      </c>
      <c r="P26" s="24">
        <v>3486</v>
      </c>
      <c r="Q26" s="24">
        <v>30</v>
      </c>
      <c r="R26" s="24">
        <v>5405</v>
      </c>
      <c r="S26" s="24">
        <v>0</v>
      </c>
      <c r="T26" s="24">
        <v>0</v>
      </c>
      <c r="U26" s="24">
        <v>20</v>
      </c>
      <c r="V26" s="24">
        <v>1381</v>
      </c>
      <c r="W26" s="140" t="s">
        <v>81</v>
      </c>
      <c r="X26" s="141"/>
      <c r="Y26" s="24">
        <v>3</v>
      </c>
      <c r="Z26" s="24">
        <v>455</v>
      </c>
      <c r="AA26" s="24">
        <v>0</v>
      </c>
      <c r="AB26" s="24">
        <v>0</v>
      </c>
      <c r="AC26" s="24">
        <v>1</v>
      </c>
      <c r="AD26" s="24">
        <v>30</v>
      </c>
      <c r="AE26" s="24">
        <v>1</v>
      </c>
      <c r="AF26" s="24">
        <v>100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250</v>
      </c>
      <c r="AQ26" s="24">
        <v>7</v>
      </c>
      <c r="AR26" s="81">
        <v>1780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0" t="s">
        <v>82</v>
      </c>
      <c r="B27" s="141"/>
      <c r="C27" s="24">
        <v>32</v>
      </c>
      <c r="D27" s="24">
        <v>3444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36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268</v>
      </c>
      <c r="Q27" s="24">
        <v>13</v>
      </c>
      <c r="R27" s="24">
        <v>525</v>
      </c>
      <c r="S27" s="24">
        <v>0</v>
      </c>
      <c r="T27" s="24">
        <v>0</v>
      </c>
      <c r="U27" s="24">
        <v>3</v>
      </c>
      <c r="V27" s="24">
        <v>420</v>
      </c>
      <c r="W27" s="140" t="s">
        <v>82</v>
      </c>
      <c r="X27" s="141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600</v>
      </c>
      <c r="AE27" s="24">
        <v>0</v>
      </c>
      <c r="AF27" s="24">
        <v>0</v>
      </c>
      <c r="AG27" s="24">
        <v>4</v>
      </c>
      <c r="AH27" s="24">
        <v>925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5</v>
      </c>
      <c r="AP27" s="24">
        <v>660</v>
      </c>
      <c r="AQ27" s="24">
        <v>1</v>
      </c>
      <c r="AR27" s="81">
        <v>10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0" t="s">
        <v>83</v>
      </c>
      <c r="B28" s="141"/>
      <c r="C28" s="24">
        <v>82</v>
      </c>
      <c r="D28" s="24">
        <v>11770</v>
      </c>
      <c r="E28" s="24">
        <v>1</v>
      </c>
      <c r="F28" s="24">
        <v>200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1645</v>
      </c>
      <c r="Q28" s="24">
        <v>43</v>
      </c>
      <c r="R28" s="24">
        <v>6214</v>
      </c>
      <c r="S28" s="24">
        <v>0</v>
      </c>
      <c r="T28" s="24">
        <v>0</v>
      </c>
      <c r="U28" s="24">
        <v>11</v>
      </c>
      <c r="V28" s="24">
        <v>1891</v>
      </c>
      <c r="W28" s="140" t="s">
        <v>83</v>
      </c>
      <c r="X28" s="141"/>
      <c r="Y28" s="24">
        <v>1</v>
      </c>
      <c r="Z28" s="24">
        <v>200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4</v>
      </c>
      <c r="AH28" s="24">
        <v>600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350</v>
      </c>
      <c r="AQ28" s="24">
        <v>9</v>
      </c>
      <c r="AR28" s="81">
        <v>670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0" t="s">
        <v>84</v>
      </c>
      <c r="B29" s="141"/>
      <c r="C29" s="24">
        <v>128</v>
      </c>
      <c r="D29" s="24">
        <v>14377</v>
      </c>
      <c r="E29" s="24">
        <v>2</v>
      </c>
      <c r="F29" s="24">
        <v>60</v>
      </c>
      <c r="G29" s="24">
        <v>0</v>
      </c>
      <c r="H29" s="24">
        <v>0</v>
      </c>
      <c r="I29" s="24">
        <v>3</v>
      </c>
      <c r="J29" s="24">
        <v>220</v>
      </c>
      <c r="K29" s="24">
        <v>0</v>
      </c>
      <c r="L29" s="24">
        <v>0</v>
      </c>
      <c r="M29" s="24">
        <v>0</v>
      </c>
      <c r="N29" s="24">
        <v>0</v>
      </c>
      <c r="O29" s="24">
        <v>12</v>
      </c>
      <c r="P29" s="24">
        <v>1938</v>
      </c>
      <c r="Q29" s="24">
        <v>58</v>
      </c>
      <c r="R29" s="24">
        <v>5964</v>
      </c>
      <c r="S29" s="24">
        <v>0</v>
      </c>
      <c r="T29" s="24">
        <v>0</v>
      </c>
      <c r="U29" s="24">
        <v>37</v>
      </c>
      <c r="V29" s="24">
        <v>4114</v>
      </c>
      <c r="W29" s="140" t="s">
        <v>84</v>
      </c>
      <c r="X29" s="141"/>
      <c r="Y29" s="24">
        <v>0</v>
      </c>
      <c r="Z29" s="24">
        <v>0</v>
      </c>
      <c r="AA29" s="24">
        <v>1</v>
      </c>
      <c r="AB29" s="24">
        <v>240</v>
      </c>
      <c r="AC29" s="24">
        <v>2</v>
      </c>
      <c r="AD29" s="24">
        <v>250</v>
      </c>
      <c r="AE29" s="24">
        <v>3</v>
      </c>
      <c r="AF29" s="24">
        <v>550</v>
      </c>
      <c r="AG29" s="24">
        <v>4</v>
      </c>
      <c r="AH29" s="24">
        <v>645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220</v>
      </c>
      <c r="AQ29" s="24">
        <v>4</v>
      </c>
      <c r="AR29" s="81">
        <v>176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0" t="s">
        <v>85</v>
      </c>
      <c r="B30" s="141"/>
      <c r="C30" s="24">
        <v>65</v>
      </c>
      <c r="D30" s="24">
        <v>8726</v>
      </c>
      <c r="E30" s="24">
        <v>1</v>
      </c>
      <c r="F30" s="24">
        <v>200</v>
      </c>
      <c r="G30" s="24">
        <v>0</v>
      </c>
      <c r="H30" s="24">
        <v>0</v>
      </c>
      <c r="I30" s="24">
        <v>2</v>
      </c>
      <c r="J30" s="24">
        <v>33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2370</v>
      </c>
      <c r="Q30" s="24">
        <v>30</v>
      </c>
      <c r="R30" s="24">
        <v>3731</v>
      </c>
      <c r="S30" s="24">
        <v>0</v>
      </c>
      <c r="T30" s="24">
        <v>0</v>
      </c>
      <c r="U30" s="24">
        <v>16</v>
      </c>
      <c r="V30" s="24">
        <v>1312</v>
      </c>
      <c r="W30" s="140" t="s">
        <v>85</v>
      </c>
      <c r="X30" s="141"/>
      <c r="Y30" s="24">
        <v>1</v>
      </c>
      <c r="Z30" s="24">
        <v>200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53</v>
      </c>
      <c r="AG30" s="24">
        <v>4</v>
      </c>
      <c r="AH30" s="24">
        <v>600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50</v>
      </c>
      <c r="AQ30" s="24">
        <v>5</v>
      </c>
      <c r="AR30" s="81">
        <v>177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0" t="s">
        <v>86</v>
      </c>
      <c r="B31" s="141"/>
      <c r="C31" s="24">
        <v>44</v>
      </c>
      <c r="D31" s="24">
        <v>32868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7</v>
      </c>
      <c r="P31" s="24">
        <v>1400</v>
      </c>
      <c r="Q31" s="24">
        <v>30</v>
      </c>
      <c r="R31" s="24">
        <v>878</v>
      </c>
      <c r="S31" s="24">
        <v>0</v>
      </c>
      <c r="T31" s="24">
        <v>0</v>
      </c>
      <c r="U31" s="24">
        <v>3</v>
      </c>
      <c r="V31" s="24">
        <v>450</v>
      </c>
      <c r="W31" s="140" t="s">
        <v>86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2</v>
      </c>
      <c r="AH31" s="24">
        <v>30100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30</v>
      </c>
      <c r="AQ31" s="24">
        <v>1</v>
      </c>
      <c r="AR31" s="81">
        <v>10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0" t="s">
        <v>87</v>
      </c>
      <c r="B32" s="141"/>
      <c r="C32" s="24">
        <v>41</v>
      </c>
      <c r="D32" s="24">
        <v>32588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7</v>
      </c>
      <c r="P32" s="24">
        <v>1400</v>
      </c>
      <c r="Q32" s="24">
        <v>30</v>
      </c>
      <c r="R32" s="24">
        <v>878</v>
      </c>
      <c r="S32" s="24">
        <v>0</v>
      </c>
      <c r="T32" s="24">
        <v>0</v>
      </c>
      <c r="U32" s="24">
        <v>1</v>
      </c>
      <c r="V32" s="24">
        <v>200</v>
      </c>
      <c r="W32" s="140" t="s">
        <v>87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2</v>
      </c>
      <c r="AH32" s="24">
        <v>30100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81">
        <v>10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198" t="s">
        <v>88</v>
      </c>
      <c r="B33" s="199"/>
      <c r="C33" s="25">
        <v>3</v>
      </c>
      <c r="D33" s="25">
        <v>280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2</v>
      </c>
      <c r="V33" s="25">
        <v>250</v>
      </c>
      <c r="W33" s="198" t="s">
        <v>88</v>
      </c>
      <c r="X33" s="199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30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120</v>
      </c>
      <c r="F34" s="20" t="s">
        <v>1</v>
      </c>
      <c r="J34" s="20" t="s">
        <v>121</v>
      </c>
      <c r="O34" s="21" t="s">
        <v>122</v>
      </c>
      <c r="V34" s="63" t="s">
        <v>217</v>
      </c>
      <c r="W34" s="19" t="s">
        <v>120</v>
      </c>
      <c r="AB34" s="21" t="s">
        <v>1</v>
      </c>
      <c r="AF34" s="20" t="s">
        <v>121</v>
      </c>
      <c r="AK34" s="21" t="s">
        <v>122</v>
      </c>
      <c r="AO34" s="72"/>
      <c r="AP34" s="72"/>
      <c r="AQ34" s="72"/>
      <c r="AR34" s="63" t="s">
        <v>217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151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152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153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221</v>
      </c>
      <c r="C40" s="83"/>
    </row>
  </sheetData>
  <sheetProtection/>
  <mergeCells count="85">
    <mergeCell ref="AM6:AN6"/>
    <mergeCell ref="AM7:AN7"/>
    <mergeCell ref="O6:P7"/>
    <mergeCell ref="M6:N6"/>
    <mergeCell ref="I6:J7"/>
    <mergeCell ref="W13:X13"/>
    <mergeCell ref="A6:B8"/>
    <mergeCell ref="C6:D7"/>
    <mergeCell ref="AO6:AP6"/>
    <mergeCell ref="AQ1:AR1"/>
    <mergeCell ref="U2:V2"/>
    <mergeCell ref="AQ2:AR2"/>
    <mergeCell ref="U1:V1"/>
    <mergeCell ref="A3:V4"/>
    <mergeCell ref="E6:F7"/>
    <mergeCell ref="W3:AR4"/>
    <mergeCell ref="AC6:AD7"/>
    <mergeCell ref="AE6:AF6"/>
    <mergeCell ref="AG6:AH7"/>
    <mergeCell ref="AA6:AB7"/>
    <mergeCell ref="S6:T7"/>
    <mergeCell ref="AE7:AF7"/>
    <mergeCell ref="U6:V7"/>
    <mergeCell ref="AQ6:AR7"/>
    <mergeCell ref="AO7:AP7"/>
    <mergeCell ref="AC5:AN5"/>
    <mergeCell ref="G5:Q5"/>
    <mergeCell ref="Q6:R7"/>
    <mergeCell ref="AK6:AL7"/>
    <mergeCell ref="A10:B10"/>
    <mergeCell ref="W10:X10"/>
    <mergeCell ref="G6:H7"/>
    <mergeCell ref="AI6:AJ6"/>
    <mergeCell ref="Y6:Z7"/>
    <mergeCell ref="AI7:AJ7"/>
    <mergeCell ref="A14:B14"/>
    <mergeCell ref="W12:X12"/>
    <mergeCell ref="A11:B11"/>
    <mergeCell ref="W6:X8"/>
    <mergeCell ref="W11:X11"/>
    <mergeCell ref="A12:B12"/>
    <mergeCell ref="A9:B9"/>
    <mergeCell ref="W9:X9"/>
    <mergeCell ref="K6:L7"/>
    <mergeCell ref="A13:B13"/>
    <mergeCell ref="A19:B19"/>
    <mergeCell ref="W18:X18"/>
    <mergeCell ref="A20:B20"/>
    <mergeCell ref="W19:X19"/>
    <mergeCell ref="A18:B18"/>
    <mergeCell ref="M7:N7"/>
    <mergeCell ref="A15:B15"/>
    <mergeCell ref="A16:B16"/>
    <mergeCell ref="A17:B17"/>
    <mergeCell ref="W16:X16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B22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156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67" t="s">
        <v>186</v>
      </c>
      <c r="V1" s="167"/>
      <c r="W1" s="64" t="s">
        <v>156</v>
      </c>
      <c r="X1" s="4"/>
      <c r="AJ1" s="4"/>
      <c r="AK1" s="4"/>
      <c r="AL1" s="4"/>
      <c r="AM1" s="4"/>
      <c r="AN1" s="4"/>
      <c r="AO1" s="4"/>
      <c r="AP1" s="1" t="s">
        <v>2</v>
      </c>
      <c r="AQ1" s="161" t="s">
        <v>186</v>
      </c>
      <c r="AR1" s="162"/>
    </row>
    <row r="2" spans="1:44" ht="16.5" customHeight="1">
      <c r="A2" s="66" t="s">
        <v>46</v>
      </c>
      <c r="B2" s="122" t="s">
        <v>187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68" t="s">
        <v>48</v>
      </c>
      <c r="V2" s="169"/>
      <c r="W2" s="66" t="s">
        <v>46</v>
      </c>
      <c r="X2" s="122" t="s">
        <v>187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63" t="s">
        <v>48</v>
      </c>
      <c r="AR2" s="164"/>
    </row>
    <row r="3" spans="1:44" s="10" customFormat="1" ht="19.5" customHeight="1">
      <c r="A3" s="156" t="s">
        <v>49</v>
      </c>
      <c r="B3" s="219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6" t="s">
        <v>50</v>
      </c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</row>
    <row r="4" spans="1:44" s="10" customFormat="1" ht="19.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</row>
    <row r="5" spans="1:44" s="13" customFormat="1" ht="19.5" customHeight="1">
      <c r="A5" s="11"/>
      <c r="B5" s="11"/>
      <c r="C5" s="11"/>
      <c r="D5" s="11"/>
      <c r="E5" s="11"/>
      <c r="F5" s="11"/>
      <c r="G5" s="159" t="str">
        <f>'2492-00-02'!K5</f>
        <v>   中華民國 104年1月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18"/>
      <c r="S5" s="118"/>
      <c r="T5" s="118"/>
      <c r="V5" s="14" t="s">
        <v>144</v>
      </c>
      <c r="W5" s="11"/>
      <c r="X5" s="11"/>
      <c r="Y5" s="118"/>
      <c r="Z5" s="118"/>
      <c r="AA5" s="118"/>
      <c r="AB5" s="118"/>
      <c r="AC5" s="165" t="str">
        <f>'2492-00-02'!K5</f>
        <v>   中華民國 104年1月</v>
      </c>
      <c r="AD5" s="166"/>
      <c r="AE5" s="166"/>
      <c r="AF5" s="166"/>
      <c r="AG5" s="166"/>
      <c r="AH5" s="166"/>
      <c r="AI5" s="166"/>
      <c r="AJ5" s="166"/>
      <c r="AK5" s="3"/>
      <c r="AL5" s="3"/>
      <c r="AM5" s="3"/>
      <c r="AN5" s="3"/>
      <c r="AO5" s="3"/>
      <c r="AP5" s="3"/>
      <c r="AQ5" s="11"/>
      <c r="AR5" s="29" t="s">
        <v>144</v>
      </c>
    </row>
    <row r="6" spans="1:44" ht="16.5" customHeight="1">
      <c r="A6" s="200" t="s">
        <v>51</v>
      </c>
      <c r="B6" s="214"/>
      <c r="C6" s="139" t="s">
        <v>52</v>
      </c>
      <c r="D6" s="136"/>
      <c r="E6" s="142" t="s">
        <v>29</v>
      </c>
      <c r="F6" s="143"/>
      <c r="G6" s="135" t="s">
        <v>12</v>
      </c>
      <c r="H6" s="136"/>
      <c r="I6" s="135" t="s">
        <v>9</v>
      </c>
      <c r="J6" s="136"/>
      <c r="K6" s="142" t="s">
        <v>35</v>
      </c>
      <c r="L6" s="143"/>
      <c r="M6" s="220" t="s">
        <v>53</v>
      </c>
      <c r="N6" s="221"/>
      <c r="O6" s="220" t="s">
        <v>10</v>
      </c>
      <c r="P6" s="143"/>
      <c r="Q6" s="135" t="s">
        <v>13</v>
      </c>
      <c r="R6" s="136"/>
      <c r="S6" s="139" t="s">
        <v>37</v>
      </c>
      <c r="T6" s="136"/>
      <c r="U6" s="135" t="s">
        <v>14</v>
      </c>
      <c r="V6" s="136"/>
      <c r="W6" s="200" t="s">
        <v>51</v>
      </c>
      <c r="X6" s="222"/>
      <c r="Y6" s="135" t="s">
        <v>38</v>
      </c>
      <c r="Z6" s="136"/>
      <c r="AA6" s="135" t="s">
        <v>15</v>
      </c>
      <c r="AB6" s="136"/>
      <c r="AC6" s="135" t="s">
        <v>39</v>
      </c>
      <c r="AD6" s="136"/>
      <c r="AE6" s="135" t="s">
        <v>54</v>
      </c>
      <c r="AF6" s="177"/>
      <c r="AG6" s="142" t="s">
        <v>55</v>
      </c>
      <c r="AH6" s="143"/>
      <c r="AI6" s="135" t="s">
        <v>56</v>
      </c>
      <c r="AJ6" s="177"/>
      <c r="AK6" s="135" t="s">
        <v>31</v>
      </c>
      <c r="AL6" s="177"/>
      <c r="AM6" s="135" t="s">
        <v>57</v>
      </c>
      <c r="AN6" s="177"/>
      <c r="AO6" s="135" t="s">
        <v>58</v>
      </c>
      <c r="AP6" s="177"/>
      <c r="AQ6" s="135" t="s">
        <v>8</v>
      </c>
      <c r="AR6" s="136"/>
    </row>
    <row r="7" spans="1:44" ht="16.5" customHeight="1">
      <c r="A7" s="202"/>
      <c r="B7" s="215"/>
      <c r="C7" s="137"/>
      <c r="D7" s="138"/>
      <c r="E7" s="144"/>
      <c r="F7" s="145"/>
      <c r="G7" s="137"/>
      <c r="H7" s="138"/>
      <c r="I7" s="137"/>
      <c r="J7" s="138"/>
      <c r="K7" s="144"/>
      <c r="L7" s="145"/>
      <c r="M7" s="144" t="s">
        <v>59</v>
      </c>
      <c r="N7" s="145"/>
      <c r="O7" s="144"/>
      <c r="P7" s="145"/>
      <c r="Q7" s="137"/>
      <c r="R7" s="138"/>
      <c r="S7" s="137"/>
      <c r="T7" s="138"/>
      <c r="U7" s="137"/>
      <c r="V7" s="138"/>
      <c r="W7" s="223"/>
      <c r="X7" s="224"/>
      <c r="Y7" s="137"/>
      <c r="Z7" s="138"/>
      <c r="AA7" s="137"/>
      <c r="AB7" s="138"/>
      <c r="AC7" s="137"/>
      <c r="AD7" s="138"/>
      <c r="AE7" s="206" t="s">
        <v>60</v>
      </c>
      <c r="AF7" s="138"/>
      <c r="AG7" s="144"/>
      <c r="AH7" s="145"/>
      <c r="AI7" s="206" t="s">
        <v>61</v>
      </c>
      <c r="AJ7" s="138"/>
      <c r="AK7" s="206"/>
      <c r="AL7" s="207"/>
      <c r="AM7" s="206" t="s">
        <v>62</v>
      </c>
      <c r="AN7" s="138"/>
      <c r="AO7" s="227" t="s">
        <v>63</v>
      </c>
      <c r="AP7" s="228"/>
      <c r="AQ7" s="137"/>
      <c r="AR7" s="138"/>
    </row>
    <row r="8" spans="1:44" ht="22.5" customHeight="1">
      <c r="A8" s="204"/>
      <c r="B8" s="216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25"/>
      <c r="X8" s="22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2" t="s">
        <v>11</v>
      </c>
      <c r="B9" s="153"/>
      <c r="C9" s="24">
        <v>2834</v>
      </c>
      <c r="D9" s="24">
        <v>603772</v>
      </c>
      <c r="E9" s="24">
        <v>21</v>
      </c>
      <c r="F9" s="24">
        <v>19681</v>
      </c>
      <c r="G9" s="24">
        <v>6</v>
      </c>
      <c r="H9" s="24">
        <v>5059</v>
      </c>
      <c r="I9" s="24">
        <v>83</v>
      </c>
      <c r="J9" s="24">
        <v>34760</v>
      </c>
      <c r="K9" s="24">
        <v>0</v>
      </c>
      <c r="L9" s="24">
        <v>0</v>
      </c>
      <c r="M9" s="24">
        <v>15</v>
      </c>
      <c r="N9" s="24">
        <v>4733</v>
      </c>
      <c r="O9" s="24">
        <v>259</v>
      </c>
      <c r="P9" s="24">
        <v>107529</v>
      </c>
      <c r="Q9" s="24">
        <v>1461</v>
      </c>
      <c r="R9" s="24">
        <v>253286</v>
      </c>
      <c r="S9" s="24">
        <v>16</v>
      </c>
      <c r="T9" s="24">
        <v>6440</v>
      </c>
      <c r="U9" s="24">
        <v>470</v>
      </c>
      <c r="V9" s="24">
        <v>74656</v>
      </c>
      <c r="W9" s="152" t="s">
        <v>11</v>
      </c>
      <c r="X9" s="153"/>
      <c r="Y9" s="24">
        <v>39</v>
      </c>
      <c r="Z9" s="24">
        <v>10848</v>
      </c>
      <c r="AA9" s="24">
        <v>8</v>
      </c>
      <c r="AB9" s="24">
        <v>3008</v>
      </c>
      <c r="AC9" s="24">
        <v>28</v>
      </c>
      <c r="AD9" s="24">
        <v>7319</v>
      </c>
      <c r="AE9" s="24">
        <v>62</v>
      </c>
      <c r="AF9" s="24">
        <v>14490</v>
      </c>
      <c r="AG9" s="24">
        <v>112</v>
      </c>
      <c r="AH9" s="24">
        <v>21875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80</v>
      </c>
      <c r="AP9" s="24">
        <v>8709</v>
      </c>
      <c r="AQ9" s="24">
        <v>174</v>
      </c>
      <c r="AR9" s="24">
        <v>31379</v>
      </c>
    </row>
    <row r="10" spans="1:44" ht="24" customHeight="1">
      <c r="A10" s="154" t="s">
        <v>68</v>
      </c>
      <c r="B10" s="171"/>
      <c r="C10" s="24">
        <v>2812</v>
      </c>
      <c r="D10" s="24">
        <v>600958</v>
      </c>
      <c r="E10" s="24">
        <v>20</v>
      </c>
      <c r="F10" s="24">
        <v>19481</v>
      </c>
      <c r="G10" s="24">
        <v>6</v>
      </c>
      <c r="H10" s="24">
        <v>5059</v>
      </c>
      <c r="I10" s="24">
        <v>83</v>
      </c>
      <c r="J10" s="24">
        <v>34760</v>
      </c>
      <c r="K10" s="24">
        <v>0</v>
      </c>
      <c r="L10" s="24">
        <v>0</v>
      </c>
      <c r="M10" s="24">
        <v>15</v>
      </c>
      <c r="N10" s="24">
        <v>4733</v>
      </c>
      <c r="O10" s="24">
        <v>257</v>
      </c>
      <c r="P10" s="24">
        <v>107129</v>
      </c>
      <c r="Q10" s="24">
        <v>1450</v>
      </c>
      <c r="R10" s="24">
        <v>252212</v>
      </c>
      <c r="S10" s="24">
        <v>16</v>
      </c>
      <c r="T10" s="24">
        <v>6440</v>
      </c>
      <c r="U10" s="24">
        <v>466</v>
      </c>
      <c r="V10" s="24">
        <v>73896</v>
      </c>
      <c r="W10" s="154" t="s">
        <v>68</v>
      </c>
      <c r="X10" s="171"/>
      <c r="Y10" s="24">
        <v>39</v>
      </c>
      <c r="Z10" s="24">
        <v>10848</v>
      </c>
      <c r="AA10" s="24">
        <v>8</v>
      </c>
      <c r="AB10" s="24">
        <v>3008</v>
      </c>
      <c r="AC10" s="24">
        <v>28</v>
      </c>
      <c r="AD10" s="24">
        <v>7319</v>
      </c>
      <c r="AE10" s="24">
        <v>61</v>
      </c>
      <c r="AF10" s="24">
        <v>14390</v>
      </c>
      <c r="AG10" s="24">
        <v>112</v>
      </c>
      <c r="AH10" s="24">
        <v>21875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77</v>
      </c>
      <c r="AP10" s="24">
        <v>8429</v>
      </c>
      <c r="AQ10" s="24">
        <v>174</v>
      </c>
      <c r="AR10" s="24">
        <v>31379</v>
      </c>
    </row>
    <row r="11" spans="1:44" ht="24" customHeight="1">
      <c r="A11" s="170" t="s">
        <v>89</v>
      </c>
      <c r="B11" s="171"/>
      <c r="C11" s="24">
        <v>393</v>
      </c>
      <c r="D11" s="24">
        <v>87770</v>
      </c>
      <c r="E11" s="24">
        <v>0</v>
      </c>
      <c r="F11" s="24">
        <v>0</v>
      </c>
      <c r="G11" s="24">
        <v>0</v>
      </c>
      <c r="H11" s="24">
        <v>0</v>
      </c>
      <c r="I11" s="24">
        <v>7</v>
      </c>
      <c r="J11" s="24">
        <v>1870</v>
      </c>
      <c r="K11" s="24">
        <v>0</v>
      </c>
      <c r="L11" s="24">
        <v>0</v>
      </c>
      <c r="M11" s="24">
        <v>1</v>
      </c>
      <c r="N11" s="24">
        <v>200</v>
      </c>
      <c r="O11" s="24">
        <v>37</v>
      </c>
      <c r="P11" s="24">
        <v>16427</v>
      </c>
      <c r="Q11" s="24">
        <v>204</v>
      </c>
      <c r="R11" s="24">
        <v>37735</v>
      </c>
      <c r="S11" s="24">
        <v>6</v>
      </c>
      <c r="T11" s="24">
        <v>5340</v>
      </c>
      <c r="U11" s="24">
        <v>75</v>
      </c>
      <c r="V11" s="24">
        <v>14033</v>
      </c>
      <c r="W11" s="170" t="s">
        <v>90</v>
      </c>
      <c r="X11" s="171"/>
      <c r="Y11" s="24">
        <v>5</v>
      </c>
      <c r="Z11" s="24">
        <v>1803</v>
      </c>
      <c r="AA11" s="24">
        <v>0</v>
      </c>
      <c r="AB11" s="24">
        <v>0</v>
      </c>
      <c r="AC11" s="24">
        <v>0</v>
      </c>
      <c r="AD11" s="24">
        <v>0</v>
      </c>
      <c r="AE11" s="24">
        <v>7</v>
      </c>
      <c r="AF11" s="24">
        <v>2965</v>
      </c>
      <c r="AG11" s="24">
        <v>11</v>
      </c>
      <c r="AH11" s="24">
        <v>1650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12</v>
      </c>
      <c r="AP11" s="24">
        <v>2280</v>
      </c>
      <c r="AQ11" s="24">
        <v>28</v>
      </c>
      <c r="AR11" s="24">
        <v>3468</v>
      </c>
    </row>
    <row r="12" spans="1:44" ht="24" customHeight="1">
      <c r="A12" s="170" t="s">
        <v>91</v>
      </c>
      <c r="B12" s="171"/>
      <c r="C12" s="24">
        <v>283</v>
      </c>
      <c r="D12" s="24">
        <v>51594</v>
      </c>
      <c r="E12" s="24">
        <v>0</v>
      </c>
      <c r="F12" s="24">
        <v>0</v>
      </c>
      <c r="G12" s="24">
        <v>0</v>
      </c>
      <c r="H12" s="24">
        <v>0</v>
      </c>
      <c r="I12" s="24">
        <v>2</v>
      </c>
      <c r="J12" s="24">
        <v>240</v>
      </c>
      <c r="K12" s="24">
        <v>0</v>
      </c>
      <c r="L12" s="24">
        <v>0</v>
      </c>
      <c r="M12" s="24">
        <v>0</v>
      </c>
      <c r="N12" s="24">
        <v>0</v>
      </c>
      <c r="O12" s="24">
        <v>6</v>
      </c>
      <c r="P12" s="24">
        <v>1755</v>
      </c>
      <c r="Q12" s="24">
        <v>148</v>
      </c>
      <c r="R12" s="24">
        <v>26709</v>
      </c>
      <c r="S12" s="24">
        <v>1</v>
      </c>
      <c r="T12" s="24">
        <v>200</v>
      </c>
      <c r="U12" s="24">
        <v>69</v>
      </c>
      <c r="V12" s="24">
        <v>14740</v>
      </c>
      <c r="W12" s="170" t="s">
        <v>92</v>
      </c>
      <c r="X12" s="171"/>
      <c r="Y12" s="24">
        <v>8</v>
      </c>
      <c r="Z12" s="24">
        <v>1140</v>
      </c>
      <c r="AA12" s="24">
        <v>4</v>
      </c>
      <c r="AB12" s="24">
        <v>1500</v>
      </c>
      <c r="AC12" s="24">
        <v>2</v>
      </c>
      <c r="AD12" s="24">
        <v>200</v>
      </c>
      <c r="AE12" s="24">
        <v>5</v>
      </c>
      <c r="AF12" s="24">
        <v>410</v>
      </c>
      <c r="AG12" s="24">
        <v>9</v>
      </c>
      <c r="AH12" s="24">
        <v>1370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9</v>
      </c>
      <c r="AP12" s="24">
        <v>750</v>
      </c>
      <c r="AQ12" s="24">
        <v>20</v>
      </c>
      <c r="AR12" s="24">
        <v>2580</v>
      </c>
    </row>
    <row r="13" spans="1:44" ht="24" customHeight="1">
      <c r="A13" s="140" t="s">
        <v>226</v>
      </c>
      <c r="B13" s="141"/>
      <c r="C13" s="24">
        <v>238</v>
      </c>
      <c r="D13" s="24">
        <v>43747</v>
      </c>
      <c r="E13" s="24">
        <v>0</v>
      </c>
      <c r="F13" s="24">
        <v>0</v>
      </c>
      <c r="G13" s="24">
        <v>0</v>
      </c>
      <c r="H13" s="24">
        <v>0</v>
      </c>
      <c r="I13" s="24">
        <v>2</v>
      </c>
      <c r="J13" s="24">
        <v>549</v>
      </c>
      <c r="K13" s="24">
        <v>0</v>
      </c>
      <c r="L13" s="24">
        <v>0</v>
      </c>
      <c r="M13" s="24">
        <v>1</v>
      </c>
      <c r="N13" s="24">
        <v>200</v>
      </c>
      <c r="O13" s="24">
        <v>24</v>
      </c>
      <c r="P13" s="24">
        <v>6548</v>
      </c>
      <c r="Q13" s="24">
        <v>123</v>
      </c>
      <c r="R13" s="24">
        <v>20192</v>
      </c>
      <c r="S13" s="24">
        <v>2</v>
      </c>
      <c r="T13" s="24">
        <v>100</v>
      </c>
      <c r="U13" s="24">
        <v>50</v>
      </c>
      <c r="V13" s="24">
        <v>8998</v>
      </c>
      <c r="W13" s="140" t="s">
        <v>73</v>
      </c>
      <c r="X13" s="141"/>
      <c r="Y13" s="24">
        <v>7</v>
      </c>
      <c r="Z13" s="24">
        <v>1200</v>
      </c>
      <c r="AA13" s="24">
        <v>2</v>
      </c>
      <c r="AB13" s="24">
        <v>1248</v>
      </c>
      <c r="AC13" s="24">
        <v>1</v>
      </c>
      <c r="AD13" s="24">
        <v>200</v>
      </c>
      <c r="AE13" s="24">
        <v>4</v>
      </c>
      <c r="AF13" s="24">
        <v>500</v>
      </c>
      <c r="AG13" s="24">
        <v>10</v>
      </c>
      <c r="AH13" s="24">
        <v>2660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5</v>
      </c>
      <c r="AP13" s="24">
        <v>700</v>
      </c>
      <c r="AQ13" s="24">
        <v>7</v>
      </c>
      <c r="AR13" s="24">
        <v>652</v>
      </c>
    </row>
    <row r="14" spans="1:44" ht="24" customHeight="1">
      <c r="A14" s="140" t="s">
        <v>7</v>
      </c>
      <c r="B14" s="141"/>
      <c r="C14" s="24">
        <v>269</v>
      </c>
      <c r="D14" s="24">
        <v>66964</v>
      </c>
      <c r="E14" s="24">
        <v>4</v>
      </c>
      <c r="F14" s="24">
        <v>12246</v>
      </c>
      <c r="G14" s="24">
        <v>1</v>
      </c>
      <c r="H14" s="24">
        <v>100</v>
      </c>
      <c r="I14" s="24">
        <v>18</v>
      </c>
      <c r="J14" s="24">
        <v>2350</v>
      </c>
      <c r="K14" s="24">
        <v>0</v>
      </c>
      <c r="L14" s="24">
        <v>0</v>
      </c>
      <c r="M14" s="24">
        <v>1</v>
      </c>
      <c r="N14" s="24">
        <v>200</v>
      </c>
      <c r="O14" s="24">
        <v>17</v>
      </c>
      <c r="P14" s="24">
        <v>4108</v>
      </c>
      <c r="Q14" s="24">
        <v>131</v>
      </c>
      <c r="R14" s="24">
        <v>27564</v>
      </c>
      <c r="S14" s="24">
        <v>0</v>
      </c>
      <c r="T14" s="24">
        <v>0</v>
      </c>
      <c r="U14" s="24">
        <v>44</v>
      </c>
      <c r="V14" s="24">
        <v>11198</v>
      </c>
      <c r="W14" s="140" t="s">
        <v>7</v>
      </c>
      <c r="X14" s="141"/>
      <c r="Y14" s="24">
        <v>5</v>
      </c>
      <c r="Z14" s="24">
        <v>1420</v>
      </c>
      <c r="AA14" s="24">
        <v>0</v>
      </c>
      <c r="AB14" s="24">
        <v>0</v>
      </c>
      <c r="AC14" s="24">
        <v>2</v>
      </c>
      <c r="AD14" s="24">
        <v>400</v>
      </c>
      <c r="AE14" s="24">
        <v>12</v>
      </c>
      <c r="AF14" s="24">
        <v>1515</v>
      </c>
      <c r="AG14" s="24">
        <v>10</v>
      </c>
      <c r="AH14" s="24">
        <v>1326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7</v>
      </c>
      <c r="AP14" s="24">
        <v>860</v>
      </c>
      <c r="AQ14" s="24">
        <v>17</v>
      </c>
      <c r="AR14" s="24">
        <v>3677</v>
      </c>
    </row>
    <row r="15" spans="1:44" ht="24" customHeight="1">
      <c r="A15" s="140" t="s">
        <v>71</v>
      </c>
      <c r="B15" s="141"/>
      <c r="C15" s="24">
        <v>269</v>
      </c>
      <c r="D15" s="24">
        <v>58077</v>
      </c>
      <c r="E15" s="24">
        <v>0</v>
      </c>
      <c r="F15" s="24">
        <v>0</v>
      </c>
      <c r="G15" s="24">
        <v>0</v>
      </c>
      <c r="H15" s="24">
        <v>0</v>
      </c>
      <c r="I15" s="24">
        <v>9</v>
      </c>
      <c r="J15" s="24">
        <v>693</v>
      </c>
      <c r="K15" s="24">
        <v>0</v>
      </c>
      <c r="L15" s="24">
        <v>0</v>
      </c>
      <c r="M15" s="24">
        <v>3</v>
      </c>
      <c r="N15" s="24">
        <v>403</v>
      </c>
      <c r="O15" s="24">
        <v>25</v>
      </c>
      <c r="P15" s="24">
        <v>14370</v>
      </c>
      <c r="Q15" s="24">
        <v>142</v>
      </c>
      <c r="R15" s="24">
        <v>24211</v>
      </c>
      <c r="S15" s="24">
        <v>0</v>
      </c>
      <c r="T15" s="24">
        <v>0</v>
      </c>
      <c r="U15" s="24">
        <v>45</v>
      </c>
      <c r="V15" s="24">
        <v>4202</v>
      </c>
      <c r="W15" s="140" t="s">
        <v>71</v>
      </c>
      <c r="X15" s="141"/>
      <c r="Y15" s="24">
        <v>3</v>
      </c>
      <c r="Z15" s="24">
        <v>840</v>
      </c>
      <c r="AA15" s="24">
        <v>1</v>
      </c>
      <c r="AB15" s="24">
        <v>60</v>
      </c>
      <c r="AC15" s="24">
        <v>1</v>
      </c>
      <c r="AD15" s="24">
        <v>240</v>
      </c>
      <c r="AE15" s="24">
        <v>9</v>
      </c>
      <c r="AF15" s="24">
        <v>3973</v>
      </c>
      <c r="AG15" s="24">
        <v>11</v>
      </c>
      <c r="AH15" s="24">
        <v>3671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53</v>
      </c>
      <c r="AQ15" s="24">
        <v>16</v>
      </c>
      <c r="AR15" s="24">
        <v>5361</v>
      </c>
    </row>
    <row r="16" spans="1:44" ht="24" customHeight="1">
      <c r="A16" s="140" t="s">
        <v>93</v>
      </c>
      <c r="B16" s="141"/>
      <c r="C16" s="24">
        <v>386</v>
      </c>
      <c r="D16" s="24">
        <v>68579</v>
      </c>
      <c r="E16" s="24">
        <v>1</v>
      </c>
      <c r="F16" s="24">
        <v>5</v>
      </c>
      <c r="G16" s="24">
        <v>1</v>
      </c>
      <c r="H16" s="24">
        <v>230</v>
      </c>
      <c r="I16" s="24">
        <v>6</v>
      </c>
      <c r="J16" s="24">
        <v>5780</v>
      </c>
      <c r="K16" s="24">
        <v>0</v>
      </c>
      <c r="L16" s="24">
        <v>0</v>
      </c>
      <c r="M16" s="24">
        <v>3</v>
      </c>
      <c r="N16" s="24">
        <v>500</v>
      </c>
      <c r="O16" s="24">
        <v>34</v>
      </c>
      <c r="P16" s="24">
        <v>14638</v>
      </c>
      <c r="Q16" s="24">
        <v>207</v>
      </c>
      <c r="R16" s="24">
        <v>30105</v>
      </c>
      <c r="S16" s="24">
        <v>1</v>
      </c>
      <c r="T16" s="24">
        <v>30</v>
      </c>
      <c r="U16" s="24">
        <v>63</v>
      </c>
      <c r="V16" s="24">
        <v>7525</v>
      </c>
      <c r="W16" s="140" t="s">
        <v>94</v>
      </c>
      <c r="X16" s="141"/>
      <c r="Y16" s="24">
        <v>4</v>
      </c>
      <c r="Z16" s="24">
        <v>500</v>
      </c>
      <c r="AA16" s="24">
        <v>0</v>
      </c>
      <c r="AB16" s="24">
        <v>0</v>
      </c>
      <c r="AC16" s="24">
        <v>4</v>
      </c>
      <c r="AD16" s="24">
        <v>549</v>
      </c>
      <c r="AE16" s="24">
        <v>8</v>
      </c>
      <c r="AF16" s="24">
        <v>1383</v>
      </c>
      <c r="AG16" s="24">
        <v>22</v>
      </c>
      <c r="AH16" s="24">
        <v>2754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4</v>
      </c>
      <c r="AP16" s="24">
        <v>189</v>
      </c>
      <c r="AQ16" s="24">
        <v>28</v>
      </c>
      <c r="AR16" s="24">
        <v>4392</v>
      </c>
    </row>
    <row r="17" spans="1:44" ht="24" customHeight="1">
      <c r="A17" s="140" t="s">
        <v>72</v>
      </c>
      <c r="B17" s="141"/>
      <c r="C17" s="24">
        <v>136</v>
      </c>
      <c r="D17" s="24">
        <v>25967</v>
      </c>
      <c r="E17" s="24">
        <v>2</v>
      </c>
      <c r="F17" s="24">
        <v>1320</v>
      </c>
      <c r="G17" s="24">
        <v>1</v>
      </c>
      <c r="H17" s="24">
        <v>480</v>
      </c>
      <c r="I17" s="24">
        <v>8</v>
      </c>
      <c r="J17" s="24">
        <v>365</v>
      </c>
      <c r="K17" s="24">
        <v>0</v>
      </c>
      <c r="L17" s="24">
        <v>0</v>
      </c>
      <c r="M17" s="24">
        <v>0</v>
      </c>
      <c r="N17" s="24">
        <v>0</v>
      </c>
      <c r="O17" s="24">
        <v>17</v>
      </c>
      <c r="P17" s="24">
        <v>5453</v>
      </c>
      <c r="Q17" s="24">
        <v>63</v>
      </c>
      <c r="R17" s="24">
        <v>7506</v>
      </c>
      <c r="S17" s="24">
        <v>2</v>
      </c>
      <c r="T17" s="24">
        <v>40</v>
      </c>
      <c r="U17" s="24">
        <v>15</v>
      </c>
      <c r="V17" s="24">
        <v>2200</v>
      </c>
      <c r="W17" s="140" t="s">
        <v>72</v>
      </c>
      <c r="X17" s="141"/>
      <c r="Y17" s="24">
        <v>0</v>
      </c>
      <c r="Z17" s="24">
        <v>0</v>
      </c>
      <c r="AA17" s="24">
        <v>0</v>
      </c>
      <c r="AB17" s="24">
        <v>0</v>
      </c>
      <c r="AC17" s="24">
        <v>7</v>
      </c>
      <c r="AD17" s="24">
        <v>2840</v>
      </c>
      <c r="AE17" s="24">
        <v>2</v>
      </c>
      <c r="AF17" s="24">
        <v>300</v>
      </c>
      <c r="AG17" s="24">
        <v>6</v>
      </c>
      <c r="AH17" s="24">
        <v>1260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5</v>
      </c>
      <c r="AP17" s="24">
        <v>520</v>
      </c>
      <c r="AQ17" s="24">
        <v>8</v>
      </c>
      <c r="AR17" s="24">
        <v>3683</v>
      </c>
    </row>
    <row r="18" spans="1:44" ht="24" customHeight="1">
      <c r="A18" s="140" t="s">
        <v>74</v>
      </c>
      <c r="B18" s="141"/>
      <c r="C18" s="24">
        <v>73</v>
      </c>
      <c r="D18" s="24">
        <v>12372</v>
      </c>
      <c r="E18" s="24">
        <v>0</v>
      </c>
      <c r="F18" s="24">
        <v>0</v>
      </c>
      <c r="G18" s="24">
        <v>0</v>
      </c>
      <c r="H18" s="24">
        <v>0</v>
      </c>
      <c r="I18" s="24">
        <v>4</v>
      </c>
      <c r="J18" s="24">
        <v>312</v>
      </c>
      <c r="K18" s="24">
        <v>0</v>
      </c>
      <c r="L18" s="24">
        <v>0</v>
      </c>
      <c r="M18" s="24">
        <v>0</v>
      </c>
      <c r="N18" s="24">
        <v>0</v>
      </c>
      <c r="O18" s="24">
        <v>8</v>
      </c>
      <c r="P18" s="24">
        <v>2528</v>
      </c>
      <c r="Q18" s="24">
        <v>41</v>
      </c>
      <c r="R18" s="24">
        <v>6134</v>
      </c>
      <c r="S18" s="24">
        <v>0</v>
      </c>
      <c r="T18" s="24">
        <v>0</v>
      </c>
      <c r="U18" s="24">
        <v>12</v>
      </c>
      <c r="V18" s="24">
        <v>2637</v>
      </c>
      <c r="W18" s="140" t="s">
        <v>74</v>
      </c>
      <c r="X18" s="141"/>
      <c r="Y18" s="24">
        <v>1</v>
      </c>
      <c r="Z18" s="24">
        <v>5</v>
      </c>
      <c r="AA18" s="24">
        <v>0</v>
      </c>
      <c r="AB18" s="24">
        <v>0</v>
      </c>
      <c r="AC18" s="24">
        <v>1</v>
      </c>
      <c r="AD18" s="24">
        <v>200</v>
      </c>
      <c r="AE18" s="24">
        <v>2</v>
      </c>
      <c r="AF18" s="24">
        <v>206</v>
      </c>
      <c r="AG18" s="24">
        <v>1</v>
      </c>
      <c r="AH18" s="24">
        <v>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240</v>
      </c>
      <c r="AQ18" s="24">
        <v>2</v>
      </c>
      <c r="AR18" s="24">
        <v>60</v>
      </c>
    </row>
    <row r="19" spans="1:44" ht="24" customHeight="1">
      <c r="A19" s="140" t="s">
        <v>75</v>
      </c>
      <c r="B19" s="141"/>
      <c r="C19" s="24">
        <v>90</v>
      </c>
      <c r="D19" s="24">
        <v>22912</v>
      </c>
      <c r="E19" s="24">
        <v>2</v>
      </c>
      <c r="F19" s="24">
        <v>250</v>
      </c>
      <c r="G19" s="24">
        <v>0</v>
      </c>
      <c r="H19" s="24">
        <v>0</v>
      </c>
      <c r="I19" s="24">
        <v>1</v>
      </c>
      <c r="J19" s="24">
        <v>490</v>
      </c>
      <c r="K19" s="24">
        <v>0</v>
      </c>
      <c r="L19" s="24">
        <v>0</v>
      </c>
      <c r="M19" s="24">
        <v>1</v>
      </c>
      <c r="N19" s="24">
        <v>150</v>
      </c>
      <c r="O19" s="24">
        <v>14</v>
      </c>
      <c r="P19" s="24">
        <v>11906</v>
      </c>
      <c r="Q19" s="24">
        <v>44</v>
      </c>
      <c r="R19" s="24">
        <v>6827</v>
      </c>
      <c r="S19" s="24">
        <v>0</v>
      </c>
      <c r="T19" s="24">
        <v>0</v>
      </c>
      <c r="U19" s="24">
        <v>10</v>
      </c>
      <c r="V19" s="24">
        <v>1250</v>
      </c>
      <c r="W19" s="140" t="s">
        <v>75</v>
      </c>
      <c r="X19" s="141"/>
      <c r="Y19" s="24">
        <v>1</v>
      </c>
      <c r="Z19" s="24">
        <v>100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2</v>
      </c>
      <c r="AH19" s="24">
        <v>230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7</v>
      </c>
      <c r="AP19" s="24">
        <v>1180</v>
      </c>
      <c r="AQ19" s="24">
        <v>8</v>
      </c>
      <c r="AR19" s="24">
        <v>529</v>
      </c>
    </row>
    <row r="20" spans="1:44" ht="24" customHeight="1">
      <c r="A20" s="140" t="s">
        <v>76</v>
      </c>
      <c r="B20" s="141"/>
      <c r="C20" s="24">
        <v>122</v>
      </c>
      <c r="D20" s="24">
        <v>23298</v>
      </c>
      <c r="E20" s="24">
        <v>1</v>
      </c>
      <c r="F20" s="24">
        <v>200</v>
      </c>
      <c r="G20" s="24">
        <v>0</v>
      </c>
      <c r="H20" s="24">
        <v>0</v>
      </c>
      <c r="I20" s="24">
        <v>10</v>
      </c>
      <c r="J20" s="24">
        <v>1599</v>
      </c>
      <c r="K20" s="24">
        <v>0</v>
      </c>
      <c r="L20" s="24">
        <v>0</v>
      </c>
      <c r="M20" s="24">
        <v>1</v>
      </c>
      <c r="N20" s="24">
        <v>480</v>
      </c>
      <c r="O20" s="24">
        <v>11</v>
      </c>
      <c r="P20" s="24">
        <v>4050</v>
      </c>
      <c r="Q20" s="24">
        <v>72</v>
      </c>
      <c r="R20" s="24">
        <v>13745</v>
      </c>
      <c r="S20" s="24">
        <v>1</v>
      </c>
      <c r="T20" s="24">
        <v>100</v>
      </c>
      <c r="U20" s="24">
        <v>13</v>
      </c>
      <c r="V20" s="24">
        <v>790</v>
      </c>
      <c r="W20" s="140" t="s">
        <v>76</v>
      </c>
      <c r="X20" s="141"/>
      <c r="Y20" s="24">
        <v>0</v>
      </c>
      <c r="Z20" s="24">
        <v>0</v>
      </c>
      <c r="AA20" s="24">
        <v>0</v>
      </c>
      <c r="AB20" s="24">
        <v>0</v>
      </c>
      <c r="AC20" s="24">
        <v>2</v>
      </c>
      <c r="AD20" s="24">
        <v>400</v>
      </c>
      <c r="AE20" s="24">
        <v>2</v>
      </c>
      <c r="AF20" s="24">
        <v>400</v>
      </c>
      <c r="AG20" s="24">
        <v>4</v>
      </c>
      <c r="AH20" s="24">
        <v>950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30</v>
      </c>
      <c r="AQ20" s="24">
        <v>4</v>
      </c>
      <c r="AR20" s="24">
        <v>554</v>
      </c>
    </row>
    <row r="21" spans="1:44" ht="24" customHeight="1">
      <c r="A21" s="140" t="s">
        <v>77</v>
      </c>
      <c r="B21" s="141"/>
      <c r="C21" s="24">
        <v>52</v>
      </c>
      <c r="D21" s="24">
        <v>13355</v>
      </c>
      <c r="E21" s="24">
        <v>2</v>
      </c>
      <c r="F21" s="24">
        <v>300</v>
      </c>
      <c r="G21" s="24">
        <v>0</v>
      </c>
      <c r="H21" s="24">
        <v>0</v>
      </c>
      <c r="I21" s="24">
        <v>3</v>
      </c>
      <c r="J21" s="24">
        <v>203</v>
      </c>
      <c r="K21" s="24">
        <v>0</v>
      </c>
      <c r="L21" s="24">
        <v>0</v>
      </c>
      <c r="M21" s="24">
        <v>0</v>
      </c>
      <c r="N21" s="24">
        <v>0</v>
      </c>
      <c r="O21" s="24">
        <v>7</v>
      </c>
      <c r="P21" s="24">
        <v>2880</v>
      </c>
      <c r="Q21" s="24">
        <v>28</v>
      </c>
      <c r="R21" s="24">
        <v>8135</v>
      </c>
      <c r="S21" s="24">
        <v>1</v>
      </c>
      <c r="T21" s="24">
        <v>100</v>
      </c>
      <c r="U21" s="24">
        <v>5</v>
      </c>
      <c r="V21" s="24">
        <v>224</v>
      </c>
      <c r="W21" s="140" t="s">
        <v>77</v>
      </c>
      <c r="X21" s="141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200</v>
      </c>
      <c r="AE21" s="24">
        <v>1</v>
      </c>
      <c r="AF21" s="24">
        <v>10</v>
      </c>
      <c r="AG21" s="24">
        <v>2</v>
      </c>
      <c r="AH21" s="24">
        <v>1003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200</v>
      </c>
      <c r="AQ21" s="24">
        <v>1</v>
      </c>
      <c r="AR21" s="24">
        <v>100</v>
      </c>
    </row>
    <row r="22" spans="1:44" ht="24" customHeight="1">
      <c r="A22" s="140" t="s">
        <v>78</v>
      </c>
      <c r="B22" s="141"/>
      <c r="C22" s="24">
        <v>58</v>
      </c>
      <c r="D22" s="24">
        <v>12700</v>
      </c>
      <c r="E22" s="24">
        <v>0</v>
      </c>
      <c r="F22" s="24">
        <v>0</v>
      </c>
      <c r="G22" s="24">
        <v>0</v>
      </c>
      <c r="H22" s="24">
        <v>0</v>
      </c>
      <c r="I22" s="24">
        <v>1</v>
      </c>
      <c r="J22" s="24">
        <v>200</v>
      </c>
      <c r="K22" s="24">
        <v>0</v>
      </c>
      <c r="L22" s="24">
        <v>0</v>
      </c>
      <c r="M22" s="24">
        <v>0</v>
      </c>
      <c r="N22" s="24">
        <v>0</v>
      </c>
      <c r="O22" s="24">
        <v>11</v>
      </c>
      <c r="P22" s="24">
        <v>6790</v>
      </c>
      <c r="Q22" s="24">
        <v>34</v>
      </c>
      <c r="R22" s="24">
        <v>4272</v>
      </c>
      <c r="S22" s="24">
        <v>0</v>
      </c>
      <c r="T22" s="24">
        <v>0</v>
      </c>
      <c r="U22" s="24">
        <v>6</v>
      </c>
      <c r="V22" s="24">
        <v>485</v>
      </c>
      <c r="W22" s="140" t="s">
        <v>78</v>
      </c>
      <c r="X22" s="141"/>
      <c r="Y22" s="24">
        <v>0</v>
      </c>
      <c r="Z22" s="24">
        <v>0</v>
      </c>
      <c r="AA22" s="24">
        <v>1</v>
      </c>
      <c r="AB22" s="24">
        <v>200</v>
      </c>
      <c r="AC22" s="24">
        <v>1</v>
      </c>
      <c r="AD22" s="24">
        <v>240</v>
      </c>
      <c r="AE22" s="24">
        <v>0</v>
      </c>
      <c r="AF22" s="24">
        <v>0</v>
      </c>
      <c r="AG22" s="24">
        <v>2</v>
      </c>
      <c r="AH22" s="24">
        <v>410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2</v>
      </c>
      <c r="AR22" s="24">
        <v>103</v>
      </c>
    </row>
    <row r="23" spans="1:44" ht="24" customHeight="1">
      <c r="A23" s="140" t="s">
        <v>79</v>
      </c>
      <c r="B23" s="141"/>
      <c r="C23" s="24">
        <v>40</v>
      </c>
      <c r="D23" s="24">
        <v>4888</v>
      </c>
      <c r="E23" s="24">
        <v>4</v>
      </c>
      <c r="F23" s="24">
        <v>760</v>
      </c>
      <c r="G23" s="24">
        <v>0</v>
      </c>
      <c r="H23" s="24">
        <v>0</v>
      </c>
      <c r="I23" s="24">
        <v>3</v>
      </c>
      <c r="J23" s="24">
        <v>38</v>
      </c>
      <c r="K23" s="24">
        <v>0</v>
      </c>
      <c r="L23" s="24">
        <v>0</v>
      </c>
      <c r="M23" s="24">
        <v>1</v>
      </c>
      <c r="N23" s="24">
        <v>200</v>
      </c>
      <c r="O23" s="24">
        <v>3</v>
      </c>
      <c r="P23" s="24">
        <v>500</v>
      </c>
      <c r="Q23" s="24">
        <v>19</v>
      </c>
      <c r="R23" s="24">
        <v>3004</v>
      </c>
      <c r="S23" s="24">
        <v>0</v>
      </c>
      <c r="T23" s="24">
        <v>0</v>
      </c>
      <c r="U23" s="24">
        <v>2</v>
      </c>
      <c r="V23" s="24">
        <v>250</v>
      </c>
      <c r="W23" s="140" t="s">
        <v>79</v>
      </c>
      <c r="X23" s="141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86</v>
      </c>
      <c r="AQ23" s="24">
        <v>3</v>
      </c>
      <c r="AR23" s="24">
        <v>45</v>
      </c>
    </row>
    <row r="24" spans="1:44" ht="24" customHeight="1">
      <c r="A24" s="140" t="s">
        <v>80</v>
      </c>
      <c r="B24" s="141"/>
      <c r="C24" s="24">
        <v>98</v>
      </c>
      <c r="D24" s="24">
        <v>18933</v>
      </c>
      <c r="E24" s="24">
        <v>2</v>
      </c>
      <c r="F24" s="24">
        <v>3700</v>
      </c>
      <c r="G24" s="24">
        <v>0</v>
      </c>
      <c r="H24" s="24">
        <v>0</v>
      </c>
      <c r="I24" s="24">
        <v>1</v>
      </c>
      <c r="J24" s="24">
        <v>3</v>
      </c>
      <c r="K24" s="24">
        <v>0</v>
      </c>
      <c r="L24" s="24">
        <v>0</v>
      </c>
      <c r="M24" s="24">
        <v>0</v>
      </c>
      <c r="N24" s="24">
        <v>0</v>
      </c>
      <c r="O24" s="24">
        <v>12</v>
      </c>
      <c r="P24" s="24">
        <v>2979</v>
      </c>
      <c r="Q24" s="24">
        <v>55</v>
      </c>
      <c r="R24" s="24">
        <v>5767</v>
      </c>
      <c r="S24" s="24">
        <v>2</v>
      </c>
      <c r="T24" s="24">
        <v>530</v>
      </c>
      <c r="U24" s="24">
        <v>6</v>
      </c>
      <c r="V24" s="24">
        <v>613</v>
      </c>
      <c r="W24" s="140" t="s">
        <v>80</v>
      </c>
      <c r="X24" s="141"/>
      <c r="Y24" s="24">
        <v>2</v>
      </c>
      <c r="Z24" s="24">
        <v>650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1003</v>
      </c>
      <c r="AG24" s="24">
        <v>4</v>
      </c>
      <c r="AH24" s="24">
        <v>605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6</v>
      </c>
      <c r="AP24" s="24">
        <v>583</v>
      </c>
      <c r="AQ24" s="24">
        <v>6</v>
      </c>
      <c r="AR24" s="24">
        <v>2500</v>
      </c>
    </row>
    <row r="25" spans="1:44" ht="24" customHeight="1">
      <c r="A25" s="140" t="s">
        <v>6</v>
      </c>
      <c r="B25" s="141"/>
      <c r="C25" s="24">
        <v>41</v>
      </c>
      <c r="D25" s="24">
        <v>12398</v>
      </c>
      <c r="E25" s="24">
        <v>0</v>
      </c>
      <c r="F25" s="24">
        <v>0</v>
      </c>
      <c r="G25" s="24">
        <v>2</v>
      </c>
      <c r="H25" s="24">
        <v>449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4</v>
      </c>
      <c r="P25" s="24">
        <v>1429</v>
      </c>
      <c r="Q25" s="24">
        <v>21</v>
      </c>
      <c r="R25" s="24">
        <v>7417</v>
      </c>
      <c r="S25" s="24">
        <v>0</v>
      </c>
      <c r="T25" s="24">
        <v>0</v>
      </c>
      <c r="U25" s="24">
        <v>6</v>
      </c>
      <c r="V25" s="24">
        <v>1293</v>
      </c>
      <c r="W25" s="140" t="s">
        <v>6</v>
      </c>
      <c r="X25" s="141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400</v>
      </c>
      <c r="AE25" s="24">
        <v>0</v>
      </c>
      <c r="AF25" s="24">
        <v>0</v>
      </c>
      <c r="AG25" s="24">
        <v>2</v>
      </c>
      <c r="AH25" s="24">
        <v>1050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310</v>
      </c>
      <c r="AQ25" s="24">
        <v>1</v>
      </c>
      <c r="AR25" s="24">
        <v>50</v>
      </c>
    </row>
    <row r="26" spans="1:44" ht="24" customHeight="1">
      <c r="A26" s="140" t="s">
        <v>81</v>
      </c>
      <c r="B26" s="141"/>
      <c r="C26" s="24">
        <v>68</v>
      </c>
      <c r="D26" s="24">
        <v>29382</v>
      </c>
      <c r="E26" s="24">
        <v>2</v>
      </c>
      <c r="F26" s="24">
        <v>700</v>
      </c>
      <c r="G26" s="24">
        <v>1</v>
      </c>
      <c r="H26" s="24">
        <v>3800</v>
      </c>
      <c r="I26" s="24">
        <v>1</v>
      </c>
      <c r="J26" s="24">
        <v>3</v>
      </c>
      <c r="K26" s="24">
        <v>0</v>
      </c>
      <c r="L26" s="24">
        <v>0</v>
      </c>
      <c r="M26" s="24">
        <v>1</v>
      </c>
      <c r="N26" s="24">
        <v>1000</v>
      </c>
      <c r="O26" s="24">
        <v>15</v>
      </c>
      <c r="P26" s="24">
        <v>4528</v>
      </c>
      <c r="Q26" s="24">
        <v>25</v>
      </c>
      <c r="R26" s="24">
        <v>13597</v>
      </c>
      <c r="S26" s="24">
        <v>0</v>
      </c>
      <c r="T26" s="24">
        <v>0</v>
      </c>
      <c r="U26" s="24">
        <v>11</v>
      </c>
      <c r="V26" s="24">
        <v>918</v>
      </c>
      <c r="W26" s="140" t="s">
        <v>81</v>
      </c>
      <c r="X26" s="141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1200</v>
      </c>
      <c r="AE26" s="24">
        <v>1</v>
      </c>
      <c r="AF26" s="24">
        <v>1000</v>
      </c>
      <c r="AG26" s="24">
        <v>4</v>
      </c>
      <c r="AH26" s="24">
        <v>580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1</v>
      </c>
      <c r="AP26" s="24">
        <v>50</v>
      </c>
      <c r="AQ26" s="24">
        <v>4</v>
      </c>
      <c r="AR26" s="24">
        <v>2006</v>
      </c>
    </row>
    <row r="27" spans="1:44" ht="24" customHeight="1">
      <c r="A27" s="140" t="s">
        <v>82</v>
      </c>
      <c r="B27" s="141"/>
      <c r="C27" s="24">
        <v>25</v>
      </c>
      <c r="D27" s="24">
        <v>1565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14</v>
      </c>
      <c r="R27" s="24">
        <v>336</v>
      </c>
      <c r="S27" s="24">
        <v>0</v>
      </c>
      <c r="T27" s="24">
        <v>0</v>
      </c>
      <c r="U27" s="24">
        <v>2</v>
      </c>
      <c r="V27" s="24">
        <v>6</v>
      </c>
      <c r="W27" s="140" t="s">
        <v>82</v>
      </c>
      <c r="X27" s="141"/>
      <c r="Y27" s="24">
        <v>1</v>
      </c>
      <c r="Z27" s="24">
        <v>100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3</v>
      </c>
      <c r="AH27" s="24">
        <v>708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4</v>
      </c>
      <c r="AR27" s="24">
        <v>215</v>
      </c>
    </row>
    <row r="28" spans="1:44" ht="24" customHeight="1">
      <c r="A28" s="140" t="s">
        <v>83</v>
      </c>
      <c r="B28" s="141"/>
      <c r="C28" s="24">
        <v>54</v>
      </c>
      <c r="D28" s="24">
        <v>9702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1</v>
      </c>
      <c r="N28" s="24">
        <v>400</v>
      </c>
      <c r="O28" s="24">
        <v>8</v>
      </c>
      <c r="P28" s="24">
        <v>4720</v>
      </c>
      <c r="Q28" s="24">
        <v>20</v>
      </c>
      <c r="R28" s="24">
        <v>2239</v>
      </c>
      <c r="S28" s="24">
        <v>0</v>
      </c>
      <c r="T28" s="24">
        <v>0</v>
      </c>
      <c r="U28" s="24">
        <v>5</v>
      </c>
      <c r="V28" s="24">
        <v>226</v>
      </c>
      <c r="W28" s="140" t="s">
        <v>83</v>
      </c>
      <c r="X28" s="141"/>
      <c r="Y28" s="24">
        <v>0</v>
      </c>
      <c r="Z28" s="24">
        <v>0</v>
      </c>
      <c r="AA28" s="24">
        <v>0</v>
      </c>
      <c r="AB28" s="24">
        <v>0</v>
      </c>
      <c r="AC28" s="24">
        <v>1</v>
      </c>
      <c r="AD28" s="24">
        <v>200</v>
      </c>
      <c r="AE28" s="24">
        <v>3</v>
      </c>
      <c r="AF28" s="24">
        <v>405</v>
      </c>
      <c r="AG28" s="24">
        <v>2</v>
      </c>
      <c r="AH28" s="24">
        <v>950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220</v>
      </c>
      <c r="AQ28" s="24">
        <v>11</v>
      </c>
      <c r="AR28" s="24">
        <v>342</v>
      </c>
    </row>
    <row r="29" spans="1:44" ht="24" customHeight="1">
      <c r="A29" s="140" t="s">
        <v>84</v>
      </c>
      <c r="B29" s="141"/>
      <c r="C29" s="24">
        <v>82</v>
      </c>
      <c r="D29" s="24">
        <v>13148</v>
      </c>
      <c r="E29" s="24">
        <v>0</v>
      </c>
      <c r="F29" s="24">
        <v>0</v>
      </c>
      <c r="G29" s="24">
        <v>0</v>
      </c>
      <c r="H29" s="24">
        <v>0</v>
      </c>
      <c r="I29" s="24">
        <v>6</v>
      </c>
      <c r="J29" s="24">
        <v>65</v>
      </c>
      <c r="K29" s="24">
        <v>0</v>
      </c>
      <c r="L29" s="24">
        <v>0</v>
      </c>
      <c r="M29" s="24">
        <v>1</v>
      </c>
      <c r="N29" s="24">
        <v>1000</v>
      </c>
      <c r="O29" s="24">
        <v>2</v>
      </c>
      <c r="P29" s="24">
        <v>320</v>
      </c>
      <c r="Q29" s="24">
        <v>36</v>
      </c>
      <c r="R29" s="24">
        <v>4882</v>
      </c>
      <c r="S29" s="24">
        <v>0</v>
      </c>
      <c r="T29" s="24">
        <v>0</v>
      </c>
      <c r="U29" s="24">
        <v>24</v>
      </c>
      <c r="V29" s="24">
        <v>1889</v>
      </c>
      <c r="W29" s="140" t="s">
        <v>84</v>
      </c>
      <c r="X29" s="141"/>
      <c r="Y29" s="24">
        <v>2</v>
      </c>
      <c r="Z29" s="24">
        <v>3090</v>
      </c>
      <c r="AA29" s="24">
        <v>0</v>
      </c>
      <c r="AB29" s="24">
        <v>0</v>
      </c>
      <c r="AC29" s="24">
        <v>0</v>
      </c>
      <c r="AD29" s="24">
        <v>0</v>
      </c>
      <c r="AE29" s="24">
        <v>3</v>
      </c>
      <c r="AF29" s="24">
        <v>320</v>
      </c>
      <c r="AG29" s="24">
        <v>4</v>
      </c>
      <c r="AH29" s="24">
        <v>423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100</v>
      </c>
      <c r="AQ29" s="24">
        <v>3</v>
      </c>
      <c r="AR29" s="24">
        <v>1060</v>
      </c>
    </row>
    <row r="30" spans="1:44" ht="24" customHeight="1">
      <c r="A30" s="140" t="s">
        <v>85</v>
      </c>
      <c r="B30" s="141"/>
      <c r="C30" s="24">
        <v>35</v>
      </c>
      <c r="D30" s="24">
        <v>23608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20000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1000</v>
      </c>
      <c r="Q30" s="24">
        <v>23</v>
      </c>
      <c r="R30" s="24">
        <v>1837</v>
      </c>
      <c r="S30" s="24">
        <v>0</v>
      </c>
      <c r="T30" s="24">
        <v>0</v>
      </c>
      <c r="U30" s="24">
        <v>3</v>
      </c>
      <c r="V30" s="24">
        <v>420</v>
      </c>
      <c r="W30" s="140" t="s">
        <v>85</v>
      </c>
      <c r="X30" s="141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50</v>
      </c>
      <c r="AE30" s="24">
        <v>0</v>
      </c>
      <c r="AF30" s="24">
        <v>0</v>
      </c>
      <c r="AG30" s="24">
        <v>2</v>
      </c>
      <c r="AH30" s="24">
        <v>220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78</v>
      </c>
      <c r="AQ30" s="24">
        <v>1</v>
      </c>
      <c r="AR30" s="24">
        <v>3</v>
      </c>
    </row>
    <row r="31" spans="1:44" ht="24" customHeight="1">
      <c r="A31" s="140" t="s">
        <v>86</v>
      </c>
      <c r="B31" s="141"/>
      <c r="C31" s="24">
        <v>22</v>
      </c>
      <c r="D31" s="24">
        <v>2814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400</v>
      </c>
      <c r="Q31" s="24">
        <v>11</v>
      </c>
      <c r="R31" s="24">
        <v>1074</v>
      </c>
      <c r="S31" s="24">
        <v>0</v>
      </c>
      <c r="T31" s="24">
        <v>0</v>
      </c>
      <c r="U31" s="24">
        <v>4</v>
      </c>
      <c r="V31" s="24">
        <v>760</v>
      </c>
      <c r="W31" s="140" t="s">
        <v>86</v>
      </c>
      <c r="X31" s="141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280</v>
      </c>
      <c r="AQ31" s="24">
        <v>0</v>
      </c>
      <c r="AR31" s="24">
        <v>0</v>
      </c>
    </row>
    <row r="32" spans="1:44" ht="24" customHeight="1">
      <c r="A32" s="140" t="s">
        <v>87</v>
      </c>
      <c r="B32" s="141"/>
      <c r="C32" s="24">
        <v>19</v>
      </c>
      <c r="D32" s="24">
        <v>2534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11</v>
      </c>
      <c r="R32" s="24">
        <v>1074</v>
      </c>
      <c r="S32" s="24">
        <v>0</v>
      </c>
      <c r="T32" s="24">
        <v>0</v>
      </c>
      <c r="U32" s="24">
        <v>3</v>
      </c>
      <c r="V32" s="24">
        <v>600</v>
      </c>
      <c r="W32" s="140" t="s">
        <v>87</v>
      </c>
      <c r="X32" s="141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260</v>
      </c>
      <c r="AQ32" s="24">
        <v>0</v>
      </c>
      <c r="AR32" s="24">
        <v>0</v>
      </c>
    </row>
    <row r="33" spans="1:44" ht="24" customHeight="1">
      <c r="A33" s="198" t="s">
        <v>88</v>
      </c>
      <c r="B33" s="199"/>
      <c r="C33" s="25">
        <v>3</v>
      </c>
      <c r="D33" s="25">
        <v>280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1</v>
      </c>
      <c r="V33" s="25">
        <v>160</v>
      </c>
      <c r="W33" s="198" t="s">
        <v>88</v>
      </c>
      <c r="X33" s="199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1</v>
      </c>
      <c r="AF33" s="25">
        <v>100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20</v>
      </c>
      <c r="AQ33" s="25">
        <v>0</v>
      </c>
      <c r="AR33" s="25">
        <v>0</v>
      </c>
    </row>
    <row r="34" spans="1:44" s="19" customFormat="1" ht="20.25" customHeight="1">
      <c r="A34" s="19" t="s">
        <v>120</v>
      </c>
      <c r="F34" s="20" t="s">
        <v>1</v>
      </c>
      <c r="J34" s="20" t="s">
        <v>121</v>
      </c>
      <c r="O34" s="21" t="s">
        <v>122</v>
      </c>
      <c r="V34" s="63" t="s">
        <v>217</v>
      </c>
      <c r="W34" s="19" t="s">
        <v>120</v>
      </c>
      <c r="AB34" s="21" t="s">
        <v>1</v>
      </c>
      <c r="AF34" s="20" t="s">
        <v>121</v>
      </c>
      <c r="AK34" s="21" t="s">
        <v>122</v>
      </c>
      <c r="AR34" s="63" t="s">
        <v>217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154</v>
      </c>
    </row>
    <row r="38" spans="1:2" s="101" customFormat="1" ht="19.5" customHeight="1">
      <c r="A38" s="102" t="s">
        <v>155</v>
      </c>
      <c r="B38" s="102"/>
    </row>
    <row r="39" spans="1:2" s="101" customFormat="1" ht="15.75">
      <c r="A39" s="102"/>
      <c r="B39" s="101" t="s">
        <v>97</v>
      </c>
    </row>
    <row r="40" ht="15.75">
      <c r="B40" s="127" t="s">
        <v>221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98</v>
      </c>
      <c r="D1" s="246"/>
      <c r="E1" s="246"/>
      <c r="F1" s="246"/>
      <c r="G1" s="246"/>
      <c r="H1" s="246"/>
      <c r="S1" s="247" t="s">
        <v>2</v>
      </c>
      <c r="T1" s="234"/>
      <c r="U1" s="233" t="s">
        <v>99</v>
      </c>
      <c r="V1" s="234"/>
    </row>
    <row r="2" spans="1:22" ht="16.5" customHeight="1">
      <c r="A2" s="88" t="s">
        <v>100</v>
      </c>
      <c r="B2" s="89" t="s">
        <v>123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6" t="s">
        <v>47</v>
      </c>
      <c r="T2" s="237"/>
      <c r="U2" s="238" t="s">
        <v>124</v>
      </c>
      <c r="V2" s="239"/>
    </row>
    <row r="3" spans="1:22" s="90" customFormat="1" ht="19.5" customHeight="1">
      <c r="A3" s="248" t="s">
        <v>125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</row>
    <row r="4" spans="1:22" ht="19.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</row>
    <row r="5" spans="5:22" s="91" customFormat="1" ht="19.5" customHeight="1">
      <c r="E5" s="250" t="str">
        <f>CONCATENATE('2492-00-02'!K5,"底")</f>
        <v>   中華民國 104年1月底</v>
      </c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S5" s="251" t="s">
        <v>144</v>
      </c>
      <c r="T5" s="251"/>
      <c r="U5" s="251"/>
      <c r="V5" s="251"/>
    </row>
    <row r="6" spans="1:22" s="92" customFormat="1" ht="13.5" customHeight="1">
      <c r="A6" s="252" t="s">
        <v>126</v>
      </c>
      <c r="B6" s="253"/>
      <c r="C6" s="258" t="s">
        <v>127</v>
      </c>
      <c r="D6" s="259"/>
      <c r="E6" s="262" t="s">
        <v>128</v>
      </c>
      <c r="F6" s="263"/>
      <c r="G6" s="231" t="s">
        <v>129</v>
      </c>
      <c r="H6" s="232"/>
      <c r="I6" s="231" t="s">
        <v>130</v>
      </c>
      <c r="J6" s="232"/>
      <c r="K6" s="231" t="s">
        <v>131</v>
      </c>
      <c r="L6" s="232"/>
      <c r="M6" s="231" t="s">
        <v>132</v>
      </c>
      <c r="N6" s="232"/>
      <c r="O6" s="231" t="s">
        <v>133</v>
      </c>
      <c r="P6" s="232"/>
      <c r="Q6" s="231" t="s">
        <v>134</v>
      </c>
      <c r="R6" s="232"/>
      <c r="S6" s="231" t="s">
        <v>135</v>
      </c>
      <c r="T6" s="232"/>
      <c r="U6" s="240" t="s">
        <v>136</v>
      </c>
      <c r="V6" s="241"/>
    </row>
    <row r="7" spans="1:22" s="92" customFormat="1" ht="14.25" customHeight="1">
      <c r="A7" s="254"/>
      <c r="B7" s="255"/>
      <c r="C7" s="260"/>
      <c r="D7" s="261"/>
      <c r="E7" s="264"/>
      <c r="F7" s="265"/>
      <c r="G7" s="229" t="s">
        <v>137</v>
      </c>
      <c r="H7" s="230"/>
      <c r="I7" s="229" t="s">
        <v>138</v>
      </c>
      <c r="J7" s="230"/>
      <c r="K7" s="229" t="s">
        <v>139</v>
      </c>
      <c r="L7" s="230"/>
      <c r="M7" s="229" t="s">
        <v>140</v>
      </c>
      <c r="N7" s="230"/>
      <c r="O7" s="229" t="s">
        <v>141</v>
      </c>
      <c r="P7" s="230"/>
      <c r="Q7" s="229" t="s">
        <v>142</v>
      </c>
      <c r="R7" s="230"/>
      <c r="S7" s="229" t="s">
        <v>143</v>
      </c>
      <c r="T7" s="230"/>
      <c r="U7" s="242"/>
      <c r="V7" s="243"/>
    </row>
    <row r="8" spans="1:22" s="92" customFormat="1" ht="17.25" customHeight="1" thickBot="1">
      <c r="A8" s="256"/>
      <c r="B8" s="257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44" t="s">
        <v>28</v>
      </c>
      <c r="B9" s="245"/>
      <c r="C9" s="112">
        <v>810663</v>
      </c>
      <c r="D9" s="113">
        <v>160703348</v>
      </c>
      <c r="E9" s="112">
        <v>215797</v>
      </c>
      <c r="F9" s="113">
        <v>867601</v>
      </c>
      <c r="G9" s="112">
        <v>193489</v>
      </c>
      <c r="H9" s="113">
        <v>4627605</v>
      </c>
      <c r="I9" s="112">
        <v>69387</v>
      </c>
      <c r="J9" s="113">
        <v>3935486</v>
      </c>
      <c r="K9" s="112">
        <v>281699</v>
      </c>
      <c r="L9" s="113">
        <v>54364269</v>
      </c>
      <c r="M9" s="112">
        <v>12540</v>
      </c>
      <c r="N9" s="113">
        <v>7693216</v>
      </c>
      <c r="O9" s="112">
        <v>32827</v>
      </c>
      <c r="P9" s="113">
        <v>50397662</v>
      </c>
      <c r="Q9" s="112">
        <v>3942</v>
      </c>
      <c r="R9" s="113">
        <v>21486044</v>
      </c>
      <c r="S9" s="112">
        <v>960</v>
      </c>
      <c r="T9" s="113">
        <v>12507914</v>
      </c>
      <c r="U9" s="112">
        <v>22</v>
      </c>
      <c r="V9" s="113">
        <v>4823551</v>
      </c>
    </row>
    <row r="10" spans="1:22" s="92" customFormat="1" ht="18" customHeight="1">
      <c r="A10" s="97" t="s">
        <v>101</v>
      </c>
      <c r="B10" s="114"/>
      <c r="C10" s="112">
        <v>5799</v>
      </c>
      <c r="D10" s="113">
        <v>2728878</v>
      </c>
      <c r="E10" s="112">
        <v>976</v>
      </c>
      <c r="F10" s="113">
        <v>3839</v>
      </c>
      <c r="G10" s="112">
        <v>727</v>
      </c>
      <c r="H10" s="113">
        <v>15939</v>
      </c>
      <c r="I10" s="112">
        <v>486</v>
      </c>
      <c r="J10" s="113">
        <v>27736</v>
      </c>
      <c r="K10" s="112">
        <v>2826</v>
      </c>
      <c r="L10" s="113">
        <v>535618</v>
      </c>
      <c r="M10" s="112">
        <v>142</v>
      </c>
      <c r="N10" s="113">
        <v>82695</v>
      </c>
      <c r="O10" s="112">
        <v>486</v>
      </c>
      <c r="P10" s="113">
        <v>905308</v>
      </c>
      <c r="Q10" s="112">
        <v>121</v>
      </c>
      <c r="R10" s="113">
        <v>675463</v>
      </c>
      <c r="S10" s="112">
        <v>34</v>
      </c>
      <c r="T10" s="113">
        <v>412280</v>
      </c>
      <c r="U10" s="112">
        <v>1</v>
      </c>
      <c r="V10" s="113">
        <v>70000</v>
      </c>
    </row>
    <row r="11" spans="1:22" s="92" customFormat="1" ht="18" customHeight="1">
      <c r="A11" s="98" t="s">
        <v>102</v>
      </c>
      <c r="B11" s="114"/>
      <c r="C11" s="112">
        <v>1852</v>
      </c>
      <c r="D11" s="113">
        <v>1179674</v>
      </c>
      <c r="E11" s="112">
        <v>168</v>
      </c>
      <c r="F11" s="113">
        <v>879</v>
      </c>
      <c r="G11" s="112">
        <v>351</v>
      </c>
      <c r="H11" s="113">
        <v>9757</v>
      </c>
      <c r="I11" s="112">
        <v>111</v>
      </c>
      <c r="J11" s="113">
        <v>6750</v>
      </c>
      <c r="K11" s="112">
        <v>849</v>
      </c>
      <c r="L11" s="113">
        <v>178875</v>
      </c>
      <c r="M11" s="112">
        <v>72</v>
      </c>
      <c r="N11" s="113">
        <v>43240</v>
      </c>
      <c r="O11" s="112">
        <v>231</v>
      </c>
      <c r="P11" s="113">
        <v>393364</v>
      </c>
      <c r="Q11" s="112">
        <v>48</v>
      </c>
      <c r="R11" s="113">
        <v>256600</v>
      </c>
      <c r="S11" s="112">
        <v>22</v>
      </c>
      <c r="T11" s="113">
        <v>290210</v>
      </c>
      <c r="U11" s="112">
        <v>0</v>
      </c>
      <c r="V11" s="113">
        <v>0</v>
      </c>
    </row>
    <row r="12" spans="1:22" s="92" customFormat="1" ht="18" customHeight="1">
      <c r="A12" s="98" t="s">
        <v>103</v>
      </c>
      <c r="B12" s="114"/>
      <c r="C12" s="112">
        <v>46133</v>
      </c>
      <c r="D12" s="113">
        <v>13067771</v>
      </c>
      <c r="E12" s="112">
        <v>12891</v>
      </c>
      <c r="F12" s="113">
        <v>53698</v>
      </c>
      <c r="G12" s="112">
        <v>14276</v>
      </c>
      <c r="H12" s="113">
        <v>362259</v>
      </c>
      <c r="I12" s="112">
        <v>2797</v>
      </c>
      <c r="J12" s="113">
        <v>167966</v>
      </c>
      <c r="K12" s="112">
        <v>12034</v>
      </c>
      <c r="L12" s="113">
        <v>2372544</v>
      </c>
      <c r="M12" s="112">
        <v>1400</v>
      </c>
      <c r="N12" s="113">
        <v>757468</v>
      </c>
      <c r="O12" s="112">
        <v>2098</v>
      </c>
      <c r="P12" s="113">
        <v>3310295</v>
      </c>
      <c r="Q12" s="112">
        <v>513</v>
      </c>
      <c r="R12" s="113">
        <v>2780301</v>
      </c>
      <c r="S12" s="112">
        <v>119</v>
      </c>
      <c r="T12" s="113">
        <v>1521239</v>
      </c>
      <c r="U12" s="112">
        <v>5</v>
      </c>
      <c r="V12" s="113">
        <v>1742000</v>
      </c>
    </row>
    <row r="13" spans="1:22" s="92" customFormat="1" ht="18" customHeight="1">
      <c r="A13" s="98" t="s">
        <v>104</v>
      </c>
      <c r="B13" s="114"/>
      <c r="C13" s="112">
        <v>220</v>
      </c>
      <c r="D13" s="113">
        <v>135251</v>
      </c>
      <c r="E13" s="112">
        <v>10</v>
      </c>
      <c r="F13" s="113">
        <v>34</v>
      </c>
      <c r="G13" s="112">
        <v>11</v>
      </c>
      <c r="H13" s="113">
        <v>245</v>
      </c>
      <c r="I13" s="112">
        <v>5</v>
      </c>
      <c r="J13" s="113">
        <v>270</v>
      </c>
      <c r="K13" s="112">
        <v>159</v>
      </c>
      <c r="L13" s="113">
        <v>29657</v>
      </c>
      <c r="M13" s="112">
        <v>14</v>
      </c>
      <c r="N13" s="113">
        <v>7695</v>
      </c>
      <c r="O13" s="112">
        <v>15</v>
      </c>
      <c r="P13" s="113">
        <v>28661</v>
      </c>
      <c r="Q13" s="112">
        <v>1</v>
      </c>
      <c r="R13" s="113">
        <v>6500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105</v>
      </c>
      <c r="B14" s="114"/>
      <c r="C14" s="112">
        <v>3487</v>
      </c>
      <c r="D14" s="113">
        <v>1418037</v>
      </c>
      <c r="E14" s="112">
        <v>341</v>
      </c>
      <c r="F14" s="113">
        <v>1464</v>
      </c>
      <c r="G14" s="112">
        <v>531</v>
      </c>
      <c r="H14" s="113">
        <v>12304</v>
      </c>
      <c r="I14" s="112">
        <v>323</v>
      </c>
      <c r="J14" s="113">
        <v>18169</v>
      </c>
      <c r="K14" s="112">
        <v>1855</v>
      </c>
      <c r="L14" s="113">
        <v>383662</v>
      </c>
      <c r="M14" s="112">
        <v>50</v>
      </c>
      <c r="N14" s="113">
        <v>27900</v>
      </c>
      <c r="O14" s="112">
        <v>305</v>
      </c>
      <c r="P14" s="113">
        <v>469423</v>
      </c>
      <c r="Q14" s="112">
        <v>71</v>
      </c>
      <c r="R14" s="113">
        <v>367115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106</v>
      </c>
      <c r="B15" s="114"/>
      <c r="C15" s="112">
        <v>67900</v>
      </c>
      <c r="D15" s="113">
        <v>32998531</v>
      </c>
      <c r="E15" s="112">
        <v>2479</v>
      </c>
      <c r="F15" s="113">
        <v>11814</v>
      </c>
      <c r="G15" s="112">
        <v>6000</v>
      </c>
      <c r="H15" s="113">
        <v>165850</v>
      </c>
      <c r="I15" s="112">
        <v>3567</v>
      </c>
      <c r="J15" s="113">
        <v>202917</v>
      </c>
      <c r="K15" s="112">
        <v>41989</v>
      </c>
      <c r="L15" s="113">
        <v>8844422</v>
      </c>
      <c r="M15" s="112">
        <v>4260</v>
      </c>
      <c r="N15" s="113">
        <v>3055031</v>
      </c>
      <c r="O15" s="112">
        <v>8610</v>
      </c>
      <c r="P15" s="113">
        <v>13268482</v>
      </c>
      <c r="Q15" s="112">
        <v>770</v>
      </c>
      <c r="R15" s="113">
        <v>4310540</v>
      </c>
      <c r="S15" s="112">
        <v>219</v>
      </c>
      <c r="T15" s="113">
        <v>2772674</v>
      </c>
      <c r="U15" s="112">
        <v>6</v>
      </c>
      <c r="V15" s="113">
        <v>366800</v>
      </c>
    </row>
    <row r="16" spans="1:22" s="92" customFormat="1" ht="18" customHeight="1">
      <c r="A16" s="98" t="s">
        <v>107</v>
      </c>
      <c r="B16" s="114"/>
      <c r="C16" s="112">
        <v>469344</v>
      </c>
      <c r="D16" s="113">
        <v>70218782</v>
      </c>
      <c r="E16" s="112">
        <v>147690</v>
      </c>
      <c r="F16" s="113">
        <v>603141</v>
      </c>
      <c r="G16" s="112">
        <v>112330</v>
      </c>
      <c r="H16" s="113">
        <v>2581824</v>
      </c>
      <c r="I16" s="112">
        <v>39244</v>
      </c>
      <c r="J16" s="113">
        <v>2232802</v>
      </c>
      <c r="K16" s="112">
        <v>149702</v>
      </c>
      <c r="L16" s="113">
        <v>28777102</v>
      </c>
      <c r="M16" s="112">
        <v>4719</v>
      </c>
      <c r="N16" s="113">
        <v>2626062</v>
      </c>
      <c r="O16" s="112">
        <v>13720</v>
      </c>
      <c r="P16" s="113">
        <v>20731477</v>
      </c>
      <c r="Q16" s="112">
        <v>1652</v>
      </c>
      <c r="R16" s="113">
        <v>8907394</v>
      </c>
      <c r="S16" s="112">
        <v>285</v>
      </c>
      <c r="T16" s="113">
        <v>3647580</v>
      </c>
      <c r="U16" s="112">
        <v>2</v>
      </c>
      <c r="V16" s="113">
        <v>111400</v>
      </c>
    </row>
    <row r="17" spans="1:22" s="92" customFormat="1" ht="18" customHeight="1">
      <c r="A17" s="98" t="s">
        <v>108</v>
      </c>
      <c r="B17" s="114"/>
      <c r="C17" s="112">
        <v>26930</v>
      </c>
      <c r="D17" s="113">
        <v>6126005</v>
      </c>
      <c r="E17" s="112">
        <v>758</v>
      </c>
      <c r="F17" s="113">
        <v>3139</v>
      </c>
      <c r="G17" s="112">
        <v>22978</v>
      </c>
      <c r="H17" s="113">
        <v>694206</v>
      </c>
      <c r="I17" s="112">
        <v>455</v>
      </c>
      <c r="J17" s="113">
        <v>26859</v>
      </c>
      <c r="K17" s="112">
        <v>1310</v>
      </c>
      <c r="L17" s="113">
        <v>258834</v>
      </c>
      <c r="M17" s="112">
        <v>235</v>
      </c>
      <c r="N17" s="113">
        <v>144085</v>
      </c>
      <c r="O17" s="112">
        <v>792</v>
      </c>
      <c r="P17" s="113">
        <v>1508666</v>
      </c>
      <c r="Q17" s="112">
        <v>253</v>
      </c>
      <c r="R17" s="113">
        <v>1418089</v>
      </c>
      <c r="S17" s="112">
        <v>148</v>
      </c>
      <c r="T17" s="113">
        <v>2002126</v>
      </c>
      <c r="U17" s="112">
        <v>1</v>
      </c>
      <c r="V17" s="113">
        <v>70000</v>
      </c>
    </row>
    <row r="18" spans="1:22" s="92" customFormat="1" ht="18" customHeight="1">
      <c r="A18" s="98" t="s">
        <v>109</v>
      </c>
      <c r="B18" s="114"/>
      <c r="C18" s="112">
        <v>63891</v>
      </c>
      <c r="D18" s="113">
        <v>9662022</v>
      </c>
      <c r="E18" s="112">
        <v>13567</v>
      </c>
      <c r="F18" s="113">
        <v>55569</v>
      </c>
      <c r="G18" s="112">
        <v>12739</v>
      </c>
      <c r="H18" s="113">
        <v>260250</v>
      </c>
      <c r="I18" s="112">
        <v>9512</v>
      </c>
      <c r="J18" s="113">
        <v>532656</v>
      </c>
      <c r="K18" s="112">
        <v>26164</v>
      </c>
      <c r="L18" s="113">
        <v>4505388</v>
      </c>
      <c r="M18" s="112">
        <v>340</v>
      </c>
      <c r="N18" s="113">
        <v>205235</v>
      </c>
      <c r="O18" s="112">
        <v>1421</v>
      </c>
      <c r="P18" s="113">
        <v>2067223</v>
      </c>
      <c r="Q18" s="112">
        <v>106</v>
      </c>
      <c r="R18" s="113">
        <v>576862</v>
      </c>
      <c r="S18" s="112">
        <v>40</v>
      </c>
      <c r="T18" s="113">
        <v>560488</v>
      </c>
      <c r="U18" s="112">
        <v>2</v>
      </c>
      <c r="V18" s="113">
        <v>898351</v>
      </c>
    </row>
    <row r="19" spans="1:22" s="92" customFormat="1" ht="18" customHeight="1">
      <c r="A19" s="98" t="s">
        <v>110</v>
      </c>
      <c r="B19" s="114"/>
      <c r="C19" s="112">
        <v>5786</v>
      </c>
      <c r="D19" s="113">
        <v>1828619</v>
      </c>
      <c r="E19" s="112">
        <v>448</v>
      </c>
      <c r="F19" s="113">
        <v>1893</v>
      </c>
      <c r="G19" s="112">
        <v>770</v>
      </c>
      <c r="H19" s="113">
        <v>15794</v>
      </c>
      <c r="I19" s="112">
        <v>488</v>
      </c>
      <c r="J19" s="113">
        <v>27650</v>
      </c>
      <c r="K19" s="112">
        <v>3513</v>
      </c>
      <c r="L19" s="113">
        <v>850054</v>
      </c>
      <c r="M19" s="112">
        <v>196</v>
      </c>
      <c r="N19" s="113">
        <v>104822</v>
      </c>
      <c r="O19" s="112">
        <v>320</v>
      </c>
      <c r="P19" s="113">
        <v>511925</v>
      </c>
      <c r="Q19" s="112">
        <v>50</v>
      </c>
      <c r="R19" s="113">
        <v>270983</v>
      </c>
      <c r="S19" s="112">
        <v>1</v>
      </c>
      <c r="T19" s="113">
        <v>45500</v>
      </c>
      <c r="U19" s="112">
        <v>0</v>
      </c>
      <c r="V19" s="113">
        <v>0</v>
      </c>
    </row>
    <row r="20" spans="1:22" s="92" customFormat="1" ht="18" customHeight="1">
      <c r="A20" s="98" t="s">
        <v>111</v>
      </c>
      <c r="B20" s="114"/>
      <c r="C20" s="112">
        <v>2662</v>
      </c>
      <c r="D20" s="113">
        <v>4546223</v>
      </c>
      <c r="E20" s="112">
        <v>36</v>
      </c>
      <c r="F20" s="113">
        <v>140</v>
      </c>
      <c r="G20" s="112">
        <v>132</v>
      </c>
      <c r="H20" s="113">
        <v>3656</v>
      </c>
      <c r="I20" s="112">
        <v>44</v>
      </c>
      <c r="J20" s="113">
        <v>2479</v>
      </c>
      <c r="K20" s="112">
        <v>376</v>
      </c>
      <c r="L20" s="113">
        <v>74822</v>
      </c>
      <c r="M20" s="112">
        <v>31</v>
      </c>
      <c r="N20" s="113">
        <v>24589</v>
      </c>
      <c r="O20" s="112">
        <v>2028</v>
      </c>
      <c r="P20" s="113">
        <v>3050312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112</v>
      </c>
      <c r="B21" s="114"/>
      <c r="C21" s="112">
        <v>3460</v>
      </c>
      <c r="D21" s="113">
        <v>926453</v>
      </c>
      <c r="E21" s="112">
        <v>221</v>
      </c>
      <c r="F21" s="113">
        <v>1007</v>
      </c>
      <c r="G21" s="112">
        <v>477</v>
      </c>
      <c r="H21" s="113">
        <v>11003</v>
      </c>
      <c r="I21" s="112">
        <v>308</v>
      </c>
      <c r="J21" s="113">
        <v>17373</v>
      </c>
      <c r="K21" s="112">
        <v>2229</v>
      </c>
      <c r="L21" s="113">
        <v>442839</v>
      </c>
      <c r="M21" s="112">
        <v>66</v>
      </c>
      <c r="N21" s="113">
        <v>36830</v>
      </c>
      <c r="O21" s="112">
        <v>130</v>
      </c>
      <c r="P21" s="113">
        <v>194260</v>
      </c>
      <c r="Q21" s="112">
        <v>23</v>
      </c>
      <c r="R21" s="113">
        <v>130640</v>
      </c>
      <c r="S21" s="112">
        <v>6</v>
      </c>
      <c r="T21" s="113">
        <v>92500</v>
      </c>
      <c r="U21" s="112">
        <v>0</v>
      </c>
      <c r="V21" s="113">
        <v>0</v>
      </c>
    </row>
    <row r="22" spans="1:22" s="92" customFormat="1" ht="18" customHeight="1">
      <c r="A22" s="98" t="s">
        <v>113</v>
      </c>
      <c r="B22" s="114"/>
      <c r="C22" s="112">
        <v>15434</v>
      </c>
      <c r="D22" s="113">
        <v>3313060</v>
      </c>
      <c r="E22" s="112">
        <v>2901</v>
      </c>
      <c r="F22" s="113">
        <v>11558</v>
      </c>
      <c r="G22" s="112">
        <v>2560</v>
      </c>
      <c r="H22" s="113">
        <v>58576</v>
      </c>
      <c r="I22" s="112">
        <v>1434</v>
      </c>
      <c r="J22" s="113">
        <v>79854</v>
      </c>
      <c r="K22" s="112">
        <v>7515</v>
      </c>
      <c r="L22" s="113">
        <v>1464777</v>
      </c>
      <c r="M22" s="112">
        <v>203</v>
      </c>
      <c r="N22" s="113">
        <v>117617</v>
      </c>
      <c r="O22" s="112">
        <v>754</v>
      </c>
      <c r="P22" s="113">
        <v>1109147</v>
      </c>
      <c r="Q22" s="112">
        <v>58</v>
      </c>
      <c r="R22" s="113">
        <v>308881</v>
      </c>
      <c r="S22" s="112">
        <v>9</v>
      </c>
      <c r="T22" s="113">
        <v>162650</v>
      </c>
      <c r="U22" s="112">
        <v>0</v>
      </c>
      <c r="V22" s="113">
        <v>0</v>
      </c>
    </row>
    <row r="23" spans="1:22" s="92" customFormat="1" ht="18" customHeight="1">
      <c r="A23" s="98" t="s">
        <v>114</v>
      </c>
      <c r="B23" s="114"/>
      <c r="C23" s="112">
        <v>23077</v>
      </c>
      <c r="D23" s="113">
        <v>5791575</v>
      </c>
      <c r="E23" s="112">
        <v>3215</v>
      </c>
      <c r="F23" s="113">
        <v>13313</v>
      </c>
      <c r="G23" s="112">
        <v>6001</v>
      </c>
      <c r="H23" s="113">
        <v>155281</v>
      </c>
      <c r="I23" s="112">
        <v>2156</v>
      </c>
      <c r="J23" s="113">
        <v>119840</v>
      </c>
      <c r="K23" s="112">
        <v>10111</v>
      </c>
      <c r="L23" s="113">
        <v>2035485</v>
      </c>
      <c r="M23" s="112">
        <v>359</v>
      </c>
      <c r="N23" s="113">
        <v>208433</v>
      </c>
      <c r="O23" s="112">
        <v>987</v>
      </c>
      <c r="P23" s="113">
        <v>1526162</v>
      </c>
      <c r="Q23" s="112">
        <v>204</v>
      </c>
      <c r="R23" s="113">
        <v>1083748</v>
      </c>
      <c r="S23" s="112">
        <v>43</v>
      </c>
      <c r="T23" s="113">
        <v>599313</v>
      </c>
      <c r="U23" s="112">
        <v>1</v>
      </c>
      <c r="V23" s="113">
        <v>50000</v>
      </c>
    </row>
    <row r="24" spans="1:22" s="92" customFormat="1" ht="18" customHeight="1">
      <c r="A24" s="98" t="s">
        <v>115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116</v>
      </c>
      <c r="B25" s="114"/>
      <c r="C25" s="112">
        <v>279</v>
      </c>
      <c r="D25" s="113">
        <v>55116</v>
      </c>
      <c r="E25" s="112">
        <v>24</v>
      </c>
      <c r="F25" s="113">
        <v>90</v>
      </c>
      <c r="G25" s="112">
        <v>35</v>
      </c>
      <c r="H25" s="113">
        <v>704</v>
      </c>
      <c r="I25" s="112">
        <v>30</v>
      </c>
      <c r="J25" s="113">
        <v>1688</v>
      </c>
      <c r="K25" s="112">
        <v>182</v>
      </c>
      <c r="L25" s="113">
        <v>37055</v>
      </c>
      <c r="M25" s="112">
        <v>1</v>
      </c>
      <c r="N25" s="113">
        <v>680</v>
      </c>
      <c r="O25" s="112">
        <v>6</v>
      </c>
      <c r="P25" s="113">
        <v>9900</v>
      </c>
      <c r="Q25" s="112">
        <v>1</v>
      </c>
      <c r="R25" s="113">
        <v>5000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117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118</v>
      </c>
      <c r="B27" s="114"/>
      <c r="C27" s="112">
        <v>17639</v>
      </c>
      <c r="D27" s="113">
        <v>2121393</v>
      </c>
      <c r="E27" s="112">
        <v>3559</v>
      </c>
      <c r="F27" s="113">
        <v>13221</v>
      </c>
      <c r="G27" s="112">
        <v>3089</v>
      </c>
      <c r="H27" s="113">
        <v>58561</v>
      </c>
      <c r="I27" s="112">
        <v>3292</v>
      </c>
      <c r="J27" s="113">
        <v>181725</v>
      </c>
      <c r="K27" s="112">
        <v>7321</v>
      </c>
      <c r="L27" s="113">
        <v>1210766</v>
      </c>
      <c r="M27" s="112">
        <v>206</v>
      </c>
      <c r="N27" s="113">
        <v>107594</v>
      </c>
      <c r="O27" s="112">
        <v>142</v>
      </c>
      <c r="P27" s="113">
        <v>249775</v>
      </c>
      <c r="Q27" s="112">
        <v>25</v>
      </c>
      <c r="R27" s="113">
        <v>132750</v>
      </c>
      <c r="S27" s="112">
        <v>4</v>
      </c>
      <c r="T27" s="113">
        <v>42000</v>
      </c>
      <c r="U27" s="112">
        <v>1</v>
      </c>
      <c r="V27" s="113">
        <v>125000</v>
      </c>
    </row>
    <row r="28" spans="1:22" s="92" customFormat="1" ht="18" customHeight="1" thickBot="1">
      <c r="A28" s="99" t="s">
        <v>119</v>
      </c>
      <c r="B28" s="116"/>
      <c r="C28" s="112">
        <v>56769</v>
      </c>
      <c r="D28" s="113">
        <v>4585858</v>
      </c>
      <c r="E28" s="112">
        <v>26513</v>
      </c>
      <c r="F28" s="113">
        <v>92803</v>
      </c>
      <c r="G28" s="112">
        <v>10482</v>
      </c>
      <c r="H28" s="113">
        <v>221396</v>
      </c>
      <c r="I28" s="112">
        <v>5135</v>
      </c>
      <c r="J28" s="113">
        <v>288752</v>
      </c>
      <c r="K28" s="112">
        <v>13563</v>
      </c>
      <c r="L28" s="113">
        <v>2362269</v>
      </c>
      <c r="M28" s="112">
        <v>246</v>
      </c>
      <c r="N28" s="113">
        <v>143239</v>
      </c>
      <c r="O28" s="112">
        <v>782</v>
      </c>
      <c r="P28" s="113">
        <v>1063280</v>
      </c>
      <c r="Q28" s="112">
        <v>36</v>
      </c>
      <c r="R28" s="113">
        <v>199954</v>
      </c>
      <c r="S28" s="112">
        <v>11</v>
      </c>
      <c r="T28" s="113">
        <v>124165</v>
      </c>
      <c r="U28" s="112">
        <v>1</v>
      </c>
      <c r="V28" s="113">
        <v>90000</v>
      </c>
    </row>
    <row r="29" spans="1:22" s="108" customFormat="1" ht="16.5" customHeight="1">
      <c r="A29" s="105" t="s">
        <v>120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121</v>
      </c>
      <c r="J29" s="105"/>
      <c r="K29" s="105"/>
      <c r="L29" s="106"/>
      <c r="M29" s="106"/>
      <c r="N29" s="105"/>
      <c r="O29" s="105" t="s">
        <v>122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154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2" customFormat="1" ht="15.75">
      <c r="A33" s="129" t="s">
        <v>227</v>
      </c>
      <c r="B33" s="130"/>
      <c r="C33" s="130"/>
      <c r="D33" s="130"/>
      <c r="E33" s="130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="133" customFormat="1" ht="16.5" thickBot="1">
      <c r="B34" s="133" t="s">
        <v>228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2019-03-18T11:27:25Z</dcterms:modified>
  <cp:category/>
  <cp:version/>
  <cp:contentType/>
  <cp:contentStatus/>
</cp:coreProperties>
</file>