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640" activeTab="0"/>
  </bookViews>
  <sheets>
    <sheet name="112" sheetId="1" r:id="rId1"/>
    <sheet name="112Q4" sheetId="2" r:id="rId2"/>
    <sheet name="112Q3" sheetId="3" r:id="rId3"/>
    <sheet name="112Q2" sheetId="4" r:id="rId4"/>
    <sheet name="112Q1" sheetId="5" r:id="rId5"/>
    <sheet name="111" sheetId="6" r:id="rId6"/>
    <sheet name="111Q4" sheetId="7" r:id="rId7"/>
    <sheet name="111Q3" sheetId="8" r:id="rId8"/>
    <sheet name="111Q2" sheetId="9" r:id="rId9"/>
    <sheet name="111Q1" sheetId="10" r:id="rId10"/>
    <sheet name="110" sheetId="11" r:id="rId11"/>
    <sheet name="110Q4" sheetId="12" r:id="rId12"/>
    <sheet name="110Q3" sheetId="13" r:id="rId13"/>
    <sheet name="110Q2" sheetId="14" r:id="rId14"/>
    <sheet name="110Q1" sheetId="15" r:id="rId15"/>
    <sheet name="109" sheetId="16" r:id="rId16"/>
    <sheet name="109Q4" sheetId="17" r:id="rId17"/>
    <sheet name="109Q3" sheetId="18" r:id="rId18"/>
    <sheet name="109Q2" sheetId="19" r:id="rId19"/>
    <sheet name="109Q1" sheetId="20" r:id="rId20"/>
    <sheet name="108年" sheetId="21" r:id="rId21"/>
    <sheet name="108Q4" sheetId="22" r:id="rId22"/>
    <sheet name="108Q3" sheetId="23" r:id="rId23"/>
    <sheet name="108Q2" sheetId="24" r:id="rId24"/>
    <sheet name="108Q1" sheetId="25" r:id="rId25"/>
    <sheet name="107年" sheetId="26" r:id="rId26"/>
    <sheet name="107Q4" sheetId="27" r:id="rId27"/>
    <sheet name="107Q3" sheetId="28" r:id="rId28"/>
    <sheet name="107Q2" sheetId="29" r:id="rId29"/>
    <sheet name="107Q1" sheetId="30" r:id="rId30"/>
    <sheet name="106年" sheetId="31" r:id="rId31"/>
    <sheet name="106Q4" sheetId="32" r:id="rId32"/>
    <sheet name="106Q3" sheetId="33" r:id="rId33"/>
    <sheet name="106Q2" sheetId="34" r:id="rId34"/>
    <sheet name="106Q1" sheetId="35" r:id="rId35"/>
    <sheet name="105年" sheetId="36" r:id="rId36"/>
    <sheet name="105Q4" sheetId="37" r:id="rId37"/>
    <sheet name="105Q3" sheetId="38" r:id="rId38"/>
    <sheet name="105Q2" sheetId="39" r:id="rId39"/>
    <sheet name="105Q1" sheetId="40" r:id="rId40"/>
    <sheet name="104年報" sheetId="41" r:id="rId41"/>
    <sheet name="104Q4" sheetId="42" r:id="rId42"/>
    <sheet name="104Q3" sheetId="43" r:id="rId43"/>
    <sheet name="104Q2" sheetId="44" r:id="rId44"/>
    <sheet name="104Q1" sheetId="45" r:id="rId45"/>
    <sheet name="103年年報" sheetId="46" r:id="rId46"/>
    <sheet name="103Q4" sheetId="47" r:id="rId47"/>
    <sheet name="2013Q3" sheetId="48" r:id="rId48"/>
    <sheet name="103Q2" sheetId="49" r:id="rId49"/>
    <sheet name="103Q1" sheetId="50" r:id="rId50"/>
    <sheet name="102年年報" sheetId="51" r:id="rId51"/>
    <sheet name="102Q4" sheetId="52" r:id="rId52"/>
    <sheet name="102Q3" sheetId="53" r:id="rId53"/>
    <sheet name="102Q2" sheetId="54" r:id="rId54"/>
    <sheet name="102Q1" sheetId="55" r:id="rId55"/>
    <sheet name="101年年報" sheetId="56" r:id="rId56"/>
    <sheet name="101Q4" sheetId="57" r:id="rId57"/>
    <sheet name="101Q3" sheetId="58" r:id="rId58"/>
    <sheet name="101Q2" sheetId="59" r:id="rId59"/>
    <sheet name="101Q1" sheetId="60" r:id="rId60"/>
    <sheet name="100年年報" sheetId="61" r:id="rId61"/>
    <sheet name="100Q4" sheetId="62" r:id="rId62"/>
    <sheet name="100Q3" sheetId="63" r:id="rId63"/>
    <sheet name="100Q2" sheetId="64" r:id="rId64"/>
    <sheet name="100Q1" sheetId="65" r:id="rId65"/>
    <sheet name="99年年報" sheetId="66" r:id="rId66"/>
    <sheet name="99Q4" sheetId="67" r:id="rId67"/>
    <sheet name="99Q3" sheetId="68" r:id="rId68"/>
    <sheet name="99Q2" sheetId="69" r:id="rId69"/>
    <sheet name="99Q1" sheetId="70" r:id="rId70"/>
    <sheet name="98年年報" sheetId="71" r:id="rId71"/>
    <sheet name="98Q4" sheetId="72" r:id="rId72"/>
    <sheet name="98Q3" sheetId="73" r:id="rId73"/>
    <sheet name="98Q2" sheetId="74" r:id="rId74"/>
    <sheet name="98Q1" sheetId="75" r:id="rId75"/>
    <sheet name="97年年報" sheetId="76" r:id="rId76"/>
    <sheet name="97Q4" sheetId="77" r:id="rId77"/>
    <sheet name="97Q3" sheetId="78" r:id="rId78"/>
    <sheet name="97Q2" sheetId="79" r:id="rId79"/>
    <sheet name="97Q1" sheetId="80" r:id="rId80"/>
  </sheets>
  <definedNames>
    <definedName name="_xlnm.Print_Area" localSheetId="46">'103Q4'!$A$1:$AF$27</definedName>
    <definedName name="_xlnm.Print_Area" localSheetId="45">'103年年報'!$A$1:$AF$27</definedName>
    <definedName name="_xlnm.Print_Area" localSheetId="44">'104Q1'!$A$1:$AF$27</definedName>
    <definedName name="_xlnm.Print_Area" localSheetId="43">'104Q2'!$A$1:$AF$27</definedName>
    <definedName name="_xlnm.Print_Area" localSheetId="42">'104Q3'!$A$1:$AF$27</definedName>
    <definedName name="_xlnm.Print_Area" localSheetId="41">'104Q4'!$A$1:$AF$27</definedName>
    <definedName name="_xlnm.Print_Area" localSheetId="40">'104年報'!$A$1:$AF$27</definedName>
    <definedName name="_xlnm.Print_Area" localSheetId="39">'105Q1'!$A$1:$Y$23</definedName>
    <definedName name="_xlnm.Print_Area" localSheetId="38">'105Q2'!$A$1:$Y$23</definedName>
    <definedName name="_xlnm.Print_Area" localSheetId="37">'105Q3'!$A$1:$Y$23</definedName>
    <definedName name="_xlnm.Print_Area" localSheetId="36">'105Q4'!$A$1:$Y$23</definedName>
    <definedName name="_xlnm.Print_Area" localSheetId="35">'105年'!$A$1:$Y$23</definedName>
    <definedName name="_xlnm.Print_Area" localSheetId="34">'106Q1'!$A$1:$Y$23</definedName>
    <definedName name="_xlnm.Print_Area" localSheetId="15">'109'!$A$1:$Y$23</definedName>
    <definedName name="_xlnm.Print_Area" localSheetId="16">'109Q4'!$A$1:$Y$23</definedName>
    <definedName name="_xlnm.Print_Area" localSheetId="10">'110'!$A$1:$Y$23</definedName>
    <definedName name="_xlnm.Print_Area" localSheetId="14">'110Q1'!$A$1:$Y$23</definedName>
    <definedName name="_xlnm.Print_Area" localSheetId="13">'110Q2'!$A$1:$Y$23</definedName>
    <definedName name="_xlnm.Print_Area" localSheetId="12">'110Q3'!$A$1:$Y$23</definedName>
    <definedName name="_xlnm.Print_Area" localSheetId="11">'110Q4'!$A$1:$Y$23</definedName>
    <definedName name="_xlnm.Print_Area" localSheetId="9">'111Q1'!$A$1:$Y$23</definedName>
    <definedName name="_xlnm.Print_Area" localSheetId="8">'111Q2'!$A$1:$Y$23</definedName>
    <definedName name="_xlnm.Print_Area" localSheetId="4">'112Q1'!$A$1:$Y$21</definedName>
    <definedName name="_xlnm.Print_Area" localSheetId="47">'2013Q3'!$A$1:$AF$29</definedName>
  </definedNames>
  <calcPr fullCalcOnLoad="1"/>
</workbook>
</file>

<file path=xl/sharedStrings.xml><?xml version="1.0" encoding="utf-8"?>
<sst xmlns="http://schemas.openxmlformats.org/spreadsheetml/2006/main" count="7727" uniqueCount="805">
  <si>
    <t>98年第3季
Third quarterly report,2009</t>
  </si>
  <si>
    <t xml:space="preserve">                中華民國  98年2季</t>
  </si>
  <si>
    <t xml:space="preserve">                                                  Second quarterly report,2009</t>
  </si>
  <si>
    <t>98年第2季
Second quarterly report,2009</t>
  </si>
  <si>
    <t xml:space="preserve">                中華民國  98年1季</t>
  </si>
  <si>
    <t xml:space="preserve">                                                    First quarterly report,2009</t>
  </si>
  <si>
    <t>98年第1季
First quarterly report,2009</t>
  </si>
  <si>
    <t xml:space="preserve">              中華民國 97年報</t>
  </si>
  <si>
    <t xml:space="preserve">                                                          Yearly report,2008</t>
  </si>
  <si>
    <t>97年報
Yearly report,2008</t>
  </si>
  <si>
    <t>97年第4季
Fourth quarterly report,2008</t>
  </si>
  <si>
    <t xml:space="preserve">                中華民國  97年4季</t>
  </si>
  <si>
    <t xml:space="preserve">                                                    Fourth quarterly report,2008</t>
  </si>
  <si>
    <t xml:space="preserve">                中華民國  97年3季</t>
  </si>
  <si>
    <t>97年第3季
Third quarterly report,2008</t>
  </si>
  <si>
    <t xml:space="preserve">                中華民國  97年2季</t>
  </si>
  <si>
    <t xml:space="preserve">                                                  Second quarterly report,2008</t>
  </si>
  <si>
    <t>97年第2季
Second quarterly report,2008</t>
  </si>
  <si>
    <t xml:space="preserve">                中華民國  97年1季</t>
  </si>
  <si>
    <t xml:space="preserve">                                                    First quarterly report,2008</t>
  </si>
  <si>
    <t>97年第1季
First quarterly report,2008</t>
  </si>
  <si>
    <t xml:space="preserve">                                                  Second quarterly report,2011</t>
  </si>
  <si>
    <t xml:space="preserve">                                                    Third quarterly report,2008</t>
  </si>
  <si>
    <t>-</t>
  </si>
  <si>
    <t xml:space="preserve"> 3.本表不含以土石採取法所規範之土石。</t>
  </si>
  <si>
    <r>
      <t>公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</rPr>
      <t>開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</rPr>
      <t>類</t>
    </r>
  </si>
  <si>
    <r>
      <t>季報於每季終了</t>
    </r>
    <r>
      <rPr>
        <b/>
        <sz val="11"/>
        <color indexed="8"/>
        <rFont val="Times New Roman"/>
        <family val="1"/>
      </rPr>
      <t>40</t>
    </r>
    <r>
      <rPr>
        <b/>
        <sz val="11"/>
        <color indexed="8"/>
        <rFont val="標楷體"/>
        <family val="4"/>
      </rPr>
      <t>日內編報</t>
    </r>
  </si>
  <si>
    <t>編製機關</t>
  </si>
  <si>
    <t>經濟部(礦務局)</t>
  </si>
  <si>
    <r>
      <t>季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標楷體"/>
        <family val="4"/>
      </rPr>
      <t>年</t>
    </r>
    <r>
      <rPr>
        <b/>
        <sz val="11"/>
        <color indexed="8"/>
        <rFont val="Times New Roman"/>
        <family val="1"/>
      </rPr>
      <t>)</t>
    </r>
    <r>
      <rPr>
        <b/>
        <sz val="11"/>
        <color indexed="8"/>
        <rFont val="標楷體"/>
        <family val="4"/>
      </rPr>
      <t>報</t>
    </r>
  </si>
  <si>
    <r>
      <t>年報於年度終了</t>
    </r>
    <r>
      <rPr>
        <b/>
        <sz val="11"/>
        <color indexed="8"/>
        <rFont val="Times New Roman"/>
        <family val="1"/>
      </rPr>
      <t>80</t>
    </r>
    <r>
      <rPr>
        <b/>
        <sz val="11"/>
        <color indexed="8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</si>
  <si>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</si>
  <si>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</si>
  <si>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</si>
  <si>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</si>
  <si>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Fatality Rate in Mining Accidents</t>
  </si>
  <si>
    <t xml:space="preserve">                                           </t>
  </si>
  <si>
    <t xml:space="preserve">      </t>
  </si>
  <si>
    <t xml:space="preserve"> 單位：人；次；/000</t>
  </si>
  <si>
    <t xml:space="preserve">                                      </t>
  </si>
  <si>
    <t xml:space="preserve">  Unit:persons;No.of accident;/000</t>
  </si>
  <si>
    <t>員   工   人    數</t>
  </si>
  <si>
    <t>重大災變次數及死亡人數</t>
  </si>
  <si>
    <r>
      <t xml:space="preserve">死  亡
 千人率
</t>
    </r>
    <r>
      <rPr>
        <b/>
        <sz val="10"/>
        <color indexed="8"/>
        <rFont val="標楷體"/>
        <family val="4"/>
      </rPr>
      <t>(/000)</t>
    </r>
  </si>
  <si>
    <t>Number of Emplyees</t>
  </si>
  <si>
    <t>Major Mining Accidents &amp; fatality Tolls</t>
  </si>
  <si>
    <t>總        計</t>
  </si>
  <si>
    <t>石油及
天然氣礦業</t>
  </si>
  <si>
    <t>砂、石及
黏土採取業</t>
  </si>
  <si>
    <t>其他礦業及
土石採取業</t>
  </si>
  <si>
    <t xml:space="preserve">Grand Total </t>
  </si>
  <si>
    <t>Petroleum and Natural Gas extraction</t>
  </si>
  <si>
    <t>Stone quarry &amp; Clay excavation</t>
  </si>
  <si>
    <t>Other Mining &amp; sand and gravel excavation</t>
  </si>
  <si>
    <t xml:space="preserve">Petroleum and Natural Gas extraction </t>
  </si>
  <si>
    <t xml:space="preserve">Fatality Tolls Per 1,000 Employees  (/000) </t>
  </si>
  <si>
    <t>計</t>
  </si>
  <si>
    <t>男性</t>
  </si>
  <si>
    <t>女性</t>
  </si>
  <si>
    <t>次數</t>
  </si>
  <si>
    <t>人數</t>
  </si>
  <si>
    <t>fatality tolls</t>
  </si>
  <si>
    <t>Persons</t>
  </si>
  <si>
    <t xml:space="preserve">Total </t>
  </si>
  <si>
    <t>Male</t>
  </si>
  <si>
    <t>Female</t>
  </si>
  <si>
    <t>No. of accident</t>
  </si>
  <si>
    <t>-</t>
  </si>
  <si>
    <t>填表</t>
  </si>
  <si>
    <t>審核</t>
  </si>
  <si>
    <t>主辦業務人員</t>
  </si>
  <si>
    <t>機關長官</t>
  </si>
  <si>
    <t>主辦統計人員</t>
  </si>
  <si>
    <t>資料來源：各礦場。</t>
  </si>
  <si>
    <t>填表說明：1.本表1份送行政院災害防救委員會，1份送本部統計處，2份由本部礦務局(礦場保安組、礦業輔導組)自存。</t>
  </si>
  <si>
    <t xml:space="preserve"> 2.員工人數係指勞保投保人數。</t>
  </si>
  <si>
    <t xml:space="preserve">                中華民國  102年4季</t>
  </si>
  <si>
    <t xml:space="preserve">                                                    Fourth quarterly report,2013</t>
  </si>
  <si>
    <t xml:space="preserve">              中華民國 102年報</t>
  </si>
  <si>
    <t xml:space="preserve">                中華民國  103年1季</t>
  </si>
  <si>
    <t xml:space="preserve">                                                    First quarterly report,2014</t>
  </si>
  <si>
    <t xml:space="preserve">                中華民國  103年2季</t>
  </si>
  <si>
    <t>-</t>
  </si>
  <si>
    <t xml:space="preserve">                中華民國  102年3季</t>
  </si>
  <si>
    <t xml:space="preserve">                                                    Third quarterly report,2013</t>
  </si>
  <si>
    <t>-</t>
  </si>
  <si>
    <t xml:space="preserve">                中華民國  102年2季</t>
  </si>
  <si>
    <t xml:space="preserve">                                                  Second quarterly report,2013</t>
  </si>
  <si>
    <t xml:space="preserve">                中華民國  102年1季</t>
  </si>
  <si>
    <t xml:space="preserve">                                                    First quarterly report,2013</t>
  </si>
  <si>
    <t xml:space="preserve">              中華民國 101年報</t>
  </si>
  <si>
    <t xml:space="preserve">                                                          Yearly report,2012</t>
  </si>
  <si>
    <t xml:space="preserve">                中華民國  101年4季</t>
  </si>
  <si>
    <t xml:space="preserve">                                                    Fourth quarterly report,2012</t>
  </si>
  <si>
    <t xml:space="preserve">                中華民國  101年3季</t>
  </si>
  <si>
    <t xml:space="preserve">                                                    Third quarterly report,2012</t>
  </si>
  <si>
    <t xml:space="preserve">                中華民國  101年2季</t>
  </si>
  <si>
    <t xml:space="preserve">                                                  Second quarterly report,2012</t>
  </si>
  <si>
    <t xml:space="preserve">                中華民國  101年1季</t>
  </si>
  <si>
    <t xml:space="preserve">                                                    First quarterly report,2012</t>
  </si>
  <si>
    <t xml:space="preserve">              中華民國 100年報</t>
  </si>
  <si>
    <t xml:space="preserve">                                                          Yearly report,2011</t>
  </si>
  <si>
    <t xml:space="preserve">                中華民國  100年4季</t>
  </si>
  <si>
    <t xml:space="preserve">                                                    Fourth quarterly report,2011</t>
  </si>
  <si>
    <t xml:space="preserve">                中華民國  100年3季</t>
  </si>
  <si>
    <t xml:space="preserve">                                                    Third quarterly report,2011</t>
  </si>
  <si>
    <t xml:space="preserve">                中華民國  100年2季</t>
  </si>
  <si>
    <t xml:space="preserve">                                                  Second quarterly report,2010</t>
  </si>
  <si>
    <t xml:space="preserve">                中華民國  100年1季</t>
  </si>
  <si>
    <t xml:space="preserve">                                                    First quarterly report,2011</t>
  </si>
  <si>
    <t xml:space="preserve">              中華民國 99年報</t>
  </si>
  <si>
    <t xml:space="preserve">                                                          Yearly report,2010</t>
  </si>
  <si>
    <t xml:space="preserve">                中華民國  99年4季</t>
  </si>
  <si>
    <t xml:space="preserve">                                                    Fourth quarterly report,2010</t>
  </si>
  <si>
    <t xml:space="preserve">                中華民國  99年3季</t>
  </si>
  <si>
    <t xml:space="preserve">                                                    Third quarterly report,2010</t>
  </si>
  <si>
    <t>年季別
year/quarter</t>
  </si>
  <si>
    <t>103年第2季
Second quarterly report,2014</t>
  </si>
  <si>
    <t xml:space="preserve">                                                  Second quarterly report,2014</t>
  </si>
  <si>
    <t>103年第1季
First quarterly report,2014</t>
  </si>
  <si>
    <t xml:space="preserve">                                                          Yearly report,2013</t>
  </si>
  <si>
    <t>102年報
Yearly report,2013</t>
  </si>
  <si>
    <t>102年第4季
Fourth quarterly report,2013</t>
  </si>
  <si>
    <t>102年第3季
Third quarterly report,2013</t>
  </si>
  <si>
    <t>102年第2季
Second quarterly report,2013</t>
  </si>
  <si>
    <t>102年第1季
First quarterly report,2013</t>
  </si>
  <si>
    <t>101年報
Yearly report,2012</t>
  </si>
  <si>
    <t>101年第4季
Fourth quarterly report,2012</t>
  </si>
  <si>
    <t>101年第3季
Third quarterly report,2012</t>
  </si>
  <si>
    <t>101年第2季
Second quarterly report,2012</t>
  </si>
  <si>
    <t>101年第1季
First quarterly report,2012</t>
  </si>
  <si>
    <t>100年報
Yearly report,2011</t>
  </si>
  <si>
    <t>100年第4季
Fourth quarterly report,2011</t>
  </si>
  <si>
    <t>100年第3季
Third quarterly report,2011</t>
  </si>
  <si>
    <t>100年第2季
Second quarterly report,2011</t>
  </si>
  <si>
    <t>100年第1季
First quarterly report,2011</t>
  </si>
  <si>
    <t>99年報
Yearly report,2010</t>
  </si>
  <si>
    <t>99年第4季
Fourth quarterly report,2010</t>
  </si>
  <si>
    <t>99年第3季
Third quarterly report,2010</t>
  </si>
  <si>
    <t>99年第2季
Second quarterly report,2010</t>
  </si>
  <si>
    <t xml:space="preserve">                中華民國  99年2季</t>
  </si>
  <si>
    <t xml:space="preserve">                中華民國  99年1季</t>
  </si>
  <si>
    <t xml:space="preserve">                                                    First quarterly report,2010</t>
  </si>
  <si>
    <t>99年第1季
First quarterly report,2010</t>
  </si>
  <si>
    <t xml:space="preserve">              中華民國 98年報</t>
  </si>
  <si>
    <t xml:space="preserve">                                                          Yearly report,2009</t>
  </si>
  <si>
    <t>98年報
Yearly report,2009</t>
  </si>
  <si>
    <t xml:space="preserve">                中華民國  98年4季</t>
  </si>
  <si>
    <t xml:space="preserve">                                                    Fourth quarterly report,2009</t>
  </si>
  <si>
    <t>98年第4季
Fourth quarterly report,2009</t>
  </si>
  <si>
    <t xml:space="preserve">                中華民國  98年3季</t>
  </si>
  <si>
    <t xml:space="preserve">                                                    Third quarterly report,2009</t>
  </si>
  <si>
    <t>礦場災變統計</t>
  </si>
  <si>
    <t xml:space="preserve">                中華民國  103年3季</t>
  </si>
  <si>
    <t xml:space="preserve">                                                  Third quarterly report,2014</t>
  </si>
  <si>
    <t>年季別
year/quarter</t>
  </si>
  <si>
    <t>No. of accident</t>
  </si>
  <si>
    <t>103年第3季
Third quarterly report,2014</t>
  </si>
  <si>
    <t>Fatality Rate in Mining Accidents</t>
  </si>
  <si>
    <t xml:space="preserve">                中華民國  103年年報</t>
  </si>
  <si>
    <t xml:space="preserve">                                                    Third quarterly report,2014</t>
  </si>
  <si>
    <t xml:space="preserve">                                       Yearlyquarterlyreport,2014</t>
  </si>
  <si>
    <t>年季別
year/quarter</t>
  </si>
  <si>
    <t>No. of accident</t>
  </si>
  <si>
    <t>-</t>
  </si>
  <si>
    <t>Fatality Rate in Mining Accidents</t>
  </si>
  <si>
    <t xml:space="preserve">                中華民國  103年4季</t>
  </si>
  <si>
    <t xml:space="preserve">                                                    Third quarterly report,2014</t>
  </si>
  <si>
    <t xml:space="preserve">                                       Fourthquarterlyreport,2014</t>
  </si>
  <si>
    <t>年季別
year/quarter</t>
  </si>
  <si>
    <t>No. of accident</t>
  </si>
  <si>
    <t>-</t>
  </si>
  <si>
    <t xml:space="preserve">                中華民國  104年1季報</t>
  </si>
  <si>
    <t xml:space="preserve">                                       First,quarterlyreport,2015</t>
  </si>
  <si>
    <t>104年1季報
First, quarterly report,2015</t>
  </si>
  <si>
    <t>Fatality Rate in Mining Accidents</t>
  </si>
  <si>
    <t xml:space="preserve">                中華民國  104年2季</t>
  </si>
  <si>
    <t xml:space="preserve">                                                    second. quarterly report,2015</t>
  </si>
  <si>
    <t xml:space="preserve">                                       secondquarterlyreport,2015</t>
  </si>
  <si>
    <t>年季別
year/quarter</t>
  </si>
  <si>
    <t>No. of accident</t>
  </si>
  <si>
    <t>-</t>
  </si>
  <si>
    <t>104年2季報
Second, quarterly report,2015</t>
  </si>
  <si>
    <t>Fatality Rate in Mining Accidents</t>
  </si>
  <si>
    <t xml:space="preserve">                中華民國  104年3季</t>
  </si>
  <si>
    <t xml:space="preserve">                                                    second. quarterly report,2015</t>
  </si>
  <si>
    <t xml:space="preserve">                                       Third.quarterlyreport,2015</t>
  </si>
  <si>
    <t>年季別
year/quarter</t>
  </si>
  <si>
    <t>No. of accident</t>
  </si>
  <si>
    <t>-</t>
  </si>
  <si>
    <t>-</t>
  </si>
  <si>
    <t>104年季報
Fourth quarterly report,2015</t>
  </si>
  <si>
    <t>No. of accident</t>
  </si>
  <si>
    <t>年季別
year/quarter</t>
  </si>
  <si>
    <t xml:space="preserve">                                       Fourth.quarterlyreport,2015</t>
  </si>
  <si>
    <t xml:space="preserve">                                                    second. quarterly report,2015</t>
  </si>
  <si>
    <t xml:space="preserve">                中華民國  104年4季</t>
  </si>
  <si>
    <t>Fatality Rate in Mining Accidents</t>
  </si>
  <si>
    <t>礦場災變統計</t>
  </si>
  <si>
    <t>103年第4季
Fourth quarterly report,2014</t>
  </si>
  <si>
    <t>103年報
Yearly report,2014</t>
  </si>
  <si>
    <t>104年第3季
Third quarterly report,2015</t>
  </si>
  <si>
    <t xml:space="preserve">                中華民國  104年年報</t>
  </si>
  <si>
    <t xml:space="preserve">                                       Yearlyquarterlyreport,2015</t>
  </si>
  <si>
    <t>104年報
Yearly report,2015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</si>
  <si>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</si>
  <si>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</si>
  <si>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</si>
  <si>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</si>
  <si>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</si>
  <si>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</si>
  <si>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</si>
  <si>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</si>
  <si>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</si>
  <si>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</si>
  <si>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中華民國    105  年   1   季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</si>
  <si>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</si>
  <si>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</si>
  <si>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</si>
  <si>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</si>
  <si>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</si>
  <si>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</si>
  <si>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</si>
  <si>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</si>
  <si>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</si>
  <si>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</si>
  <si>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</si>
  <si>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</si>
  <si>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</si>
  <si>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</si>
  <si>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>填表</t>
  </si>
  <si>
    <t>審核</t>
  </si>
  <si>
    <t>業務主管人員</t>
  </si>
  <si>
    <t>機關首長</t>
  </si>
  <si>
    <t>中華民國 年 月 日編製</t>
  </si>
  <si>
    <t>主辦統計人員</t>
  </si>
  <si>
    <t>資料來源：各礦場。</t>
  </si>
  <si>
    <t>填表說明：1.本表1份送行政院災害防救委員會，1份送本部統計處，2份由本部礦務局(礦場保安組、礦業輔導組)自存。</t>
  </si>
  <si>
    <t xml:space="preserve"> 2.員工人數係指勞保投保人數。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</si>
  <si>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</si>
  <si>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</si>
  <si>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</si>
  <si>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</si>
  <si>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</si>
  <si>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</si>
  <si>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</si>
  <si>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</si>
  <si>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</si>
  <si>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</si>
  <si>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中華民國    105  年   2   季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</si>
  <si>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</si>
  <si>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</si>
  <si>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</si>
  <si>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</si>
  <si>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</si>
  <si>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</si>
  <si>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</si>
  <si>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</si>
  <si>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</si>
  <si>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</si>
  <si>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</si>
  <si>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</si>
  <si>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</si>
  <si>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</si>
  <si>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>填表</t>
  </si>
  <si>
    <t>審核</t>
  </si>
  <si>
    <t>業務主管人員</t>
  </si>
  <si>
    <t>機關首長</t>
  </si>
  <si>
    <t>中華民國 年 月 日編製</t>
  </si>
  <si>
    <t>主辦統計人員</t>
  </si>
  <si>
    <t>資料來源：各礦場。</t>
  </si>
  <si>
    <t>填表說明：1.本表1份送行政院災害防救委員會，1份送本部統計處，2份由本部礦務局(礦場保安組、礦業輔導組)自存。</t>
  </si>
  <si>
    <t xml:space="preserve"> 2.員工人數係指勞保投保人數。</t>
  </si>
  <si>
    <t>中華民國    105  年   3   季</t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</si>
  <si>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</si>
  <si>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</si>
  <si>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</si>
  <si>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</si>
  <si>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</si>
  <si>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</si>
  <si>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</si>
  <si>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</si>
  <si>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</si>
  <si>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 xml:space="preserve">中華民國    105  年   4季 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</si>
  <si>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</si>
  <si>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</si>
  <si>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</si>
  <si>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</si>
  <si>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</si>
  <si>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</si>
  <si>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</si>
  <si>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</si>
  <si>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</si>
  <si>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</si>
  <si>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</si>
  <si>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</si>
  <si>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</si>
  <si>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</si>
  <si>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>填表</t>
  </si>
  <si>
    <t>審核</t>
  </si>
  <si>
    <t>業務主管人員</t>
  </si>
  <si>
    <t>機關首長</t>
  </si>
  <si>
    <t>中華民國 年 月 日編製</t>
  </si>
  <si>
    <t>主辦統計人員</t>
  </si>
  <si>
    <t>資料來源：各礦場。</t>
  </si>
  <si>
    <t>填表說明：1.本表1份送行政院災害防救委員會，1份送本部統計處，2份由本部礦務局(礦場保安組、礦業輔導組)自存。</t>
  </si>
  <si>
    <t xml:space="preserve"> 2.員工人數係指勞保投保人數。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</si>
  <si>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</si>
  <si>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</si>
  <si>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</si>
  <si>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</si>
  <si>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</si>
  <si>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</si>
  <si>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</si>
  <si>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</si>
  <si>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</si>
  <si>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</si>
  <si>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 xml:space="preserve">中華民國    105  年    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</si>
  <si>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</si>
  <si>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</si>
  <si>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</si>
  <si>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</si>
  <si>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</si>
  <si>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</si>
  <si>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</si>
  <si>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</si>
  <si>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</si>
  <si>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</si>
  <si>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</si>
  <si>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</si>
  <si>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</si>
  <si>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</si>
  <si>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>填表</t>
  </si>
  <si>
    <t>審核</t>
  </si>
  <si>
    <t>業務主管人員</t>
  </si>
  <si>
    <t>機關首長</t>
  </si>
  <si>
    <t>中華民國 年 月 日編製</t>
  </si>
  <si>
    <t>主辦統計人員</t>
  </si>
  <si>
    <t>資料來源：各礦場。</t>
  </si>
  <si>
    <t>填表說明：1.本表1份送行政院災害防救委員會，1份送本部統計處，2份由本部礦務局(礦場保安組、礦業輔導組)自存。</t>
  </si>
  <si>
    <t xml:space="preserve"> 2.員工人數係指勞保投保人數。</t>
  </si>
  <si>
    <t xml:space="preserve">中華民國    106  年   1季 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</si>
  <si>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</si>
  <si>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</si>
  <si>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</si>
  <si>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</si>
  <si>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</si>
  <si>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</si>
  <si>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</si>
  <si>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</si>
  <si>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</si>
  <si>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</si>
  <si>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</si>
  <si>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</si>
  <si>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</si>
  <si>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</si>
  <si>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>填表</t>
  </si>
  <si>
    <t>審核</t>
  </si>
  <si>
    <t>業務主管人員</t>
  </si>
  <si>
    <t>機關首長</t>
  </si>
  <si>
    <t>中華民國 年 月 日編製</t>
  </si>
  <si>
    <t>主辦統計人員</t>
  </si>
  <si>
    <t>資料來源：各礦場。</t>
  </si>
  <si>
    <t>填表說明：1.本表1份送行政院災害防救委員會，1份送本部統計處，2份由本部礦務局(礦場保安組、礦業輔導組)自存。</t>
  </si>
  <si>
    <t xml:space="preserve"> 2.員工人數係指勞保投保人數。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</si>
  <si>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</si>
  <si>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</si>
  <si>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</si>
  <si>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</si>
  <si>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</si>
  <si>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</si>
  <si>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</si>
  <si>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</si>
  <si>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</si>
  <si>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</si>
  <si>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 xml:space="preserve">中華民國    106  年   2季 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</si>
  <si>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</si>
  <si>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</si>
  <si>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</si>
  <si>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</si>
  <si>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</si>
  <si>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</si>
  <si>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</si>
  <si>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</si>
  <si>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</si>
  <si>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</si>
  <si>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</si>
  <si>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</si>
  <si>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</si>
  <si>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</si>
  <si>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>填表</t>
  </si>
  <si>
    <t>審核</t>
  </si>
  <si>
    <t>業務主管人員</t>
  </si>
  <si>
    <t>機關首長</t>
  </si>
  <si>
    <t>中華民國 年 月 日編製</t>
  </si>
  <si>
    <t>主辦統計人員</t>
  </si>
  <si>
    <t>資料來源：各礦場。</t>
  </si>
  <si>
    <t>填表說明：1.本表1份送行政院災害防救委員會，1份送本部統計處，2份由本部礦務局(礦場保安組、礦業輔導組)自存。</t>
  </si>
  <si>
    <t xml:space="preserve"> 2.員工人數係指勞保投保人數。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</si>
  <si>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</si>
  <si>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</si>
  <si>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</si>
  <si>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</si>
  <si>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</si>
  <si>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</si>
  <si>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</si>
  <si>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</si>
  <si>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</si>
  <si>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 xml:space="preserve">中華民國    106  年   3季 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</si>
  <si>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</si>
  <si>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</si>
  <si>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</si>
  <si>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</si>
  <si>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</si>
  <si>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</si>
  <si>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</si>
  <si>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</si>
  <si>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</si>
  <si>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</si>
  <si>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</si>
  <si>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</si>
  <si>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</si>
  <si>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</si>
  <si>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>填表</t>
  </si>
  <si>
    <t>審核</t>
  </si>
  <si>
    <t>業務主管人員</t>
  </si>
  <si>
    <t>機關首長</t>
  </si>
  <si>
    <t>中華民國 年 月 日編製</t>
  </si>
  <si>
    <t>主辦統計人員</t>
  </si>
  <si>
    <t>資料來源：各礦場。</t>
  </si>
  <si>
    <t>填表說明：1.本表1份送行政院災害防救委員會，1份送本部統計處，2份由本部礦務局(礦場保安組、礦業輔導組)自存。</t>
  </si>
  <si>
    <t xml:space="preserve"> 2.員工人數係指勞保投保人數。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</si>
  <si>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</si>
  <si>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</si>
  <si>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</si>
  <si>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</si>
  <si>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</si>
  <si>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</si>
  <si>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</si>
  <si>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</si>
  <si>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</si>
  <si>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</si>
  <si>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中華民國    107年   2季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</si>
  <si>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</si>
  <si>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</si>
  <si>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</si>
  <si>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</si>
  <si>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</si>
  <si>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</si>
  <si>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</si>
  <si>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</si>
  <si>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</si>
  <si>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</si>
  <si>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</si>
  <si>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</si>
  <si>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</si>
  <si>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</si>
  <si>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</si>
  <si>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填表</t>
  </si>
  <si>
    <t>審核</t>
  </si>
  <si>
    <t>業務主管人員</t>
  </si>
  <si>
    <t>機關首長</t>
  </si>
  <si>
    <t>中華民國107年1月17日編製</t>
  </si>
  <si>
    <t>主辦統計人員</t>
  </si>
  <si>
    <t>資料來源：各礦場。</t>
  </si>
  <si>
    <t>填表說明：1.本表1份送本部統計處，2份由本部礦務局(礦場保安組、礦業輔導組)自存。</t>
  </si>
  <si>
    <t xml:space="preserve"> 2.員工人數係指勞保投保人數。</t>
  </si>
  <si>
    <t>中華民國    107年   1季</t>
  </si>
  <si>
    <t xml:space="preserve">中華民國    106  年   4季 </t>
  </si>
  <si>
    <t>中華民國    106  年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</si>
  <si>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</si>
  <si>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</si>
  <si>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</si>
  <si>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</si>
  <si>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</si>
  <si>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</si>
  <si>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</si>
  <si>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</si>
  <si>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</si>
  <si>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</si>
  <si>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中華民國    107年   3季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</si>
  <si>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</si>
  <si>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</si>
  <si>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</si>
  <si>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</si>
  <si>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</si>
  <si>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</si>
  <si>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</si>
  <si>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</si>
  <si>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</si>
  <si>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</si>
  <si>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</si>
  <si>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</si>
  <si>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</si>
  <si>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</si>
  <si>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</si>
  <si>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填表</t>
  </si>
  <si>
    <t>審核</t>
  </si>
  <si>
    <t>業務主管人員</t>
  </si>
  <si>
    <t>機關首長</t>
  </si>
  <si>
    <t>中華民國107年10月19日編製</t>
  </si>
  <si>
    <t>主辦統計人員</t>
  </si>
  <si>
    <t>資料來源：各礦場。</t>
  </si>
  <si>
    <t>填表說明：1.本表1份送本部統計處，2份由本部礦務局(礦場保安組、礦業輔導組)自存。</t>
  </si>
  <si>
    <t xml:space="preserve"> 2.員工人數係指勞保投保人數。</t>
  </si>
  <si>
    <t>公 開 類</t>
  </si>
  <si>
    <t>季報於每季終了40日內編報</t>
  </si>
  <si>
    <t>編製機關</t>
  </si>
  <si>
    <t>經濟部(礦務局)</t>
  </si>
  <si>
    <t>季(年)報</t>
  </si>
  <si>
    <t>年報於年度終了80日內編報</t>
  </si>
  <si>
    <t xml:space="preserve">                  </t>
  </si>
  <si>
    <t>表    號</t>
  </si>
  <si>
    <t>2329-06-02</t>
  </si>
  <si>
    <t>礦場災變統計</t>
  </si>
  <si>
    <t>107年</t>
  </si>
  <si>
    <t>年季別</t>
  </si>
  <si>
    <t>員   工   人    數</t>
  </si>
  <si>
    <t>重大災變次數及死亡人數</t>
  </si>
  <si>
    <t>死  亡
 千人率
(0/00)</t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</si>
  <si>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</si>
  <si>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</si>
  <si>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</si>
  <si>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</si>
  <si>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</si>
  <si>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</si>
  <si>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</si>
  <si>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</si>
  <si>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</si>
  <si>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</si>
  <si>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</si>
  <si>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填表</t>
  </si>
  <si>
    <t>審核</t>
  </si>
  <si>
    <t>業務主管人員</t>
  </si>
  <si>
    <t>機關首長</t>
  </si>
  <si>
    <t>中華民國108年1月16日編製</t>
  </si>
  <si>
    <t>主辦統計人員</t>
  </si>
  <si>
    <t>資料來源：各礦場。</t>
  </si>
  <si>
    <t>填表說明：1.1份送本部統計處，2份由本部礦務局(礦場保安組、礦業輔導組)自存。</t>
  </si>
  <si>
    <t xml:space="preserve"> 2.員工人數係指勞保投保人數。</t>
  </si>
  <si>
    <t>中華民國    107年   4季</t>
  </si>
  <si>
    <t>填表說明:1.本表1份送本部統計處，2份由本部礦務局(礦場保安組、礦業輔導組)自存。</t>
  </si>
  <si>
    <t xml:space="preserve">  2.員工人數係指勞保投保人數。</t>
  </si>
  <si>
    <t xml:space="preserve">  3.本表不含以土石採取法所規範之土石。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</si>
  <si>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</si>
  <si>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</si>
  <si>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</si>
  <si>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</si>
  <si>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</si>
  <si>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</si>
  <si>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</si>
  <si>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</si>
  <si>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</si>
  <si>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</si>
  <si>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中華民國    108年   1季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</si>
  <si>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</si>
  <si>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</si>
  <si>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</si>
  <si>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</si>
  <si>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</si>
  <si>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</si>
  <si>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</si>
  <si>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</si>
  <si>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</si>
  <si>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</si>
  <si>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</si>
  <si>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</si>
  <si>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</si>
  <si>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</si>
  <si>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</si>
  <si>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</si>
  <si>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</si>
  <si>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</si>
  <si>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</si>
  <si>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</si>
  <si>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</si>
  <si>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</si>
  <si>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</si>
  <si>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</si>
  <si>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中華民國    108年   2季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</si>
  <si>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</si>
  <si>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</si>
  <si>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</si>
  <si>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</si>
  <si>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</si>
  <si>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</si>
  <si>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</si>
  <si>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</si>
  <si>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</si>
  <si>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</si>
  <si>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</si>
  <si>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</si>
  <si>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</si>
  <si>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</si>
  <si>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>中華民國    109年   第1季</t>
  </si>
  <si>
    <t>中華民國109年5月4日編製</t>
  </si>
  <si>
    <t xml:space="preserve"> </t>
  </si>
  <si>
    <t>公 開 類</t>
  </si>
  <si>
    <t>季報於每季終了40日內編報</t>
  </si>
  <si>
    <t>編製機關</t>
  </si>
  <si>
    <t>經濟部(礦務局)</t>
  </si>
  <si>
    <t>季(年)報</t>
  </si>
  <si>
    <t>年報於年度終了80日內編報</t>
  </si>
  <si>
    <t xml:space="preserve">                  </t>
  </si>
  <si>
    <t>表    號</t>
  </si>
  <si>
    <t>2329-06-02</t>
  </si>
  <si>
    <t>礦場災變統計</t>
  </si>
  <si>
    <t>108年</t>
  </si>
  <si>
    <t>年季別</t>
  </si>
  <si>
    <t>員   工   人    數</t>
  </si>
  <si>
    <t>重大災變次數及死亡人數</t>
  </si>
  <si>
    <t>死  亡
 千人率
(0/00)</t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</si>
  <si>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</si>
  <si>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</si>
  <si>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</si>
  <si>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</si>
  <si>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</si>
  <si>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</si>
  <si>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</si>
  <si>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</si>
  <si>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</si>
  <si>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</si>
  <si>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</si>
  <si>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填表</t>
  </si>
  <si>
    <t>審核</t>
  </si>
  <si>
    <t>業務主管人員</t>
  </si>
  <si>
    <t>機關首長</t>
  </si>
  <si>
    <t>中華民國109年2月3日編製</t>
  </si>
  <si>
    <t>主辦統計人員</t>
  </si>
  <si>
    <t>資料來源：各礦場。</t>
  </si>
  <si>
    <t>填表說明：1.1份送本部統計處，2份由本部礦務局(礦場保安組、礦業輔導組)自存。</t>
  </si>
  <si>
    <t xml:space="preserve"> 2.員工人數係指勞保投保人數。</t>
  </si>
  <si>
    <t>中華民國    108年   第4季</t>
  </si>
  <si>
    <t>中華民國    108年   3季</t>
  </si>
  <si>
    <t>中華民國108年10月31日編製</t>
  </si>
  <si>
    <t>中華民國    109年   第3季</t>
  </si>
  <si>
    <t>中華民國109年11月2日編製</t>
  </si>
  <si>
    <t>中華民國    109年   第2季</t>
  </si>
  <si>
    <t>中華民國109年8月3日編製</t>
  </si>
  <si>
    <t>中華民國    109年   第4季</t>
  </si>
  <si>
    <t>中華民國110年2月5日編製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</si>
  <si>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</si>
  <si>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</si>
  <si>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</si>
  <si>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</si>
  <si>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</si>
  <si>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</si>
  <si>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</si>
  <si>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</si>
  <si>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</si>
  <si>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</si>
  <si>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109年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</si>
  <si>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</si>
  <si>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</si>
  <si>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</si>
  <si>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</si>
  <si>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</si>
  <si>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</si>
  <si>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</si>
  <si>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</si>
  <si>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</si>
  <si>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</si>
  <si>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</si>
  <si>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</si>
  <si>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</si>
  <si>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</si>
  <si>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</si>
  <si>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填表</t>
  </si>
  <si>
    <t>審核</t>
  </si>
  <si>
    <t>業務主管人員</t>
  </si>
  <si>
    <t>機關首長</t>
  </si>
  <si>
    <t>中華民國110年2月5日編製</t>
  </si>
  <si>
    <t>主辦統計人員</t>
  </si>
  <si>
    <t>資料來源：各礦場。</t>
  </si>
  <si>
    <t>填表說明：1.1份送本部統計處，2份由本部礦務局(礦場保安組、礦業輔導組)自存。</t>
  </si>
  <si>
    <t xml:space="preserve"> 2.員工人數係指勞保投保人數。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</si>
  <si>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</si>
  <si>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</si>
  <si>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</si>
  <si>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</si>
  <si>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</si>
  <si>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</si>
  <si>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</si>
  <si>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</si>
  <si>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</si>
  <si>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</si>
  <si>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中華民國    110年   第1季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</si>
  <si>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</si>
  <si>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</si>
  <si>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</si>
  <si>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</si>
  <si>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</si>
  <si>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</si>
  <si>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</si>
  <si>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</si>
  <si>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</si>
  <si>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</si>
  <si>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</si>
  <si>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</si>
  <si>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</si>
  <si>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</si>
  <si>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</si>
  <si>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填表</t>
  </si>
  <si>
    <t>審核</t>
  </si>
  <si>
    <t>業務主管人員</t>
  </si>
  <si>
    <t>機關首長</t>
  </si>
  <si>
    <t>中華民國109年5月4日編製</t>
  </si>
  <si>
    <t>主辦統計人員</t>
  </si>
  <si>
    <t>資料來源：各礦場。</t>
  </si>
  <si>
    <t xml:space="preserve"> </t>
  </si>
  <si>
    <t>填表說明：1.本表1份送本部統計處，2份由本部礦務局(礦場保安組、礦業輔導組)自存。</t>
  </si>
  <si>
    <t xml:space="preserve"> 2.員工人數係指勞保投保人數。</t>
  </si>
  <si>
    <t>中華民國    110年   第2季</t>
  </si>
  <si>
    <t>中華民國110年8月9日編製</t>
  </si>
  <si>
    <t>中華民國    110年   第3季</t>
  </si>
  <si>
    <t>中華民國110年11月15日編製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</si>
  <si>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</si>
  <si>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</si>
  <si>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</si>
  <si>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</si>
  <si>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</si>
  <si>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</si>
  <si>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</si>
  <si>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</si>
  <si>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</si>
  <si>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</si>
  <si>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中華民國    110年   第4季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</si>
  <si>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</si>
  <si>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</si>
  <si>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</si>
  <si>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</si>
  <si>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</si>
  <si>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</si>
  <si>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</si>
  <si>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</si>
  <si>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</si>
  <si>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</si>
  <si>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</si>
  <si>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</si>
  <si>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</si>
  <si>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</si>
  <si>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</si>
  <si>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</si>
  <si>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填表</t>
  </si>
  <si>
    <t>審核</t>
  </si>
  <si>
    <t>業務主管人員</t>
  </si>
  <si>
    <t>機關首長</t>
  </si>
  <si>
    <t>中華民國111年1月26日編製</t>
  </si>
  <si>
    <t>主辦統計人員</t>
  </si>
  <si>
    <t>資料來源：各礦場。</t>
  </si>
  <si>
    <t>填表說明：1.本表1份送本部統計處，2份由本部礦務局(礦場保安組、礦業輔導組)自存。</t>
  </si>
  <si>
    <t xml:space="preserve"> 2.員工人數係指勞保投保人數。</t>
  </si>
  <si>
    <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類</t>
    </r>
  </si>
  <si>
    <r>
      <t>季報於每季終了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</si>
  <si>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編製機關</t>
  </si>
  <si>
    <t>經濟部(礦務局)</t>
  </si>
  <si>
    <r>
      <t>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報</t>
    </r>
  </si>
  <si>
    <r>
      <t>年報於年度終了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</si>
  <si>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 xml:space="preserve">                  </t>
  </si>
  <si>
    <t>表    號</t>
  </si>
  <si>
    <t>2329-06-02</t>
  </si>
  <si>
    <t>礦場災變統計</t>
  </si>
  <si>
    <t>110年</t>
  </si>
  <si>
    <t>年季別</t>
  </si>
  <si>
    <t>員   工   人    數</t>
  </si>
  <si>
    <t>重大災變次數及死亡人數</t>
  </si>
  <si>
    <r>
      <t xml:space="preserve">死  亡
 千人率
</t>
    </r>
    <r>
      <rPr>
        <sz val="10"/>
        <rFont val="標楷體"/>
        <family val="4"/>
      </rPr>
      <t>(0/00)</t>
    </r>
  </si>
  <si>
    <t>總    計</t>
  </si>
  <si>
    <t>石油及
天然氣礦業</t>
  </si>
  <si>
    <t>砂、石採取及
其他礦業</t>
  </si>
  <si>
    <t>砂、石採取及
其他礦業</t>
  </si>
  <si>
    <t>計</t>
  </si>
  <si>
    <t>男性</t>
  </si>
  <si>
    <t>女性</t>
  </si>
  <si>
    <t>次數</t>
  </si>
  <si>
    <t>人數</t>
  </si>
  <si>
    <t>女性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</si>
  <si>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</si>
  <si>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填表</t>
  </si>
  <si>
    <t>審核</t>
  </si>
  <si>
    <t>業務主管人員</t>
  </si>
  <si>
    <t>機關首長</t>
  </si>
  <si>
    <t>中華民國111年1月26日編製</t>
  </si>
  <si>
    <t>主辦統計人員</t>
  </si>
  <si>
    <t>資料來源：各礦場。</t>
  </si>
  <si>
    <t>填表說明：1.1份送本部統計處，2份由本部礦務局(礦場保安組、礦業輔導組)自存。</t>
  </si>
  <si>
    <t xml:space="preserve"> 2.員工人數係指勞保投保人數。</t>
  </si>
  <si>
    <t>中華民國    111年   第1季</t>
  </si>
  <si>
    <t>中華民國111年6月1日編製</t>
  </si>
  <si>
    <t>中華民國    111年   第2季</t>
  </si>
  <si>
    <t>中華民國111年7月21日編製</t>
  </si>
  <si>
    <t>中華民國111年10月17日</t>
  </si>
  <si>
    <t>中華民國    111年   第3季</t>
  </si>
  <si>
    <t>中華民國 111年 第4季</t>
  </si>
  <si>
    <t>中華民國112年1月16日</t>
  </si>
  <si>
    <t>111年</t>
  </si>
  <si>
    <t>中華民國112年第1季</t>
  </si>
  <si>
    <t>中華民國112年4月18日</t>
  </si>
  <si>
    <t>中華民國112年第2季</t>
  </si>
  <si>
    <t>中華民國112年7月19日</t>
  </si>
  <si>
    <t>中華民國112年第3季</t>
  </si>
  <si>
    <t>中華民國112年10月17日</t>
  </si>
  <si>
    <t>中華民國112年第4季</t>
  </si>
  <si>
    <t>中華民國113年1月16日</t>
  </si>
  <si>
    <t>112年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</si>
</sst>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%"/>
    <numFmt numFmtId="178" formatCode="#,##0_);\(#,##0\)"/>
    <numFmt numFmtId="179" formatCode="_-* #,##0.000_-;\-* #,##0.000_-;_-* &quot;-&quot;??_-;_-@_-"/>
    <numFmt numFmtId="180" formatCode="_(* #,##0_);_(* \(#,##0\);_(* &quot;-&quot;_);_(@_)"/>
    <numFmt numFmtId="181" formatCode="0.00_ "/>
    <numFmt numFmtId="182" formatCode="0.0_ "/>
    <numFmt numFmtId="183" formatCode="0_ "/>
    <numFmt numFmtId="184" formatCode="#,##0_);[Red]\(#,##0\)"/>
    <numFmt numFmtId="185" formatCode="_-* #,##0_-;\-* #,##0_-;_-* &quot;-&quot;??_-;_-@_-"/>
    <numFmt numFmtId="186" formatCode="#,##0.00_);\(#,##0.00\)"/>
    <numFmt numFmtId="187" formatCode="0.00_);[Red]\(0.00\)"/>
    <numFmt numFmtId="188" formatCode="0000000\-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ggge&quot;年&quot;m&quot;月&quot;d&quot;日&quot;;@&quot;編&quot;&quot;製&quot;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b/>
      <sz val="11"/>
      <color indexed="8"/>
      <name val="標楷體"/>
      <family val="4"/>
    </font>
    <font>
      <b/>
      <sz val="11"/>
      <color indexed="8"/>
      <name val="Times New Roman"/>
      <family val="1"/>
    </font>
    <font>
      <b/>
      <sz val="10"/>
      <color indexed="8"/>
      <name val="標楷體"/>
      <family val="4"/>
    </font>
    <font>
      <b/>
      <sz val="20"/>
      <color indexed="8"/>
      <name val="標楷體"/>
      <family val="4"/>
    </font>
    <font>
      <b/>
      <sz val="12"/>
      <color indexed="8"/>
      <name val="標楷體"/>
      <family val="4"/>
    </font>
    <font>
      <b/>
      <sz val="16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1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10"/>
      <name val="標楷體"/>
      <family val="4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652">
    <xf numFmtId="0" fontId="0" fillId="0" borderId="0" xfId="0" applyAlignment="1">
      <alignment vertical="center"/>
    </xf>
    <xf numFmtId="0" fontId="5" fillId="0" borderId="10" xfId="43" applyFont="1" applyFill="1" applyBorder="1" applyAlignment="1">
      <alignment horizontal="center"/>
      <protection/>
    </xf>
    <xf numFmtId="0" fontId="5" fillId="0" borderId="0" xfId="43" applyFont="1" applyFill="1" applyBorder="1" applyAlignment="1">
      <alignment horizontal="left"/>
      <protection/>
    </xf>
    <xf numFmtId="0" fontId="5" fillId="0" borderId="0" xfId="43" applyFont="1" applyFill="1" applyBorder="1" applyAlignment="1">
      <alignment horizontal="center"/>
      <protection/>
    </xf>
    <xf numFmtId="0" fontId="5" fillId="0" borderId="0" xfId="43" applyFont="1" applyFill="1" applyBorder="1">
      <alignment/>
      <protection/>
    </xf>
    <xf numFmtId="0" fontId="5" fillId="0" borderId="0" xfId="43" applyFont="1" applyFill="1">
      <alignment/>
      <protection/>
    </xf>
    <xf numFmtId="0" fontId="5" fillId="0" borderId="11" xfId="43" applyFont="1" applyFill="1" applyBorder="1">
      <alignment/>
      <protection/>
    </xf>
    <xf numFmtId="0" fontId="5" fillId="0" borderId="12" xfId="43" applyFont="1" applyFill="1" applyBorder="1" applyAlignment="1">
      <alignment horizontal="center"/>
      <protection/>
    </xf>
    <xf numFmtId="0" fontId="5" fillId="0" borderId="12" xfId="43" applyFont="1" applyFill="1" applyBorder="1">
      <alignment/>
      <protection/>
    </xf>
    <xf numFmtId="0" fontId="5" fillId="0" borderId="12" xfId="43" applyFont="1" applyFill="1" applyBorder="1" applyAlignment="1">
      <alignment horizontal="left"/>
      <protection/>
    </xf>
    <xf numFmtId="0" fontId="5" fillId="0" borderId="12" xfId="43" applyFont="1" applyFill="1" applyBorder="1" applyAlignment="1">
      <alignment/>
      <protection/>
    </xf>
    <xf numFmtId="0" fontId="9" fillId="0" borderId="0" xfId="43" applyFont="1" applyFill="1" applyAlignment="1">
      <alignment horizontal="center"/>
      <protection/>
    </xf>
    <xf numFmtId="0" fontId="9" fillId="0" borderId="0" xfId="43" applyFont="1" applyFill="1">
      <alignment/>
      <protection/>
    </xf>
    <xf numFmtId="0" fontId="11" fillId="0" borderId="0" xfId="43" applyFont="1" applyFill="1" applyBorder="1" applyAlignment="1">
      <alignment vertical="center"/>
      <protection/>
    </xf>
    <xf numFmtId="0" fontId="4" fillId="0" borderId="0" xfId="43" applyFont="1" applyFill="1" applyBorder="1" applyAlignment="1">
      <alignment vertical="center"/>
      <protection/>
    </xf>
    <xf numFmtId="0" fontId="12" fillId="0" borderId="0" xfId="43" applyFont="1" applyFill="1" applyBorder="1" applyAlignment="1">
      <alignment vertical="center"/>
      <protection/>
    </xf>
    <xf numFmtId="0" fontId="7" fillId="0" borderId="0" xfId="43" applyFont="1" applyFill="1">
      <alignment/>
      <protection/>
    </xf>
    <xf numFmtId="0" fontId="4" fillId="0" borderId="12" xfId="43" applyFont="1" applyFill="1" applyBorder="1" applyAlignment="1">
      <alignment horizontal="left" vertical="center"/>
      <protection/>
    </xf>
    <xf numFmtId="0" fontId="4" fillId="0" borderId="12" xfId="43" applyFont="1" applyFill="1" applyBorder="1" applyAlignment="1">
      <alignment horizontal="center" vertical="center"/>
      <protection/>
    </xf>
    <xf numFmtId="0" fontId="4" fillId="0" borderId="12" xfId="43" applyFont="1" applyFill="1" applyBorder="1" applyAlignment="1">
      <alignment vertical="center"/>
      <protection/>
    </xf>
    <xf numFmtId="0" fontId="9" fillId="0" borderId="0" xfId="43" applyFont="1" applyFill="1" applyBorder="1" applyAlignment="1">
      <alignment horizontal="center" vertical="center" wrapText="1"/>
      <protection/>
    </xf>
    <xf numFmtId="0" fontId="9" fillId="0" borderId="0" xfId="43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0" fontId="7" fillId="0" borderId="13" xfId="43" applyFont="1" applyFill="1" applyBorder="1" applyAlignment="1">
      <alignment horizontal="center" vertical="center" wrapText="1"/>
      <protection/>
    </xf>
    <xf numFmtId="0" fontId="7" fillId="0" borderId="14" xfId="43" applyFont="1" applyFill="1" applyBorder="1" applyAlignment="1">
      <alignment horizontal="center" vertical="center"/>
      <protection/>
    </xf>
    <xf numFmtId="0" fontId="7" fillId="0" borderId="13" xfId="43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15" xfId="43" applyNumberFormat="1" applyFont="1" applyFill="1" applyBorder="1" applyAlignment="1">
      <alignment horizontal="center" vertical="center" wrapText="1"/>
      <protection/>
    </xf>
    <xf numFmtId="0" fontId="9" fillId="0" borderId="0" xfId="43" applyFont="1" applyFill="1" applyBorder="1">
      <alignment/>
      <protection/>
    </xf>
    <xf numFmtId="0" fontId="4" fillId="0" borderId="0" xfId="43" applyFont="1" applyFill="1" applyBorder="1" applyAlignment="1">
      <alignment horizontal="center" wrapText="1"/>
      <protection/>
    </xf>
    <xf numFmtId="176" fontId="7" fillId="0" borderId="0" xfId="43" applyNumberFormat="1" applyFont="1" applyFill="1" applyAlignment="1">
      <alignment vertical="center"/>
      <protection/>
    </xf>
    <xf numFmtId="176" fontId="7" fillId="0" borderId="0" xfId="43" applyNumberFormat="1" applyFont="1" applyFill="1" applyBorder="1" applyAlignment="1">
      <alignment vertical="center"/>
      <protection/>
    </xf>
    <xf numFmtId="176" fontId="7" fillId="0" borderId="0" xfId="43" applyNumberFormat="1" applyFont="1" applyFill="1" applyBorder="1" applyAlignment="1">
      <alignment horizontal="right" vertical="center" wrapText="1"/>
      <protection/>
    </xf>
    <xf numFmtId="0" fontId="7" fillId="0" borderId="0" xfId="43" applyFont="1" applyFill="1" applyBorder="1" applyAlignment="1">
      <alignment horizontal="right" vertical="center" wrapText="1"/>
      <protection/>
    </xf>
    <xf numFmtId="0" fontId="13" fillId="0" borderId="0" xfId="43" applyFont="1" applyFill="1" applyBorder="1" applyAlignment="1">
      <alignment horizontal="right" vertical="center" wrapText="1"/>
      <protection/>
    </xf>
    <xf numFmtId="41" fontId="7" fillId="0" borderId="0" xfId="43" applyNumberFormat="1" applyFont="1" applyFill="1" applyBorder="1" applyAlignment="1">
      <alignment horizontal="right" vertical="center"/>
      <protection/>
    </xf>
    <xf numFmtId="0" fontId="9" fillId="0" borderId="12" xfId="43" applyFont="1" applyFill="1" applyBorder="1">
      <alignment/>
      <protection/>
    </xf>
    <xf numFmtId="0" fontId="9" fillId="0" borderId="12" xfId="43" applyFont="1" applyFill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wrapText="1"/>
      <protection/>
    </xf>
    <xf numFmtId="0" fontId="5" fillId="0" borderId="16" xfId="43" applyFont="1" applyFill="1" applyBorder="1" applyAlignment="1">
      <alignment horizontal="left"/>
      <protection/>
    </xf>
    <xf numFmtId="0" fontId="5" fillId="0" borderId="0" xfId="43" applyFont="1" applyFill="1" applyAlignment="1">
      <alignment horizontal="left"/>
      <protection/>
    </xf>
    <xf numFmtId="0" fontId="5" fillId="0" borderId="0" xfId="43" applyFont="1" applyFill="1" applyAlignment="1">
      <alignment/>
      <protection/>
    </xf>
    <xf numFmtId="0" fontId="5" fillId="0" borderId="16" xfId="43" applyFont="1" applyFill="1" applyBorder="1">
      <alignment/>
      <protection/>
    </xf>
    <xf numFmtId="0" fontId="5" fillId="0" borderId="16" xfId="43" applyFont="1" applyFill="1" applyBorder="1" applyAlignment="1">
      <alignment horizontal="center"/>
      <protection/>
    </xf>
    <xf numFmtId="49" fontId="9" fillId="0" borderId="0" xfId="43" applyNumberFormat="1" applyFont="1" applyFill="1" applyBorder="1">
      <alignment/>
      <protection/>
    </xf>
    <xf numFmtId="0" fontId="9" fillId="0" borderId="0" xfId="43" applyFont="1" applyFill="1" applyBorder="1" applyAlignment="1">
      <alignment/>
      <protection/>
    </xf>
    <xf numFmtId="0" fontId="9" fillId="0" borderId="0" xfId="43" applyFont="1" applyFill="1" applyAlignment="1">
      <alignment/>
      <protection/>
    </xf>
    <xf numFmtId="0" fontId="14" fillId="0" borderId="0" xfId="43" applyFont="1" applyFill="1" applyBorder="1">
      <alignment/>
      <protection/>
    </xf>
    <xf numFmtId="0" fontId="5" fillId="0" borderId="0" xfId="51" applyFont="1" applyFill="1" applyAlignment="1">
      <alignment horizontal="center" vertical="center"/>
      <protection/>
    </xf>
    <xf numFmtId="0" fontId="8" fillId="0" borderId="0" xfId="43" applyFont="1" applyFill="1" applyAlignment="1">
      <alignment horizontal="center"/>
      <protection/>
    </xf>
    <xf numFmtId="0" fontId="9" fillId="0" borderId="0" xfId="43" applyFont="1" applyFill="1" applyAlignment="1">
      <alignment horizontal="right"/>
      <protection/>
    </xf>
    <xf numFmtId="0" fontId="4" fillId="0" borderId="0" xfId="43" applyFont="1" applyFill="1" applyAlignment="1">
      <alignment wrapText="1"/>
      <protection/>
    </xf>
    <xf numFmtId="0" fontId="9" fillId="0" borderId="0" xfId="43" applyFont="1" applyFill="1" applyAlignment="1">
      <alignment horizontal="right" vertical="top"/>
      <protection/>
    </xf>
    <xf numFmtId="0" fontId="9" fillId="0" borderId="0" xfId="43" applyFont="1" applyFill="1" applyAlignment="1">
      <alignment vertical="top"/>
      <protection/>
    </xf>
    <xf numFmtId="49" fontId="5" fillId="0" borderId="0" xfId="43" applyNumberFormat="1" applyFont="1" applyFill="1" applyAlignment="1">
      <alignment horizontal="right" vertical="top"/>
      <protection/>
    </xf>
    <xf numFmtId="0" fontId="4" fillId="0" borderId="0" xfId="43" applyFont="1" applyFill="1" applyAlignment="1">
      <alignment vertical="top" wrapText="1"/>
      <protection/>
    </xf>
    <xf numFmtId="49" fontId="9" fillId="0" borderId="0" xfId="43" applyNumberFormat="1" applyFont="1" applyFill="1" applyAlignment="1">
      <alignment horizontal="right" vertical="top"/>
      <protection/>
    </xf>
    <xf numFmtId="0" fontId="4" fillId="0" borderId="0" xfId="43" applyFont="1" applyFill="1" applyAlignment="1">
      <alignment/>
      <protection/>
    </xf>
    <xf numFmtId="0" fontId="15" fillId="0" borderId="0" xfId="43" applyFont="1" applyFill="1">
      <alignment/>
      <protection/>
    </xf>
    <xf numFmtId="176" fontId="7" fillId="0" borderId="0" xfId="45" applyNumberFormat="1" applyFont="1" applyFill="1" applyAlignment="1">
      <alignment vertical="center"/>
      <protection/>
    </xf>
    <xf numFmtId="176" fontId="7" fillId="0" borderId="0" xfId="45" applyNumberFormat="1" applyFont="1" applyFill="1" applyBorder="1" applyAlignment="1">
      <alignment vertical="center"/>
      <protection/>
    </xf>
    <xf numFmtId="176" fontId="7" fillId="0" borderId="0" xfId="45" applyNumberFormat="1" applyFont="1" applyFill="1" applyBorder="1" applyAlignment="1">
      <alignment horizontal="right" vertical="center" wrapText="1"/>
      <protection/>
    </xf>
    <xf numFmtId="0" fontId="7" fillId="0" borderId="0" xfId="45" applyFont="1" applyFill="1" applyBorder="1" applyAlignment="1">
      <alignment horizontal="right" vertical="center" wrapText="1"/>
      <protection/>
    </xf>
    <xf numFmtId="0" fontId="13" fillId="0" borderId="0" xfId="45" applyFont="1" applyFill="1" applyBorder="1" applyAlignment="1">
      <alignment horizontal="right" vertical="center" wrapText="1"/>
      <protection/>
    </xf>
    <xf numFmtId="41" fontId="7" fillId="0" borderId="0" xfId="45" applyNumberFormat="1" applyFont="1" applyFill="1" applyBorder="1" applyAlignment="1">
      <alignment horizontal="right" vertical="center"/>
      <protection/>
    </xf>
    <xf numFmtId="176" fontId="7" fillId="0" borderId="0" xfId="46" applyNumberFormat="1" applyFont="1" applyFill="1" applyAlignment="1">
      <alignment vertical="center"/>
      <protection/>
    </xf>
    <xf numFmtId="176" fontId="7" fillId="0" borderId="0" xfId="46" applyNumberFormat="1" applyFont="1" applyFill="1" applyBorder="1" applyAlignment="1">
      <alignment vertical="center"/>
      <protection/>
    </xf>
    <xf numFmtId="176" fontId="7" fillId="0" borderId="0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Border="1" applyAlignment="1">
      <alignment horizontal="right" vertical="center" wrapText="1"/>
      <protection/>
    </xf>
    <xf numFmtId="0" fontId="13" fillId="0" borderId="0" xfId="46" applyFont="1" applyFill="1" applyBorder="1" applyAlignment="1">
      <alignment horizontal="right" vertical="center" wrapText="1"/>
      <protection/>
    </xf>
    <xf numFmtId="41" fontId="7" fillId="0" borderId="0" xfId="46" applyNumberFormat="1" applyFont="1" applyFill="1" applyBorder="1" applyAlignment="1">
      <alignment horizontal="right" vertical="center"/>
      <protection/>
    </xf>
    <xf numFmtId="176" fontId="7" fillId="0" borderId="0" xfId="44" applyNumberFormat="1" applyFont="1" applyFill="1" applyAlignment="1">
      <alignment vertical="center"/>
      <protection/>
    </xf>
    <xf numFmtId="176" fontId="7" fillId="0" borderId="0" xfId="44" applyNumberFormat="1" applyFont="1" applyFill="1" applyBorder="1" applyAlignment="1">
      <alignment vertical="center"/>
      <protection/>
    </xf>
    <xf numFmtId="176" fontId="7" fillId="0" borderId="0" xfId="44" applyNumberFormat="1" applyFont="1" applyFill="1" applyBorder="1" applyAlignment="1">
      <alignment horizontal="right" vertical="center" wrapText="1"/>
      <protection/>
    </xf>
    <xf numFmtId="0" fontId="7" fillId="0" borderId="0" xfId="44" applyFont="1" applyFill="1" applyBorder="1" applyAlignment="1">
      <alignment horizontal="right" vertical="center" wrapText="1"/>
      <protection/>
    </xf>
    <xf numFmtId="0" fontId="13" fillId="0" borderId="0" xfId="44" applyFont="1" applyFill="1" applyBorder="1" applyAlignment="1">
      <alignment horizontal="right" vertical="center" wrapText="1"/>
      <protection/>
    </xf>
    <xf numFmtId="41" fontId="7" fillId="0" borderId="0" xfId="44" applyNumberFormat="1" applyFont="1" applyFill="1" applyBorder="1" applyAlignment="1">
      <alignment horizontal="right" vertical="center"/>
      <protection/>
    </xf>
    <xf numFmtId="176" fontId="7" fillId="0" borderId="0" xfId="55" applyNumberFormat="1" applyFont="1" applyFill="1" applyAlignment="1">
      <alignment vertical="center"/>
      <protection/>
    </xf>
    <xf numFmtId="176" fontId="7" fillId="0" borderId="0" xfId="55" applyNumberFormat="1" applyFont="1" applyFill="1" applyBorder="1" applyAlignment="1">
      <alignment vertical="center"/>
      <protection/>
    </xf>
    <xf numFmtId="176" fontId="7" fillId="0" borderId="0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Fill="1" applyBorder="1" applyAlignment="1">
      <alignment horizontal="right" vertical="center" wrapText="1"/>
      <protection/>
    </xf>
    <xf numFmtId="0" fontId="13" fillId="0" borderId="0" xfId="55" applyFont="1" applyFill="1" applyBorder="1" applyAlignment="1">
      <alignment horizontal="right" vertical="center" wrapText="1"/>
      <protection/>
    </xf>
    <xf numFmtId="41" fontId="7" fillId="0" borderId="0" xfId="55" applyNumberFormat="1" applyFont="1" applyFill="1" applyBorder="1" applyAlignment="1">
      <alignment horizontal="right" vertical="center"/>
      <protection/>
    </xf>
    <xf numFmtId="176" fontId="7" fillId="0" borderId="0" xfId="52" applyNumberFormat="1" applyFont="1" applyFill="1" applyAlignment="1">
      <alignment vertical="center"/>
      <protection/>
    </xf>
    <xf numFmtId="176" fontId="7" fillId="0" borderId="0" xfId="52" applyNumberFormat="1" applyFont="1" applyFill="1" applyBorder="1" applyAlignment="1">
      <alignment vertical="center"/>
      <protection/>
    </xf>
    <xf numFmtId="176" fontId="7" fillId="0" borderId="0" xfId="52" applyNumberFormat="1" applyFont="1" applyFill="1" applyBorder="1" applyAlignment="1">
      <alignment horizontal="right" vertical="center" wrapText="1"/>
      <protection/>
    </xf>
    <xf numFmtId="0" fontId="7" fillId="0" borderId="0" xfId="52" applyFont="1" applyFill="1" applyBorder="1" applyAlignment="1">
      <alignment horizontal="right" vertical="center" wrapText="1"/>
      <protection/>
    </xf>
    <xf numFmtId="0" fontId="13" fillId="0" borderId="0" xfId="52" applyFont="1" applyFill="1" applyBorder="1" applyAlignment="1">
      <alignment horizontal="right" vertical="center" wrapText="1"/>
      <protection/>
    </xf>
    <xf numFmtId="41" fontId="7" fillId="0" borderId="0" xfId="52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/>
    </xf>
    <xf numFmtId="176" fontId="7" fillId="0" borderId="0" xfId="56" applyNumberFormat="1" applyFont="1" applyFill="1" applyAlignment="1">
      <alignment vertical="center"/>
      <protection/>
    </xf>
    <xf numFmtId="176" fontId="7" fillId="0" borderId="0" xfId="56" applyNumberFormat="1" applyFont="1" applyFill="1" applyBorder="1" applyAlignment="1">
      <alignment vertical="center"/>
      <protection/>
    </xf>
    <xf numFmtId="176" fontId="7" fillId="0" borderId="0" xfId="56" applyNumberFormat="1" applyFont="1" applyFill="1" applyBorder="1" applyAlignment="1">
      <alignment horizontal="right" vertical="center" wrapText="1"/>
      <protection/>
    </xf>
    <xf numFmtId="0" fontId="7" fillId="0" borderId="0" xfId="56" applyFont="1" applyFill="1" applyBorder="1" applyAlignment="1">
      <alignment horizontal="right" vertical="center" wrapText="1"/>
      <protection/>
    </xf>
    <xf numFmtId="0" fontId="13" fillId="0" borderId="0" xfId="56" applyFont="1" applyFill="1" applyBorder="1" applyAlignment="1">
      <alignment horizontal="right" vertical="center" wrapText="1"/>
      <protection/>
    </xf>
    <xf numFmtId="41" fontId="7" fillId="0" borderId="0" xfId="56" applyNumberFormat="1" applyFont="1" applyFill="1" applyBorder="1" applyAlignment="1">
      <alignment horizontal="right" vertical="center"/>
      <protection/>
    </xf>
    <xf numFmtId="176" fontId="7" fillId="0" borderId="0" xfId="54" applyNumberFormat="1" applyFont="1" applyFill="1" applyAlignment="1">
      <alignment vertical="center"/>
      <protection/>
    </xf>
    <xf numFmtId="176" fontId="7" fillId="0" borderId="0" xfId="54" applyNumberFormat="1" applyFont="1" applyFill="1" applyBorder="1" applyAlignment="1">
      <alignment vertical="center"/>
      <protection/>
    </xf>
    <xf numFmtId="176" fontId="7" fillId="0" borderId="0" xfId="54" applyNumberFormat="1" applyFont="1" applyFill="1" applyBorder="1" applyAlignment="1">
      <alignment horizontal="right" vertical="center" wrapText="1"/>
      <protection/>
    </xf>
    <xf numFmtId="0" fontId="7" fillId="0" borderId="0" xfId="54" applyFont="1" applyFill="1" applyBorder="1" applyAlignment="1">
      <alignment horizontal="right" vertical="center" wrapText="1"/>
      <protection/>
    </xf>
    <xf numFmtId="0" fontId="13" fillId="0" borderId="0" xfId="54" applyFont="1" applyFill="1" applyBorder="1" applyAlignment="1">
      <alignment horizontal="right" vertical="center" wrapText="1"/>
      <protection/>
    </xf>
    <xf numFmtId="41" fontId="7" fillId="0" borderId="0" xfId="54" applyNumberFormat="1" applyFont="1" applyFill="1" applyBorder="1" applyAlignment="1">
      <alignment horizontal="right" vertical="center"/>
      <protection/>
    </xf>
    <xf numFmtId="176" fontId="7" fillId="0" borderId="0" xfId="53" applyNumberFormat="1" applyFont="1" applyFill="1" applyAlignment="1">
      <alignment vertical="center"/>
      <protection/>
    </xf>
    <xf numFmtId="176" fontId="7" fillId="0" borderId="0" xfId="53" applyNumberFormat="1" applyFont="1" applyFill="1" applyBorder="1" applyAlignment="1">
      <alignment vertical="center"/>
      <protection/>
    </xf>
    <xf numFmtId="176" fontId="7" fillId="0" borderId="0" xfId="53" applyNumberFormat="1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horizontal="right" vertical="center" wrapText="1"/>
      <protection/>
    </xf>
    <xf numFmtId="0" fontId="13" fillId="0" borderId="0" xfId="53" applyFont="1" applyFill="1" applyBorder="1" applyAlignment="1">
      <alignment horizontal="right" vertical="center" wrapText="1"/>
      <protection/>
    </xf>
    <xf numFmtId="41" fontId="7" fillId="0" borderId="0" xfId="53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vertical="center"/>
    </xf>
    <xf numFmtId="176" fontId="9" fillId="0" borderId="0" xfId="43" applyNumberFormat="1" applyFont="1" applyFill="1" applyAlignment="1">
      <alignment vertical="center"/>
      <protection/>
    </xf>
    <xf numFmtId="176" fontId="9" fillId="0" borderId="0" xfId="43" applyNumberFormat="1" applyFont="1" applyFill="1" applyBorder="1" applyAlignment="1">
      <alignment vertical="center"/>
      <protection/>
    </xf>
    <xf numFmtId="176" fontId="9" fillId="0" borderId="0" xfId="43" applyNumberFormat="1" applyFont="1" applyFill="1" applyBorder="1" applyAlignment="1">
      <alignment horizontal="right" vertical="center" wrapText="1"/>
      <protection/>
    </xf>
    <xf numFmtId="0" fontId="9" fillId="0" borderId="0" xfId="43" applyFont="1" applyFill="1" applyBorder="1" applyAlignment="1">
      <alignment horizontal="right" vertical="center" wrapText="1"/>
      <protection/>
    </xf>
    <xf numFmtId="0" fontId="4" fillId="0" borderId="0" xfId="43" applyFont="1" applyFill="1" applyBorder="1" applyAlignment="1">
      <alignment horizontal="right" vertical="center" wrapText="1"/>
      <protection/>
    </xf>
    <xf numFmtId="41" fontId="9" fillId="0" borderId="0" xfId="43" applyNumberFormat="1" applyFont="1" applyFill="1" applyBorder="1" applyAlignment="1">
      <alignment horizontal="right" vertical="center"/>
      <protection/>
    </xf>
    <xf numFmtId="0" fontId="16" fillId="0" borderId="0" xfId="43" applyFont="1" applyFill="1" applyBorder="1">
      <alignment/>
      <protection/>
    </xf>
    <xf numFmtId="0" fontId="16" fillId="0" borderId="0" xfId="43" applyFont="1" applyFill="1">
      <alignment/>
      <protection/>
    </xf>
    <xf numFmtId="49" fontId="16" fillId="0" borderId="0" xfId="43" applyNumberFormat="1" applyFont="1" applyFill="1" applyBorder="1">
      <alignment/>
      <protection/>
    </xf>
    <xf numFmtId="0" fontId="16" fillId="0" borderId="0" xfId="43" applyFont="1" applyFill="1" applyBorder="1" applyAlignment="1">
      <alignment/>
      <protection/>
    </xf>
    <xf numFmtId="0" fontId="16" fillId="0" borderId="0" xfId="43" applyFont="1" applyFill="1" applyAlignment="1">
      <alignment/>
      <protection/>
    </xf>
    <xf numFmtId="0" fontId="17" fillId="0" borderId="0" xfId="43" applyFont="1" applyFill="1" applyBorder="1">
      <alignment/>
      <protection/>
    </xf>
    <xf numFmtId="0" fontId="18" fillId="0" borderId="10" xfId="47" applyFont="1" applyFill="1" applyBorder="1" applyAlignment="1">
      <alignment horizontal="center"/>
      <protection/>
    </xf>
    <xf numFmtId="0" fontId="18" fillId="0" borderId="0" xfId="47" applyFont="1" applyFill="1" applyBorder="1" applyAlignment="1">
      <alignment horizontal="left"/>
      <protection/>
    </xf>
    <xf numFmtId="0" fontId="18" fillId="0" borderId="0" xfId="47" applyFont="1" applyFill="1" applyBorder="1" applyAlignment="1">
      <alignment horizontal="center"/>
      <protection/>
    </xf>
    <xf numFmtId="0" fontId="18" fillId="0" borderId="0" xfId="47" applyFont="1" applyFill="1" applyBorder="1">
      <alignment/>
      <protection/>
    </xf>
    <xf numFmtId="0" fontId="18" fillId="0" borderId="0" xfId="47" applyFont="1" applyFill="1">
      <alignment/>
      <protection/>
    </xf>
    <xf numFmtId="0" fontId="21" fillId="0" borderId="17" xfId="47" applyFont="1" applyFill="1" applyBorder="1" applyAlignment="1">
      <alignment horizontal="center" vertical="center"/>
      <protection/>
    </xf>
    <xf numFmtId="0" fontId="18" fillId="0" borderId="11" xfId="47" applyFont="1" applyFill="1" applyBorder="1">
      <alignment/>
      <protection/>
    </xf>
    <xf numFmtId="0" fontId="18" fillId="0" borderId="12" xfId="47" applyFont="1" applyFill="1" applyBorder="1" applyAlignment="1">
      <alignment horizontal="center"/>
      <protection/>
    </xf>
    <xf numFmtId="0" fontId="18" fillId="0" borderId="12" xfId="47" applyFont="1" applyFill="1" applyBorder="1">
      <alignment/>
      <protection/>
    </xf>
    <xf numFmtId="0" fontId="18" fillId="0" borderId="12" xfId="47" applyFont="1" applyFill="1" applyBorder="1" applyAlignment="1">
      <alignment horizontal="left"/>
      <protection/>
    </xf>
    <xf numFmtId="0" fontId="18" fillId="0" borderId="12" xfId="47" applyFont="1" applyFill="1" applyBorder="1" applyAlignment="1">
      <alignment/>
      <protection/>
    </xf>
    <xf numFmtId="0" fontId="23" fillId="0" borderId="0" xfId="47" applyFont="1" applyFill="1">
      <alignment/>
      <protection/>
    </xf>
    <xf numFmtId="0" fontId="21" fillId="0" borderId="0" xfId="47" applyFont="1" applyFill="1">
      <alignment/>
      <protection/>
    </xf>
    <xf numFmtId="0" fontId="23" fillId="0" borderId="10" xfId="47" applyFont="1" applyFill="1" applyBorder="1" applyAlignment="1">
      <alignment horizontal="center" vertical="center" wrapText="1"/>
      <protection/>
    </xf>
    <xf numFmtId="0" fontId="23" fillId="0" borderId="12" xfId="47" applyFont="1" applyFill="1" applyBorder="1" applyAlignment="1">
      <alignment horizontal="center" vertical="center" wrapText="1"/>
      <protection/>
    </xf>
    <xf numFmtId="0" fontId="21" fillId="0" borderId="10" xfId="47" applyFont="1" applyFill="1" applyBorder="1" applyAlignment="1">
      <alignment horizontal="center" vertical="center"/>
      <protection/>
    </xf>
    <xf numFmtId="0" fontId="23" fillId="0" borderId="18" xfId="47" applyFont="1" applyFill="1" applyBorder="1">
      <alignment/>
      <protection/>
    </xf>
    <xf numFmtId="0" fontId="23" fillId="0" borderId="10" xfId="47" applyFont="1" applyFill="1" applyBorder="1" applyAlignment="1">
      <alignment vertical="center"/>
      <protection/>
    </xf>
    <xf numFmtId="0" fontId="23" fillId="0" borderId="10" xfId="47" applyFont="1" applyFill="1" applyBorder="1" applyAlignment="1">
      <alignment horizontal="center" vertical="center"/>
      <protection/>
    </xf>
    <xf numFmtId="0" fontId="23" fillId="0" borderId="0" xfId="47" applyFont="1" applyFill="1" applyBorder="1">
      <alignment/>
      <protection/>
    </xf>
    <xf numFmtId="0" fontId="23" fillId="0" borderId="0" xfId="47" applyFont="1" applyFill="1" applyBorder="1" applyAlignment="1">
      <alignment horizontal="center" vertical="center" wrapText="1"/>
      <protection/>
    </xf>
    <xf numFmtId="0" fontId="23" fillId="0" borderId="19" xfId="47" applyFont="1" applyFill="1" applyBorder="1">
      <alignment/>
      <protection/>
    </xf>
    <xf numFmtId="0" fontId="23" fillId="0" borderId="15" xfId="47" applyFont="1" applyFill="1" applyBorder="1">
      <alignment/>
      <protection/>
    </xf>
    <xf numFmtId="0" fontId="23" fillId="0" borderId="12" xfId="47" applyFont="1" applyFill="1" applyBorder="1">
      <alignment/>
      <protection/>
    </xf>
    <xf numFmtId="0" fontId="23" fillId="0" borderId="20" xfId="47" applyFont="1" applyFill="1" applyBorder="1">
      <alignment/>
      <protection/>
    </xf>
    <xf numFmtId="0" fontId="18" fillId="0" borderId="16" xfId="47" applyFont="1" applyFill="1" applyBorder="1" applyAlignment="1">
      <alignment horizontal="left"/>
      <protection/>
    </xf>
    <xf numFmtId="0" fontId="18" fillId="0" borderId="0" xfId="47" applyFont="1" applyFill="1" applyAlignment="1">
      <alignment horizontal="left"/>
      <protection/>
    </xf>
    <xf numFmtId="0" fontId="18" fillId="0" borderId="0" xfId="47" applyFont="1" applyFill="1" applyAlignment="1">
      <alignment/>
      <protection/>
    </xf>
    <xf numFmtId="49" fontId="23" fillId="0" borderId="0" xfId="47" applyNumberFormat="1" applyFont="1" applyFill="1" applyBorder="1">
      <alignment/>
      <protection/>
    </xf>
    <xf numFmtId="0" fontId="23" fillId="0" borderId="0" xfId="47" applyFont="1" applyFill="1" applyAlignment="1">
      <alignment/>
      <protection/>
    </xf>
    <xf numFmtId="0" fontId="23" fillId="0" borderId="0" xfId="47" applyFont="1" applyFill="1" applyBorder="1" applyAlignment="1">
      <alignment/>
      <protection/>
    </xf>
    <xf numFmtId="0" fontId="25" fillId="0" borderId="0" xfId="47" applyFont="1" applyFill="1" applyBorder="1">
      <alignment/>
      <protection/>
    </xf>
    <xf numFmtId="0" fontId="22" fillId="0" borderId="0" xfId="47" applyFont="1" applyFill="1" applyAlignment="1">
      <alignment horizontal="center"/>
      <protection/>
    </xf>
    <xf numFmtId="0" fontId="23" fillId="0" borderId="0" xfId="47" applyFont="1" applyFill="1" applyAlignment="1">
      <alignment horizontal="center"/>
      <protection/>
    </xf>
    <xf numFmtId="0" fontId="23" fillId="0" borderId="0" xfId="47" applyFont="1" applyFill="1" applyAlignment="1">
      <alignment horizontal="right"/>
      <protection/>
    </xf>
    <xf numFmtId="0" fontId="0" fillId="0" borderId="0" xfId="47" applyFont="1" applyFill="1" applyAlignment="1">
      <alignment wrapText="1"/>
      <protection/>
    </xf>
    <xf numFmtId="0" fontId="23" fillId="0" borderId="0" xfId="47" applyFont="1" applyFill="1" applyAlignment="1">
      <alignment horizontal="right" vertical="top"/>
      <protection/>
    </xf>
    <xf numFmtId="0" fontId="23" fillId="0" borderId="0" xfId="47" applyFont="1" applyFill="1" applyAlignment="1">
      <alignment vertical="top"/>
      <protection/>
    </xf>
    <xf numFmtId="49" fontId="18" fillId="0" borderId="0" xfId="47" applyNumberFormat="1" applyFont="1" applyFill="1" applyAlignment="1">
      <alignment horizontal="right" vertical="top"/>
      <protection/>
    </xf>
    <xf numFmtId="0" fontId="0" fillId="0" borderId="0" xfId="47" applyFont="1" applyFill="1" applyAlignment="1">
      <alignment vertical="top" wrapText="1"/>
      <protection/>
    </xf>
    <xf numFmtId="0" fontId="0" fillId="0" borderId="0" xfId="47" applyFont="1" applyFill="1" applyAlignment="1">
      <alignment/>
      <protection/>
    </xf>
    <xf numFmtId="0" fontId="18" fillId="0" borderId="10" xfId="48" applyFont="1" applyFill="1" applyBorder="1" applyAlignment="1">
      <alignment horizontal="center"/>
      <protection/>
    </xf>
    <xf numFmtId="0" fontId="18" fillId="0" borderId="0" xfId="48" applyFont="1" applyFill="1" applyBorder="1" applyAlignment="1">
      <alignment horizontal="left"/>
      <protection/>
    </xf>
    <xf numFmtId="0" fontId="18" fillId="0" borderId="0" xfId="48" applyFont="1" applyFill="1" applyBorder="1" applyAlignment="1">
      <alignment horizontal="center"/>
      <protection/>
    </xf>
    <xf numFmtId="0" fontId="18" fillId="0" borderId="0" xfId="48" applyFont="1" applyFill="1" applyBorder="1">
      <alignment/>
      <protection/>
    </xf>
    <xf numFmtId="0" fontId="18" fillId="0" borderId="0" xfId="48" applyFont="1" applyFill="1">
      <alignment/>
      <protection/>
    </xf>
    <xf numFmtId="0" fontId="21" fillId="0" borderId="17" xfId="48" applyFont="1" applyFill="1" applyBorder="1" applyAlignment="1">
      <alignment horizontal="center" vertical="center"/>
      <protection/>
    </xf>
    <xf numFmtId="0" fontId="18" fillId="0" borderId="11" xfId="48" applyFont="1" applyFill="1" applyBorder="1">
      <alignment/>
      <protection/>
    </xf>
    <xf numFmtId="0" fontId="18" fillId="0" borderId="12" xfId="48" applyFont="1" applyFill="1" applyBorder="1" applyAlignment="1">
      <alignment horizontal="center"/>
      <protection/>
    </xf>
    <xf numFmtId="0" fontId="18" fillId="0" borderId="12" xfId="48" applyFont="1" applyFill="1" applyBorder="1">
      <alignment/>
      <protection/>
    </xf>
    <xf numFmtId="0" fontId="18" fillId="0" borderId="12" xfId="48" applyFont="1" applyFill="1" applyBorder="1" applyAlignment="1">
      <alignment horizontal="left"/>
      <protection/>
    </xf>
    <xf numFmtId="0" fontId="18" fillId="0" borderId="12" xfId="48" applyFont="1" applyFill="1" applyBorder="1" applyAlignment="1">
      <alignment/>
      <protection/>
    </xf>
    <xf numFmtId="0" fontId="23" fillId="0" borderId="0" xfId="48" applyFont="1" applyFill="1">
      <alignment/>
      <protection/>
    </xf>
    <xf numFmtId="0" fontId="21" fillId="0" borderId="0" xfId="48" applyFont="1" applyFill="1">
      <alignment/>
      <protection/>
    </xf>
    <xf numFmtId="0" fontId="23" fillId="0" borderId="10" xfId="48" applyFont="1" applyFill="1" applyBorder="1" applyAlignment="1">
      <alignment horizontal="center" vertical="center" wrapText="1"/>
      <protection/>
    </xf>
    <xf numFmtId="0" fontId="23" fillId="0" borderId="12" xfId="48" applyFont="1" applyFill="1" applyBorder="1" applyAlignment="1">
      <alignment horizontal="center" vertical="center" wrapText="1"/>
      <protection/>
    </xf>
    <xf numFmtId="0" fontId="21" fillId="0" borderId="10" xfId="48" applyFont="1" applyFill="1" applyBorder="1" applyAlignment="1">
      <alignment horizontal="center" vertical="center"/>
      <protection/>
    </xf>
    <xf numFmtId="0" fontId="23" fillId="0" borderId="18" xfId="48" applyFont="1" applyFill="1" applyBorder="1">
      <alignment/>
      <protection/>
    </xf>
    <xf numFmtId="0" fontId="23" fillId="0" borderId="10" xfId="48" applyFont="1" applyFill="1" applyBorder="1" applyAlignment="1">
      <alignment vertical="center"/>
      <protection/>
    </xf>
    <xf numFmtId="0" fontId="23" fillId="0" borderId="10" xfId="48" applyFont="1" applyFill="1" applyBorder="1" applyAlignment="1">
      <alignment horizontal="center" vertical="center"/>
      <protection/>
    </xf>
    <xf numFmtId="0" fontId="23" fillId="0" borderId="0" xfId="48" applyFont="1" applyFill="1" applyBorder="1">
      <alignment/>
      <protection/>
    </xf>
    <xf numFmtId="0" fontId="23" fillId="0" borderId="0" xfId="48" applyFont="1" applyFill="1" applyBorder="1" applyAlignment="1">
      <alignment horizontal="center" vertical="center" wrapText="1"/>
      <protection/>
    </xf>
    <xf numFmtId="0" fontId="23" fillId="0" borderId="19" xfId="48" applyFont="1" applyFill="1" applyBorder="1">
      <alignment/>
      <protection/>
    </xf>
    <xf numFmtId="0" fontId="23" fillId="0" borderId="15" xfId="48" applyFont="1" applyFill="1" applyBorder="1">
      <alignment/>
      <protection/>
    </xf>
    <xf numFmtId="0" fontId="23" fillId="0" borderId="12" xfId="48" applyFont="1" applyFill="1" applyBorder="1">
      <alignment/>
      <protection/>
    </xf>
    <xf numFmtId="0" fontId="23" fillId="0" borderId="20" xfId="48" applyFont="1" applyFill="1" applyBorder="1">
      <alignment/>
      <protection/>
    </xf>
    <xf numFmtId="0" fontId="18" fillId="0" borderId="16" xfId="48" applyFont="1" applyFill="1" applyBorder="1" applyAlignment="1">
      <alignment horizontal="left"/>
      <protection/>
    </xf>
    <xf numFmtId="0" fontId="18" fillId="0" borderId="0" xfId="48" applyFont="1" applyFill="1" applyAlignment="1">
      <alignment horizontal="left"/>
      <protection/>
    </xf>
    <xf numFmtId="0" fontId="18" fillId="0" borderId="0" xfId="48" applyFont="1" applyFill="1" applyAlignment="1">
      <alignment/>
      <protection/>
    </xf>
    <xf numFmtId="49" fontId="23" fillId="0" borderId="0" xfId="48" applyNumberFormat="1" applyFont="1" applyFill="1" applyBorder="1">
      <alignment/>
      <protection/>
    </xf>
    <xf numFmtId="0" fontId="23" fillId="0" borderId="0" xfId="48" applyFont="1" applyFill="1" applyAlignment="1">
      <alignment/>
      <protection/>
    </xf>
    <xf numFmtId="0" fontId="23" fillId="0" borderId="0" xfId="48" applyFont="1" applyFill="1" applyBorder="1" applyAlignment="1">
      <alignment/>
      <protection/>
    </xf>
    <xf numFmtId="0" fontId="25" fillId="0" borderId="0" xfId="48" applyFont="1" applyFill="1" applyBorder="1">
      <alignment/>
      <protection/>
    </xf>
    <xf numFmtId="0" fontId="22" fillId="0" borderId="0" xfId="48" applyFont="1" applyFill="1" applyAlignment="1">
      <alignment horizontal="center"/>
      <protection/>
    </xf>
    <xf numFmtId="0" fontId="23" fillId="0" borderId="0" xfId="48" applyFont="1" applyFill="1" applyAlignment="1">
      <alignment horizontal="center"/>
      <protection/>
    </xf>
    <xf numFmtId="0" fontId="23" fillId="0" borderId="0" xfId="48" applyFont="1" applyFill="1" applyAlignment="1">
      <alignment horizontal="right"/>
      <protection/>
    </xf>
    <xf numFmtId="0" fontId="0" fillId="0" borderId="0" xfId="48" applyFont="1" applyFill="1" applyAlignment="1">
      <alignment wrapText="1"/>
      <protection/>
    </xf>
    <xf numFmtId="0" fontId="23" fillId="0" borderId="0" xfId="48" applyFont="1" applyFill="1" applyAlignment="1">
      <alignment horizontal="right" vertical="top"/>
      <protection/>
    </xf>
    <xf numFmtId="0" fontId="23" fillId="0" borderId="0" xfId="48" applyFont="1" applyFill="1" applyAlignment="1">
      <alignment vertical="top"/>
      <protection/>
    </xf>
    <xf numFmtId="49" fontId="18" fillId="0" borderId="0" xfId="48" applyNumberFormat="1" applyFont="1" applyFill="1" applyAlignment="1">
      <alignment horizontal="right" vertical="top"/>
      <protection/>
    </xf>
    <xf numFmtId="0" fontId="0" fillId="0" borderId="0" xfId="48" applyFont="1" applyFill="1" applyAlignment="1">
      <alignment vertical="top" wrapText="1"/>
      <protection/>
    </xf>
    <xf numFmtId="0" fontId="0" fillId="0" borderId="0" xfId="48" applyFont="1" applyFill="1" applyAlignment="1">
      <alignment/>
      <protection/>
    </xf>
    <xf numFmtId="0" fontId="18" fillId="0" borderId="10" xfId="49" applyFont="1" applyFill="1" applyBorder="1" applyAlignment="1">
      <alignment horizontal="center"/>
      <protection/>
    </xf>
    <xf numFmtId="0" fontId="18" fillId="0" borderId="0" xfId="49" applyFont="1" applyFill="1" applyBorder="1" applyAlignment="1">
      <alignment horizontal="left"/>
      <protection/>
    </xf>
    <xf numFmtId="0" fontId="18" fillId="0" borderId="0" xfId="49" applyFont="1" applyFill="1" applyBorder="1" applyAlignment="1">
      <alignment horizontal="center"/>
      <protection/>
    </xf>
    <xf numFmtId="0" fontId="18" fillId="0" borderId="0" xfId="49" applyFont="1" applyFill="1" applyBorder="1">
      <alignment/>
      <protection/>
    </xf>
    <xf numFmtId="0" fontId="18" fillId="0" borderId="0" xfId="49" applyFont="1" applyFill="1">
      <alignment/>
      <protection/>
    </xf>
    <xf numFmtId="0" fontId="21" fillId="0" borderId="17" xfId="49" applyFont="1" applyFill="1" applyBorder="1" applyAlignment="1">
      <alignment horizontal="center" vertical="center"/>
      <protection/>
    </xf>
    <xf numFmtId="0" fontId="18" fillId="0" borderId="11" xfId="49" applyFont="1" applyFill="1" applyBorder="1">
      <alignment/>
      <protection/>
    </xf>
    <xf numFmtId="0" fontId="18" fillId="0" borderId="12" xfId="49" applyFont="1" applyFill="1" applyBorder="1" applyAlignment="1">
      <alignment horizontal="center"/>
      <protection/>
    </xf>
    <xf numFmtId="0" fontId="18" fillId="0" borderId="12" xfId="49" applyFont="1" applyFill="1" applyBorder="1">
      <alignment/>
      <protection/>
    </xf>
    <xf numFmtId="0" fontId="18" fillId="0" borderId="12" xfId="49" applyFont="1" applyFill="1" applyBorder="1" applyAlignment="1">
      <alignment horizontal="left"/>
      <protection/>
    </xf>
    <xf numFmtId="0" fontId="18" fillId="0" borderId="12" xfId="49" applyFont="1" applyFill="1" applyBorder="1" applyAlignment="1">
      <alignment/>
      <protection/>
    </xf>
    <xf numFmtId="0" fontId="23" fillId="0" borderId="0" xfId="49" applyFont="1" applyFill="1">
      <alignment/>
      <protection/>
    </xf>
    <xf numFmtId="0" fontId="21" fillId="0" borderId="0" xfId="49" applyFont="1" applyFill="1">
      <alignment/>
      <protection/>
    </xf>
    <xf numFmtId="0" fontId="23" fillId="0" borderId="10" xfId="49" applyFont="1" applyFill="1" applyBorder="1" applyAlignment="1">
      <alignment horizontal="center" vertical="center" wrapText="1"/>
      <protection/>
    </xf>
    <xf numFmtId="0" fontId="23" fillId="0" borderId="12" xfId="49" applyFont="1" applyFill="1" applyBorder="1" applyAlignment="1">
      <alignment horizontal="center" vertical="center" wrapText="1"/>
      <protection/>
    </xf>
    <xf numFmtId="0" fontId="21" fillId="0" borderId="10" xfId="49" applyFont="1" applyFill="1" applyBorder="1" applyAlignment="1">
      <alignment horizontal="center" vertical="center"/>
      <protection/>
    </xf>
    <xf numFmtId="0" fontId="23" fillId="0" borderId="18" xfId="49" applyFont="1" applyFill="1" applyBorder="1">
      <alignment/>
      <protection/>
    </xf>
    <xf numFmtId="0" fontId="23" fillId="0" borderId="10" xfId="49" applyFont="1" applyFill="1" applyBorder="1" applyAlignment="1">
      <alignment vertical="center"/>
      <protection/>
    </xf>
    <xf numFmtId="0" fontId="23" fillId="0" borderId="10" xfId="49" applyFont="1" applyFill="1" applyBorder="1" applyAlignment="1">
      <alignment horizontal="center" vertical="center"/>
      <protection/>
    </xf>
    <xf numFmtId="0" fontId="23" fillId="0" borderId="0" xfId="49" applyFont="1" applyFill="1" applyBorder="1">
      <alignment/>
      <protection/>
    </xf>
    <xf numFmtId="0" fontId="23" fillId="0" borderId="0" xfId="49" applyFont="1" applyFill="1" applyBorder="1" applyAlignment="1">
      <alignment horizontal="center" vertical="center" wrapText="1"/>
      <protection/>
    </xf>
    <xf numFmtId="0" fontId="23" fillId="0" borderId="19" xfId="49" applyFont="1" applyFill="1" applyBorder="1">
      <alignment/>
      <protection/>
    </xf>
    <xf numFmtId="0" fontId="23" fillId="0" borderId="15" xfId="49" applyFont="1" applyFill="1" applyBorder="1">
      <alignment/>
      <protection/>
    </xf>
    <xf numFmtId="0" fontId="23" fillId="0" borderId="12" xfId="49" applyFont="1" applyFill="1" applyBorder="1">
      <alignment/>
      <protection/>
    </xf>
    <xf numFmtId="0" fontId="23" fillId="0" borderId="20" xfId="49" applyFont="1" applyFill="1" applyBorder="1">
      <alignment/>
      <protection/>
    </xf>
    <xf numFmtId="0" fontId="18" fillId="0" borderId="16" xfId="49" applyFont="1" applyFill="1" applyBorder="1" applyAlignment="1">
      <alignment horizontal="left"/>
      <protection/>
    </xf>
    <xf numFmtId="0" fontId="18" fillId="0" borderId="0" xfId="49" applyFont="1" applyFill="1" applyAlignment="1">
      <alignment horizontal="left"/>
      <protection/>
    </xf>
    <xf numFmtId="0" fontId="18" fillId="0" borderId="0" xfId="49" applyFont="1" applyFill="1" applyAlignment="1">
      <alignment/>
      <protection/>
    </xf>
    <xf numFmtId="49" fontId="23" fillId="0" borderId="0" xfId="49" applyNumberFormat="1" applyFont="1" applyFill="1" applyBorder="1">
      <alignment/>
      <protection/>
    </xf>
    <xf numFmtId="0" fontId="23" fillId="0" borderId="0" xfId="49" applyFont="1" applyFill="1" applyAlignment="1">
      <alignment/>
      <protection/>
    </xf>
    <xf numFmtId="0" fontId="23" fillId="0" borderId="0" xfId="49" applyFont="1" applyFill="1" applyBorder="1" applyAlignment="1">
      <alignment/>
      <protection/>
    </xf>
    <xf numFmtId="0" fontId="25" fillId="0" borderId="0" xfId="49" applyFont="1" applyFill="1" applyBorder="1">
      <alignment/>
      <protection/>
    </xf>
    <xf numFmtId="0" fontId="22" fillId="0" borderId="0" xfId="49" applyFont="1" applyFill="1" applyAlignment="1">
      <alignment horizontal="center"/>
      <protection/>
    </xf>
    <xf numFmtId="0" fontId="23" fillId="0" borderId="0" xfId="49" applyFont="1" applyFill="1" applyAlignment="1">
      <alignment horizontal="center"/>
      <protection/>
    </xf>
    <xf numFmtId="0" fontId="23" fillId="0" borderId="0" xfId="49" applyFont="1" applyFill="1" applyAlignment="1">
      <alignment horizontal="right"/>
      <protection/>
    </xf>
    <xf numFmtId="0" fontId="0" fillId="0" borderId="0" xfId="49" applyFont="1" applyFill="1" applyAlignment="1">
      <alignment wrapText="1"/>
      <protection/>
    </xf>
    <xf numFmtId="0" fontId="23" fillId="0" borderId="0" xfId="49" applyFont="1" applyFill="1" applyAlignment="1">
      <alignment horizontal="right" vertical="top"/>
      <protection/>
    </xf>
    <xf numFmtId="0" fontId="23" fillId="0" borderId="0" xfId="49" applyFont="1" applyFill="1" applyAlignment="1">
      <alignment vertical="top"/>
      <protection/>
    </xf>
    <xf numFmtId="49" fontId="18" fillId="0" borderId="0" xfId="49" applyNumberFormat="1" applyFont="1" applyFill="1" applyAlignment="1">
      <alignment horizontal="right" vertical="top"/>
      <protection/>
    </xf>
    <xf numFmtId="0" fontId="0" fillId="0" borderId="0" xfId="49" applyFont="1" applyFill="1" applyAlignment="1">
      <alignment vertical="top" wrapText="1"/>
      <protection/>
    </xf>
    <xf numFmtId="0" fontId="0" fillId="0" borderId="0" xfId="49" applyFont="1" applyFill="1" applyAlignment="1">
      <alignment/>
      <protection/>
    </xf>
    <xf numFmtId="0" fontId="18" fillId="0" borderId="10" xfId="50" applyFont="1" applyFill="1" applyBorder="1" applyAlignment="1">
      <alignment horizontal="center"/>
      <protection/>
    </xf>
    <xf numFmtId="0" fontId="18" fillId="0" borderId="0" xfId="50" applyFont="1" applyFill="1" applyBorder="1" applyAlignment="1">
      <alignment horizontal="left"/>
      <protection/>
    </xf>
    <xf numFmtId="0" fontId="18" fillId="0" borderId="0" xfId="50" applyFont="1" applyFill="1" applyBorder="1" applyAlignment="1">
      <alignment horizontal="center"/>
      <protection/>
    </xf>
    <xf numFmtId="0" fontId="18" fillId="0" borderId="0" xfId="50" applyFont="1" applyFill="1" applyBorder="1">
      <alignment/>
      <protection/>
    </xf>
    <xf numFmtId="0" fontId="18" fillId="0" borderId="0" xfId="50" applyFont="1" applyFill="1">
      <alignment/>
      <protection/>
    </xf>
    <xf numFmtId="0" fontId="21" fillId="0" borderId="17" xfId="50" applyFont="1" applyFill="1" applyBorder="1" applyAlignment="1">
      <alignment horizontal="center" vertical="center"/>
      <protection/>
    </xf>
    <xf numFmtId="0" fontId="18" fillId="0" borderId="11" xfId="50" applyFont="1" applyFill="1" applyBorder="1">
      <alignment/>
      <protection/>
    </xf>
    <xf numFmtId="0" fontId="18" fillId="0" borderId="12" xfId="50" applyFont="1" applyFill="1" applyBorder="1" applyAlignment="1">
      <alignment horizontal="center"/>
      <protection/>
    </xf>
    <xf numFmtId="0" fontId="18" fillId="0" borderId="12" xfId="50" applyFont="1" applyFill="1" applyBorder="1">
      <alignment/>
      <protection/>
    </xf>
    <xf numFmtId="0" fontId="18" fillId="0" borderId="12" xfId="50" applyFont="1" applyFill="1" applyBorder="1" applyAlignment="1">
      <alignment horizontal="left"/>
      <protection/>
    </xf>
    <xf numFmtId="0" fontId="18" fillId="0" borderId="12" xfId="50" applyFont="1" applyFill="1" applyBorder="1" applyAlignment="1">
      <alignment/>
      <protection/>
    </xf>
    <xf numFmtId="0" fontId="23" fillId="0" borderId="0" xfId="50" applyFont="1" applyFill="1">
      <alignment/>
      <protection/>
    </xf>
    <xf numFmtId="0" fontId="21" fillId="0" borderId="0" xfId="50" applyFont="1" applyFill="1">
      <alignment/>
      <protection/>
    </xf>
    <xf numFmtId="0" fontId="23" fillId="0" borderId="10" xfId="50" applyFont="1" applyFill="1" applyBorder="1" applyAlignment="1">
      <alignment horizontal="center" vertical="center" wrapText="1"/>
      <protection/>
    </xf>
    <xf numFmtId="0" fontId="23" fillId="0" borderId="12" xfId="50" applyFont="1" applyFill="1" applyBorder="1" applyAlignment="1">
      <alignment horizontal="center" vertical="center" wrapText="1"/>
      <protection/>
    </xf>
    <xf numFmtId="0" fontId="21" fillId="0" borderId="10" xfId="50" applyFont="1" applyFill="1" applyBorder="1" applyAlignment="1">
      <alignment horizontal="center" vertical="center"/>
      <protection/>
    </xf>
    <xf numFmtId="0" fontId="23" fillId="0" borderId="18" xfId="50" applyFont="1" applyFill="1" applyBorder="1">
      <alignment/>
      <protection/>
    </xf>
    <xf numFmtId="0" fontId="23" fillId="0" borderId="10" xfId="50" applyFont="1" applyFill="1" applyBorder="1" applyAlignment="1">
      <alignment vertical="center"/>
      <protection/>
    </xf>
    <xf numFmtId="0" fontId="23" fillId="0" borderId="10" xfId="50" applyFont="1" applyFill="1" applyBorder="1" applyAlignment="1">
      <alignment horizontal="center" vertical="center"/>
      <protection/>
    </xf>
    <xf numFmtId="0" fontId="23" fillId="0" borderId="0" xfId="50" applyFont="1" applyFill="1" applyBorder="1">
      <alignment/>
      <protection/>
    </xf>
    <xf numFmtId="0" fontId="23" fillId="0" borderId="0" xfId="50" applyFont="1" applyFill="1" applyBorder="1" applyAlignment="1">
      <alignment horizontal="center" vertical="center" wrapText="1"/>
      <protection/>
    </xf>
    <xf numFmtId="0" fontId="23" fillId="0" borderId="19" xfId="50" applyFont="1" applyFill="1" applyBorder="1">
      <alignment/>
      <protection/>
    </xf>
    <xf numFmtId="0" fontId="23" fillId="0" borderId="15" xfId="50" applyFont="1" applyFill="1" applyBorder="1">
      <alignment/>
      <protection/>
    </xf>
    <xf numFmtId="0" fontId="23" fillId="0" borderId="12" xfId="50" applyFont="1" applyFill="1" applyBorder="1">
      <alignment/>
      <protection/>
    </xf>
    <xf numFmtId="0" fontId="23" fillId="0" borderId="20" xfId="50" applyFont="1" applyFill="1" applyBorder="1">
      <alignment/>
      <protection/>
    </xf>
    <xf numFmtId="0" fontId="18" fillId="0" borderId="16" xfId="50" applyFont="1" applyFill="1" applyBorder="1" applyAlignment="1">
      <alignment horizontal="left"/>
      <protection/>
    </xf>
    <xf numFmtId="0" fontId="18" fillId="0" borderId="0" xfId="50" applyFont="1" applyFill="1" applyAlignment="1">
      <alignment horizontal="left"/>
      <protection/>
    </xf>
    <xf numFmtId="0" fontId="18" fillId="0" borderId="0" xfId="50" applyFont="1" applyFill="1" applyAlignment="1">
      <alignment/>
      <protection/>
    </xf>
    <xf numFmtId="49" fontId="23" fillId="0" borderId="0" xfId="50" applyNumberFormat="1" applyFont="1" applyFill="1" applyBorder="1">
      <alignment/>
      <protection/>
    </xf>
    <xf numFmtId="0" fontId="23" fillId="0" borderId="0" xfId="50" applyFont="1" applyFill="1" applyAlignment="1">
      <alignment/>
      <protection/>
    </xf>
    <xf numFmtId="0" fontId="23" fillId="0" borderId="0" xfId="50" applyFont="1" applyFill="1" applyBorder="1" applyAlignment="1">
      <alignment/>
      <protection/>
    </xf>
    <xf numFmtId="0" fontId="25" fillId="0" borderId="0" xfId="50" applyFont="1" applyFill="1" applyBorder="1">
      <alignment/>
      <protection/>
    </xf>
    <xf numFmtId="0" fontId="22" fillId="0" borderId="0" xfId="50" applyFont="1" applyFill="1" applyAlignment="1">
      <alignment horizontal="center"/>
      <protection/>
    </xf>
    <xf numFmtId="0" fontId="23" fillId="0" borderId="0" xfId="50" applyFont="1" applyFill="1" applyAlignment="1">
      <alignment horizontal="center"/>
      <protection/>
    </xf>
    <xf numFmtId="0" fontId="23" fillId="0" borderId="0" xfId="50" applyFont="1" applyFill="1" applyAlignment="1">
      <alignment horizontal="right"/>
      <protection/>
    </xf>
    <xf numFmtId="0" fontId="0" fillId="0" borderId="0" xfId="50" applyFont="1" applyFill="1" applyAlignment="1">
      <alignment wrapText="1"/>
      <protection/>
    </xf>
    <xf numFmtId="0" fontId="23" fillId="0" borderId="0" xfId="50" applyFont="1" applyFill="1" applyAlignment="1">
      <alignment horizontal="right" vertical="top"/>
      <protection/>
    </xf>
    <xf numFmtId="0" fontId="23" fillId="0" borderId="0" xfId="50" applyFont="1" applyFill="1" applyAlignment="1">
      <alignment vertical="top"/>
      <protection/>
    </xf>
    <xf numFmtId="49" fontId="18" fillId="0" borderId="0" xfId="50" applyNumberFormat="1" applyFont="1" applyFill="1" applyAlignment="1">
      <alignment horizontal="right" vertical="top"/>
      <protection/>
    </xf>
    <xf numFmtId="0" fontId="0" fillId="0" borderId="0" xfId="50" applyFont="1" applyFill="1" applyAlignment="1">
      <alignment vertical="top" wrapText="1"/>
      <protection/>
    </xf>
    <xf numFmtId="0" fontId="0" fillId="0" borderId="0" xfId="50" applyFont="1" applyFill="1" applyAlignment="1">
      <alignment/>
      <protection/>
    </xf>
    <xf numFmtId="0" fontId="18" fillId="0" borderId="10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left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0" xfId="33" applyFont="1" applyFill="1" applyBorder="1">
      <alignment/>
      <protection/>
    </xf>
    <xf numFmtId="0" fontId="18" fillId="0" borderId="0" xfId="33" applyFont="1" applyFill="1">
      <alignment/>
      <protection/>
    </xf>
    <xf numFmtId="0" fontId="21" fillId="0" borderId="17" xfId="33" applyFont="1" applyFill="1" applyBorder="1" applyAlignment="1">
      <alignment horizontal="center" vertical="center"/>
      <protection/>
    </xf>
    <xf numFmtId="0" fontId="18" fillId="0" borderId="11" xfId="33" applyFont="1" applyFill="1" applyBorder="1">
      <alignment/>
      <protection/>
    </xf>
    <xf numFmtId="0" fontId="18" fillId="0" borderId="12" xfId="33" applyFont="1" applyFill="1" applyBorder="1" applyAlignment="1">
      <alignment horizontal="center"/>
      <protection/>
    </xf>
    <xf numFmtId="0" fontId="18" fillId="0" borderId="12" xfId="33" applyFont="1" applyFill="1" applyBorder="1">
      <alignment/>
      <protection/>
    </xf>
    <xf numFmtId="0" fontId="18" fillId="0" borderId="12" xfId="33" applyFont="1" applyFill="1" applyBorder="1" applyAlignment="1">
      <alignment horizontal="left"/>
      <protection/>
    </xf>
    <xf numFmtId="0" fontId="18" fillId="0" borderId="12" xfId="33" applyFont="1" applyFill="1" applyBorder="1" applyAlignment="1">
      <alignment/>
      <protection/>
    </xf>
    <xf numFmtId="0" fontId="23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12" xfId="33" applyFont="1" applyFill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3" fillId="0" borderId="18" xfId="33" applyFont="1" applyFill="1" applyBorder="1">
      <alignment/>
      <protection/>
    </xf>
    <xf numFmtId="0" fontId="23" fillId="0" borderId="10" xfId="33" applyFont="1" applyFill="1" applyBorder="1" applyAlignment="1">
      <alignment vertical="center"/>
      <protection/>
    </xf>
    <xf numFmtId="0" fontId="23" fillId="0" borderId="10" xfId="33" applyFont="1" applyFill="1" applyBorder="1" applyAlignment="1">
      <alignment horizontal="center" vertical="center"/>
      <protection/>
    </xf>
    <xf numFmtId="0" fontId="23" fillId="0" borderId="0" xfId="33" applyFont="1" applyFill="1" applyBorder="1">
      <alignment/>
      <protection/>
    </xf>
    <xf numFmtId="0" fontId="23" fillId="0" borderId="0" xfId="33" applyFont="1" applyFill="1" applyBorder="1" applyAlignment="1">
      <alignment horizontal="center" vertical="center" wrapText="1"/>
      <protection/>
    </xf>
    <xf numFmtId="0" fontId="23" fillId="0" borderId="19" xfId="33" applyFont="1" applyFill="1" applyBorder="1">
      <alignment/>
      <protection/>
    </xf>
    <xf numFmtId="0" fontId="23" fillId="0" borderId="15" xfId="33" applyFont="1" applyFill="1" applyBorder="1">
      <alignment/>
      <protection/>
    </xf>
    <xf numFmtId="0" fontId="23" fillId="0" borderId="12" xfId="33" applyFont="1" applyFill="1" applyBorder="1">
      <alignment/>
      <protection/>
    </xf>
    <xf numFmtId="0" fontId="23" fillId="0" borderId="20" xfId="33" applyFont="1" applyFill="1" applyBorder="1">
      <alignment/>
      <protection/>
    </xf>
    <xf numFmtId="0" fontId="18" fillId="0" borderId="16" xfId="33" applyFont="1" applyFill="1" applyBorder="1" applyAlignment="1">
      <alignment horizontal="left"/>
      <protection/>
    </xf>
    <xf numFmtId="0" fontId="18" fillId="0" borderId="0" xfId="33" applyFont="1" applyFill="1" applyAlignment="1">
      <alignment horizontal="left"/>
      <protection/>
    </xf>
    <xf numFmtId="0" fontId="18" fillId="0" borderId="0" xfId="33" applyFont="1" applyFill="1" applyAlignment="1">
      <alignment/>
      <protection/>
    </xf>
    <xf numFmtId="49" fontId="23" fillId="0" borderId="0" xfId="33" applyNumberFormat="1" applyFont="1" applyFill="1" applyBorder="1">
      <alignment/>
      <protection/>
    </xf>
    <xf numFmtId="0" fontId="23" fillId="0" borderId="0" xfId="33" applyFont="1" applyFill="1" applyAlignment="1">
      <alignment/>
      <protection/>
    </xf>
    <xf numFmtId="0" fontId="23" fillId="0" borderId="0" xfId="33" applyFont="1" applyFill="1" applyBorder="1" applyAlignment="1">
      <alignment/>
      <protection/>
    </xf>
    <xf numFmtId="0" fontId="25" fillId="0" borderId="0" xfId="33" applyFont="1" applyFill="1" applyBorder="1">
      <alignment/>
      <protection/>
    </xf>
    <xf numFmtId="0" fontId="22" fillId="0" borderId="0" xfId="33" applyFont="1" applyFill="1" applyAlignment="1">
      <alignment horizontal="center"/>
      <protection/>
    </xf>
    <xf numFmtId="0" fontId="23" fillId="0" borderId="0" xfId="33" applyFont="1" applyFill="1" applyAlignment="1">
      <alignment horizontal="center"/>
      <protection/>
    </xf>
    <xf numFmtId="0" fontId="23" fillId="0" borderId="0" xfId="33" applyFont="1" applyFill="1" applyAlignment="1">
      <alignment horizontal="right"/>
      <protection/>
    </xf>
    <xf numFmtId="0" fontId="0" fillId="0" borderId="0" xfId="33" applyFont="1" applyFill="1" applyAlignment="1">
      <alignment wrapText="1"/>
      <protection/>
    </xf>
    <xf numFmtId="0" fontId="23" fillId="0" borderId="0" xfId="33" applyFont="1" applyFill="1" applyAlignment="1">
      <alignment horizontal="right" vertical="top"/>
      <protection/>
    </xf>
    <xf numFmtId="0" fontId="23" fillId="0" borderId="0" xfId="33" applyFont="1" applyFill="1" applyAlignment="1">
      <alignment vertical="top"/>
      <protection/>
    </xf>
    <xf numFmtId="49" fontId="18" fillId="0" borderId="0" xfId="33" applyNumberFormat="1" applyFont="1" applyFill="1" applyAlignment="1">
      <alignment horizontal="right" vertical="top"/>
      <protection/>
    </xf>
    <xf numFmtId="0" fontId="0" fillId="0" borderId="0" xfId="33" applyFont="1" applyFill="1" applyAlignment="1">
      <alignment vertical="top" wrapText="1"/>
      <protection/>
    </xf>
    <xf numFmtId="0" fontId="0" fillId="0" borderId="0" xfId="33" applyFont="1" applyFill="1" applyAlignment="1">
      <alignment/>
      <protection/>
    </xf>
    <xf numFmtId="0" fontId="18" fillId="0" borderId="10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left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0" xfId="34" applyFont="1" applyFill="1" applyBorder="1">
      <alignment/>
      <protection/>
    </xf>
    <xf numFmtId="0" fontId="18" fillId="0" borderId="0" xfId="34" applyFont="1" applyFill="1">
      <alignment/>
      <protection/>
    </xf>
    <xf numFmtId="0" fontId="21" fillId="0" borderId="17" xfId="34" applyFont="1" applyFill="1" applyBorder="1" applyAlignment="1">
      <alignment horizontal="center" vertical="center"/>
      <protection/>
    </xf>
    <xf numFmtId="0" fontId="18" fillId="0" borderId="11" xfId="34" applyFont="1" applyFill="1" applyBorder="1">
      <alignment/>
      <protection/>
    </xf>
    <xf numFmtId="0" fontId="18" fillId="0" borderId="12" xfId="34" applyFont="1" applyFill="1" applyBorder="1" applyAlignment="1">
      <alignment horizontal="center"/>
      <protection/>
    </xf>
    <xf numFmtId="0" fontId="18" fillId="0" borderId="12" xfId="34" applyFont="1" applyFill="1" applyBorder="1">
      <alignment/>
      <protection/>
    </xf>
    <xf numFmtId="0" fontId="18" fillId="0" borderId="12" xfId="34" applyFont="1" applyFill="1" applyBorder="1" applyAlignment="1">
      <alignment horizontal="left"/>
      <protection/>
    </xf>
    <xf numFmtId="0" fontId="18" fillId="0" borderId="12" xfId="34" applyFont="1" applyFill="1" applyBorder="1" applyAlignment="1">
      <alignment/>
      <protection/>
    </xf>
    <xf numFmtId="0" fontId="23" fillId="0" borderId="0" xfId="34" applyFont="1" applyFill="1">
      <alignment/>
      <protection/>
    </xf>
    <xf numFmtId="0" fontId="21" fillId="0" borderId="0" xfId="34" applyFont="1" applyFill="1">
      <alignment/>
      <protection/>
    </xf>
    <xf numFmtId="0" fontId="23" fillId="0" borderId="10" xfId="34" applyFont="1" applyFill="1" applyBorder="1" applyAlignment="1">
      <alignment horizontal="center" vertical="center" wrapText="1"/>
      <protection/>
    </xf>
    <xf numFmtId="0" fontId="23" fillId="0" borderId="12" xfId="34" applyFont="1" applyFill="1" applyBorder="1" applyAlignment="1">
      <alignment horizontal="center" vertical="center" wrapText="1"/>
      <protection/>
    </xf>
    <xf numFmtId="0" fontId="21" fillId="0" borderId="10" xfId="34" applyFont="1" applyFill="1" applyBorder="1" applyAlignment="1">
      <alignment horizontal="center" vertical="center"/>
      <protection/>
    </xf>
    <xf numFmtId="0" fontId="23" fillId="0" borderId="18" xfId="34" applyFont="1" applyFill="1" applyBorder="1">
      <alignment/>
      <protection/>
    </xf>
    <xf numFmtId="0" fontId="23" fillId="0" borderId="10" xfId="34" applyFont="1" applyFill="1" applyBorder="1" applyAlignment="1">
      <alignment vertical="center"/>
      <protection/>
    </xf>
    <xf numFmtId="0" fontId="23" fillId="0" borderId="10" xfId="34" applyFont="1" applyFill="1" applyBorder="1" applyAlignment="1">
      <alignment horizontal="center" vertical="center"/>
      <protection/>
    </xf>
    <xf numFmtId="0" fontId="23" fillId="0" borderId="0" xfId="34" applyFont="1" applyFill="1" applyBorder="1">
      <alignment/>
      <protection/>
    </xf>
    <xf numFmtId="0" fontId="23" fillId="0" borderId="0" xfId="34" applyFont="1" applyFill="1" applyBorder="1" applyAlignment="1">
      <alignment horizontal="center" vertical="center" wrapText="1"/>
      <protection/>
    </xf>
    <xf numFmtId="0" fontId="23" fillId="0" borderId="19" xfId="34" applyFont="1" applyFill="1" applyBorder="1">
      <alignment/>
      <protection/>
    </xf>
    <xf numFmtId="0" fontId="23" fillId="0" borderId="15" xfId="34" applyFont="1" applyFill="1" applyBorder="1">
      <alignment/>
      <protection/>
    </xf>
    <xf numFmtId="0" fontId="23" fillId="0" borderId="12" xfId="34" applyFont="1" applyFill="1" applyBorder="1">
      <alignment/>
      <protection/>
    </xf>
    <xf numFmtId="0" fontId="23" fillId="0" borderId="20" xfId="34" applyFont="1" applyFill="1" applyBorder="1">
      <alignment/>
      <protection/>
    </xf>
    <xf numFmtId="0" fontId="18" fillId="0" borderId="16" xfId="34" applyFont="1" applyFill="1" applyBorder="1" applyAlignment="1">
      <alignment horizontal="left"/>
      <protection/>
    </xf>
    <xf numFmtId="0" fontId="18" fillId="0" borderId="0" xfId="34" applyFont="1" applyFill="1" applyAlignment="1">
      <alignment horizontal="left"/>
      <protection/>
    </xf>
    <xf numFmtId="0" fontId="18" fillId="0" borderId="0" xfId="34" applyFont="1" applyFill="1" applyAlignment="1">
      <alignment/>
      <protection/>
    </xf>
    <xf numFmtId="49" fontId="23" fillId="0" borderId="0" xfId="34" applyNumberFormat="1" applyFont="1" applyFill="1" applyBorder="1">
      <alignment/>
      <protection/>
    </xf>
    <xf numFmtId="0" fontId="23" fillId="0" borderId="0" xfId="34" applyFont="1" applyFill="1" applyAlignment="1">
      <alignment/>
      <protection/>
    </xf>
    <xf numFmtId="0" fontId="23" fillId="0" borderId="0" xfId="34" applyFont="1" applyFill="1" applyBorder="1" applyAlignment="1">
      <alignment/>
      <protection/>
    </xf>
    <xf numFmtId="0" fontId="25" fillId="0" borderId="0" xfId="34" applyFont="1" applyFill="1" applyBorder="1">
      <alignment/>
      <protection/>
    </xf>
    <xf numFmtId="0" fontId="22" fillId="0" borderId="0" xfId="34" applyFont="1" applyFill="1" applyAlignment="1">
      <alignment horizontal="center"/>
      <protection/>
    </xf>
    <xf numFmtId="0" fontId="23" fillId="0" borderId="0" xfId="34" applyFont="1" applyFill="1" applyAlignment="1">
      <alignment horizontal="center"/>
      <protection/>
    </xf>
    <xf numFmtId="0" fontId="23" fillId="0" borderId="0" xfId="34" applyFont="1" applyFill="1" applyAlignment="1">
      <alignment horizontal="right"/>
      <protection/>
    </xf>
    <xf numFmtId="0" fontId="0" fillId="0" borderId="0" xfId="34" applyFont="1" applyFill="1" applyAlignment="1">
      <alignment wrapText="1"/>
      <protection/>
    </xf>
    <xf numFmtId="0" fontId="23" fillId="0" borderId="0" xfId="34" applyFont="1" applyFill="1" applyAlignment="1">
      <alignment horizontal="right" vertical="top"/>
      <protection/>
    </xf>
    <xf numFmtId="0" fontId="23" fillId="0" borderId="0" xfId="34" applyFont="1" applyFill="1" applyAlignment="1">
      <alignment vertical="top"/>
      <protection/>
    </xf>
    <xf numFmtId="49" fontId="18" fillId="0" borderId="0" xfId="34" applyNumberFormat="1" applyFont="1" applyFill="1" applyAlignment="1">
      <alignment horizontal="right" vertical="top"/>
      <protection/>
    </xf>
    <xf numFmtId="0" fontId="0" fillId="0" borderId="0" xfId="34" applyFont="1" applyFill="1" applyAlignment="1">
      <alignment vertical="top" wrapText="1"/>
      <protection/>
    </xf>
    <xf numFmtId="0" fontId="0" fillId="0" borderId="0" xfId="34" applyFont="1" applyFill="1" applyAlignment="1">
      <alignment/>
      <protection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49" fontId="18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63" fillId="0" borderId="18" xfId="0" applyFont="1" applyFill="1" applyBorder="1" applyAlignment="1">
      <alignment/>
    </xf>
    <xf numFmtId="0" fontId="63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26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18" fillId="0" borderId="10" xfId="35" applyFont="1" applyFill="1" applyBorder="1" applyAlignment="1">
      <alignment horizontal="center"/>
      <protection/>
    </xf>
    <xf numFmtId="0" fontId="18" fillId="0" borderId="0" xfId="35" applyFont="1" applyFill="1" applyBorder="1" applyAlignment="1">
      <alignment horizontal="left"/>
      <protection/>
    </xf>
    <xf numFmtId="0" fontId="18" fillId="0" borderId="0" xfId="35" applyFont="1" applyFill="1" applyBorder="1" applyAlignment="1">
      <alignment horizontal="center"/>
      <protection/>
    </xf>
    <xf numFmtId="0" fontId="18" fillId="0" borderId="0" xfId="35" applyFont="1" applyFill="1" applyBorder="1">
      <alignment/>
      <protection/>
    </xf>
    <xf numFmtId="0" fontId="18" fillId="0" borderId="0" xfId="35" applyFont="1" applyFill="1">
      <alignment/>
      <protection/>
    </xf>
    <xf numFmtId="0" fontId="21" fillId="0" borderId="17" xfId="35" applyFont="1" applyFill="1" applyBorder="1" applyAlignment="1">
      <alignment horizontal="center" vertical="center"/>
      <protection/>
    </xf>
    <xf numFmtId="0" fontId="18" fillId="0" borderId="11" xfId="35" applyFont="1" applyFill="1" applyBorder="1">
      <alignment/>
      <protection/>
    </xf>
    <xf numFmtId="0" fontId="18" fillId="0" borderId="12" xfId="35" applyFont="1" applyFill="1" applyBorder="1" applyAlignment="1">
      <alignment horizontal="center"/>
      <protection/>
    </xf>
    <xf numFmtId="0" fontId="18" fillId="0" borderId="12" xfId="35" applyFont="1" applyFill="1" applyBorder="1">
      <alignment/>
      <protection/>
    </xf>
    <xf numFmtId="0" fontId="18" fillId="0" borderId="12" xfId="35" applyFont="1" applyFill="1" applyBorder="1" applyAlignment="1">
      <alignment horizontal="left"/>
      <protection/>
    </xf>
    <xf numFmtId="0" fontId="18" fillId="0" borderId="12" xfId="35" applyFont="1" applyFill="1" applyBorder="1" applyAlignment="1">
      <alignment/>
      <protection/>
    </xf>
    <xf numFmtId="0" fontId="23" fillId="0" borderId="0" xfId="35" applyFont="1" applyFill="1">
      <alignment/>
      <protection/>
    </xf>
    <xf numFmtId="0" fontId="21" fillId="0" borderId="0" xfId="35" applyFont="1" applyFill="1">
      <alignment/>
      <protection/>
    </xf>
    <xf numFmtId="0" fontId="23" fillId="0" borderId="10" xfId="35" applyFont="1" applyFill="1" applyBorder="1" applyAlignment="1">
      <alignment horizontal="center" vertical="center" wrapText="1"/>
      <protection/>
    </xf>
    <xf numFmtId="0" fontId="23" fillId="0" borderId="12" xfId="35" applyFont="1" applyFill="1" applyBorder="1" applyAlignment="1">
      <alignment horizontal="center" vertical="center" wrapText="1"/>
      <protection/>
    </xf>
    <xf numFmtId="0" fontId="21" fillId="0" borderId="10" xfId="35" applyFont="1" applyFill="1" applyBorder="1" applyAlignment="1">
      <alignment horizontal="center" vertical="center"/>
      <protection/>
    </xf>
    <xf numFmtId="0" fontId="23" fillId="0" borderId="18" xfId="35" applyFont="1" applyFill="1" applyBorder="1">
      <alignment/>
      <protection/>
    </xf>
    <xf numFmtId="0" fontId="23" fillId="0" borderId="10" xfId="35" applyFont="1" applyFill="1" applyBorder="1" applyAlignment="1">
      <alignment vertical="center"/>
      <protection/>
    </xf>
    <xf numFmtId="0" fontId="23" fillId="0" borderId="10" xfId="35" applyFont="1" applyFill="1" applyBorder="1" applyAlignment="1">
      <alignment horizontal="center" vertical="center"/>
      <protection/>
    </xf>
    <xf numFmtId="0" fontId="23" fillId="0" borderId="0" xfId="35" applyFont="1" applyFill="1" applyBorder="1">
      <alignment/>
      <protection/>
    </xf>
    <xf numFmtId="0" fontId="23" fillId="0" borderId="0" xfId="35" applyFont="1" applyFill="1" applyBorder="1" applyAlignment="1">
      <alignment horizontal="center" vertical="center" wrapText="1"/>
      <protection/>
    </xf>
    <xf numFmtId="0" fontId="23" fillId="0" borderId="19" xfId="35" applyFont="1" applyFill="1" applyBorder="1">
      <alignment/>
      <protection/>
    </xf>
    <xf numFmtId="0" fontId="23" fillId="0" borderId="15" xfId="35" applyFont="1" applyFill="1" applyBorder="1">
      <alignment/>
      <protection/>
    </xf>
    <xf numFmtId="0" fontId="23" fillId="0" borderId="12" xfId="35" applyFont="1" applyFill="1" applyBorder="1">
      <alignment/>
      <protection/>
    </xf>
    <xf numFmtId="0" fontId="23" fillId="0" borderId="20" xfId="35" applyFont="1" applyFill="1" applyBorder="1">
      <alignment/>
      <protection/>
    </xf>
    <xf numFmtId="0" fontId="18" fillId="0" borderId="16" xfId="35" applyFont="1" applyFill="1" applyBorder="1" applyAlignment="1">
      <alignment horizontal="left"/>
      <protection/>
    </xf>
    <xf numFmtId="0" fontId="18" fillId="0" borderId="0" xfId="35" applyFont="1" applyFill="1" applyAlignment="1">
      <alignment horizontal="left"/>
      <protection/>
    </xf>
    <xf numFmtId="0" fontId="18" fillId="0" borderId="0" xfId="35" applyFont="1" applyFill="1" applyAlignment="1">
      <alignment/>
      <protection/>
    </xf>
    <xf numFmtId="49" fontId="23" fillId="0" borderId="0" xfId="35" applyNumberFormat="1" applyFont="1" applyFill="1" applyBorder="1">
      <alignment/>
      <protection/>
    </xf>
    <xf numFmtId="0" fontId="23" fillId="0" borderId="0" xfId="35" applyFont="1" applyFill="1" applyAlignment="1">
      <alignment/>
      <protection/>
    </xf>
    <xf numFmtId="0" fontId="23" fillId="0" borderId="0" xfId="35" applyFont="1" applyFill="1" applyBorder="1" applyAlignment="1">
      <alignment/>
      <protection/>
    </xf>
    <xf numFmtId="0" fontId="25" fillId="0" borderId="0" xfId="35" applyFont="1" applyFill="1" applyBorder="1">
      <alignment/>
      <protection/>
    </xf>
    <xf numFmtId="0" fontId="22" fillId="0" borderId="0" xfId="35" applyFont="1" applyFill="1" applyAlignment="1">
      <alignment horizontal="center"/>
      <protection/>
    </xf>
    <xf numFmtId="0" fontId="23" fillId="0" borderId="0" xfId="35" applyFont="1" applyFill="1" applyAlignment="1">
      <alignment horizontal="center"/>
      <protection/>
    </xf>
    <xf numFmtId="0" fontId="23" fillId="0" borderId="0" xfId="35" applyFont="1" applyFill="1" applyAlignment="1">
      <alignment horizontal="right"/>
      <protection/>
    </xf>
    <xf numFmtId="0" fontId="0" fillId="0" borderId="0" xfId="35" applyFont="1" applyFill="1" applyAlignment="1">
      <alignment wrapText="1"/>
      <protection/>
    </xf>
    <xf numFmtId="0" fontId="23" fillId="0" borderId="0" xfId="35" applyFont="1" applyFill="1" applyAlignment="1">
      <alignment horizontal="right" vertical="top"/>
      <protection/>
    </xf>
    <xf numFmtId="0" fontId="23" fillId="0" borderId="0" xfId="35" applyFont="1" applyFill="1" applyAlignment="1">
      <alignment vertical="top"/>
      <protection/>
    </xf>
    <xf numFmtId="49" fontId="18" fillId="0" borderId="0" xfId="35" applyNumberFormat="1" applyFont="1" applyFill="1" applyAlignment="1">
      <alignment horizontal="right" vertical="top"/>
      <protection/>
    </xf>
    <xf numFmtId="0" fontId="0" fillId="0" borderId="0" xfId="35" applyFont="1" applyFill="1" applyAlignment="1">
      <alignment vertical="top" wrapText="1"/>
      <protection/>
    </xf>
    <xf numFmtId="0" fontId="0" fillId="0" borderId="0" xfId="35" applyFont="1" applyFill="1" applyAlignment="1">
      <alignment/>
      <protection/>
    </xf>
    <xf numFmtId="0" fontId="27" fillId="0" borderId="10" xfId="33" applyFont="1" applyFill="1" applyBorder="1" applyAlignment="1">
      <alignment vertical="center"/>
      <protection/>
    </xf>
    <xf numFmtId="0" fontId="27" fillId="0" borderId="10" xfId="33" applyFont="1" applyFill="1" applyBorder="1" applyAlignment="1">
      <alignment horizontal="center" vertical="center" wrapText="1"/>
      <protection/>
    </xf>
    <xf numFmtId="0" fontId="18" fillId="0" borderId="10" xfId="36" applyFont="1" applyFill="1" applyBorder="1" applyAlignment="1">
      <alignment horizontal="center"/>
      <protection/>
    </xf>
    <xf numFmtId="0" fontId="18" fillId="0" borderId="0" xfId="36" applyFont="1" applyFill="1" applyBorder="1" applyAlignment="1">
      <alignment horizontal="left"/>
      <protection/>
    </xf>
    <xf numFmtId="0" fontId="18" fillId="0" borderId="0" xfId="36" applyFont="1" applyFill="1" applyBorder="1" applyAlignment="1">
      <alignment horizontal="center"/>
      <protection/>
    </xf>
    <xf numFmtId="0" fontId="18" fillId="0" borderId="0" xfId="36" applyFont="1" applyFill="1" applyBorder="1">
      <alignment/>
      <protection/>
    </xf>
    <xf numFmtId="0" fontId="18" fillId="0" borderId="0" xfId="36" applyFont="1" applyFill="1">
      <alignment/>
      <protection/>
    </xf>
    <xf numFmtId="0" fontId="21" fillId="0" borderId="17" xfId="36" applyFont="1" applyFill="1" applyBorder="1" applyAlignment="1">
      <alignment horizontal="center" vertical="center"/>
      <protection/>
    </xf>
    <xf numFmtId="0" fontId="18" fillId="0" borderId="11" xfId="36" applyFont="1" applyFill="1" applyBorder="1">
      <alignment/>
      <protection/>
    </xf>
    <xf numFmtId="0" fontId="18" fillId="0" borderId="12" xfId="36" applyFont="1" applyFill="1" applyBorder="1" applyAlignment="1">
      <alignment horizontal="center"/>
      <protection/>
    </xf>
    <xf numFmtId="0" fontId="18" fillId="0" borderId="12" xfId="36" applyFont="1" applyFill="1" applyBorder="1">
      <alignment/>
      <protection/>
    </xf>
    <xf numFmtId="0" fontId="18" fillId="0" borderId="12" xfId="36" applyFont="1" applyFill="1" applyBorder="1" applyAlignment="1">
      <alignment horizontal="left"/>
      <protection/>
    </xf>
    <xf numFmtId="0" fontId="18" fillId="0" borderId="12" xfId="36" applyFont="1" applyFill="1" applyBorder="1" applyAlignment="1">
      <alignment/>
      <protection/>
    </xf>
    <xf numFmtId="0" fontId="23" fillId="0" borderId="0" xfId="36" applyFont="1" applyFill="1">
      <alignment/>
      <protection/>
    </xf>
    <xf numFmtId="0" fontId="21" fillId="0" borderId="0" xfId="36" applyFont="1" applyFill="1">
      <alignment/>
      <protection/>
    </xf>
    <xf numFmtId="0" fontId="23" fillId="0" borderId="10" xfId="36" applyFont="1" applyFill="1" applyBorder="1" applyAlignment="1">
      <alignment horizontal="center" vertical="center" wrapText="1"/>
      <protection/>
    </xf>
    <xf numFmtId="0" fontId="23" fillId="0" borderId="12" xfId="36" applyFont="1" applyFill="1" applyBorder="1" applyAlignment="1">
      <alignment horizontal="center" vertical="center" wrapText="1"/>
      <protection/>
    </xf>
    <xf numFmtId="0" fontId="21" fillId="0" borderId="10" xfId="36" applyFont="1" applyFill="1" applyBorder="1" applyAlignment="1">
      <alignment horizontal="center" vertical="center"/>
      <protection/>
    </xf>
    <xf numFmtId="0" fontId="23" fillId="0" borderId="18" xfId="36" applyFont="1" applyFill="1" applyBorder="1">
      <alignment/>
      <protection/>
    </xf>
    <xf numFmtId="0" fontId="23" fillId="0" borderId="10" xfId="36" applyFont="1" applyFill="1" applyBorder="1" applyAlignment="1">
      <alignment vertical="center"/>
      <protection/>
    </xf>
    <xf numFmtId="0" fontId="23" fillId="0" borderId="10" xfId="36" applyFont="1" applyFill="1" applyBorder="1" applyAlignment="1">
      <alignment horizontal="center" vertical="center"/>
      <protection/>
    </xf>
    <xf numFmtId="0" fontId="23" fillId="0" borderId="0" xfId="36" applyFont="1" applyFill="1" applyBorder="1">
      <alignment/>
      <protection/>
    </xf>
    <xf numFmtId="0" fontId="23" fillId="0" borderId="0" xfId="36" applyFont="1" applyFill="1" applyBorder="1" applyAlignment="1">
      <alignment horizontal="center" vertical="center" wrapText="1"/>
      <protection/>
    </xf>
    <xf numFmtId="0" fontId="23" fillId="0" borderId="19" xfId="36" applyFont="1" applyFill="1" applyBorder="1">
      <alignment/>
      <protection/>
    </xf>
    <xf numFmtId="0" fontId="23" fillId="0" borderId="15" xfId="36" applyFont="1" applyFill="1" applyBorder="1">
      <alignment/>
      <protection/>
    </xf>
    <xf numFmtId="0" fontId="23" fillId="0" borderId="12" xfId="36" applyFont="1" applyFill="1" applyBorder="1">
      <alignment/>
      <protection/>
    </xf>
    <xf numFmtId="0" fontId="23" fillId="0" borderId="20" xfId="36" applyFont="1" applyFill="1" applyBorder="1">
      <alignment/>
      <protection/>
    </xf>
    <xf numFmtId="0" fontId="18" fillId="0" borderId="16" xfId="36" applyFont="1" applyFill="1" applyBorder="1" applyAlignment="1">
      <alignment horizontal="left"/>
      <protection/>
    </xf>
    <xf numFmtId="0" fontId="18" fillId="0" borderId="0" xfId="36" applyFont="1" applyFill="1" applyAlignment="1">
      <alignment horizontal="left"/>
      <protection/>
    </xf>
    <xf numFmtId="0" fontId="18" fillId="0" borderId="0" xfId="36" applyFont="1" applyFill="1" applyAlignment="1">
      <alignment/>
      <protection/>
    </xf>
    <xf numFmtId="49" fontId="23" fillId="0" borderId="0" xfId="36" applyNumberFormat="1" applyFont="1" applyFill="1" applyBorder="1">
      <alignment/>
      <protection/>
    </xf>
    <xf numFmtId="0" fontId="23" fillId="0" borderId="0" xfId="36" applyFont="1" applyFill="1" applyAlignment="1">
      <alignment/>
      <protection/>
    </xf>
    <xf numFmtId="0" fontId="23" fillId="0" borderId="0" xfId="36" applyFont="1" applyFill="1" applyBorder="1" applyAlignment="1">
      <alignment/>
      <protection/>
    </xf>
    <xf numFmtId="0" fontId="25" fillId="0" borderId="0" xfId="36" applyFont="1" applyFill="1" applyBorder="1">
      <alignment/>
      <protection/>
    </xf>
    <xf numFmtId="0" fontId="22" fillId="0" borderId="0" xfId="36" applyFont="1" applyFill="1" applyAlignment="1">
      <alignment horizontal="center"/>
      <protection/>
    </xf>
    <xf numFmtId="0" fontId="23" fillId="0" borderId="0" xfId="36" applyFont="1" applyFill="1" applyAlignment="1">
      <alignment horizontal="center"/>
      <protection/>
    </xf>
    <xf numFmtId="0" fontId="23" fillId="0" borderId="0" xfId="36" applyFont="1" applyFill="1" applyAlignment="1">
      <alignment horizontal="right"/>
      <protection/>
    </xf>
    <xf numFmtId="0" fontId="0" fillId="0" borderId="0" xfId="36" applyFont="1" applyFill="1" applyAlignment="1">
      <alignment wrapText="1"/>
      <protection/>
    </xf>
    <xf numFmtId="0" fontId="23" fillId="0" borderId="0" xfId="36" applyFont="1" applyFill="1" applyAlignment="1">
      <alignment horizontal="right" vertical="top"/>
      <protection/>
    </xf>
    <xf numFmtId="0" fontId="23" fillId="0" borderId="0" xfId="36" applyFont="1" applyFill="1" applyAlignment="1">
      <alignment vertical="top"/>
      <protection/>
    </xf>
    <xf numFmtId="49" fontId="18" fillId="0" borderId="0" xfId="36" applyNumberFormat="1" applyFont="1" applyFill="1" applyAlignment="1">
      <alignment horizontal="right" vertical="top"/>
      <protection/>
    </xf>
    <xf numFmtId="0" fontId="0" fillId="0" borderId="0" xfId="36" applyFont="1" applyFill="1" applyAlignment="1">
      <alignment vertical="top" wrapText="1"/>
      <protection/>
    </xf>
    <xf numFmtId="0" fontId="0" fillId="0" borderId="0" xfId="36" applyFont="1" applyFill="1" applyAlignment="1">
      <alignment/>
      <protection/>
    </xf>
    <xf numFmtId="0" fontId="18" fillId="0" borderId="10" xfId="37" applyFont="1" applyFill="1" applyBorder="1" applyAlignment="1">
      <alignment horizontal="center"/>
      <protection/>
    </xf>
    <xf numFmtId="0" fontId="18" fillId="0" borderId="0" xfId="37" applyFont="1" applyFill="1" applyBorder="1" applyAlignment="1">
      <alignment horizontal="left"/>
      <protection/>
    </xf>
    <xf numFmtId="0" fontId="18" fillId="0" borderId="0" xfId="37" applyFont="1" applyFill="1" applyBorder="1" applyAlignment="1">
      <alignment horizontal="center"/>
      <protection/>
    </xf>
    <xf numFmtId="0" fontId="18" fillId="0" borderId="0" xfId="37" applyFont="1" applyFill="1" applyBorder="1">
      <alignment/>
      <protection/>
    </xf>
    <xf numFmtId="0" fontId="18" fillId="0" borderId="0" xfId="37" applyFont="1" applyFill="1">
      <alignment/>
      <protection/>
    </xf>
    <xf numFmtId="0" fontId="21" fillId="0" borderId="17" xfId="37" applyFont="1" applyFill="1" applyBorder="1" applyAlignment="1">
      <alignment horizontal="center" vertical="center"/>
      <protection/>
    </xf>
    <xf numFmtId="0" fontId="18" fillId="0" borderId="11" xfId="37" applyFont="1" applyFill="1" applyBorder="1">
      <alignment/>
      <protection/>
    </xf>
    <xf numFmtId="0" fontId="18" fillId="0" borderId="12" xfId="37" applyFont="1" applyFill="1" applyBorder="1" applyAlignment="1">
      <alignment horizontal="center"/>
      <protection/>
    </xf>
    <xf numFmtId="0" fontId="18" fillId="0" borderId="12" xfId="37" applyFont="1" applyFill="1" applyBorder="1">
      <alignment/>
      <protection/>
    </xf>
    <xf numFmtId="0" fontId="18" fillId="0" borderId="12" xfId="37" applyFont="1" applyFill="1" applyBorder="1" applyAlignment="1">
      <alignment horizontal="left"/>
      <protection/>
    </xf>
    <xf numFmtId="0" fontId="18" fillId="0" borderId="12" xfId="37" applyFont="1" applyFill="1" applyBorder="1" applyAlignment="1">
      <alignment/>
      <protection/>
    </xf>
    <xf numFmtId="0" fontId="23" fillId="0" borderId="0" xfId="37" applyFont="1" applyFill="1">
      <alignment/>
      <protection/>
    </xf>
    <xf numFmtId="0" fontId="21" fillId="0" borderId="0" xfId="37" applyFont="1" applyFill="1">
      <alignment/>
      <protection/>
    </xf>
    <xf numFmtId="0" fontId="23" fillId="0" borderId="10" xfId="37" applyFont="1" applyFill="1" applyBorder="1" applyAlignment="1">
      <alignment horizontal="center" vertical="center" wrapText="1"/>
      <protection/>
    </xf>
    <xf numFmtId="0" fontId="23" fillId="0" borderId="12" xfId="37" applyFont="1" applyFill="1" applyBorder="1" applyAlignment="1">
      <alignment horizontal="center" vertical="center" wrapText="1"/>
      <protection/>
    </xf>
    <xf numFmtId="0" fontId="21" fillId="0" borderId="10" xfId="37" applyFont="1" applyFill="1" applyBorder="1" applyAlignment="1">
      <alignment horizontal="center" vertical="center"/>
      <protection/>
    </xf>
    <xf numFmtId="0" fontId="23" fillId="0" borderId="18" xfId="37" applyFont="1" applyFill="1" applyBorder="1">
      <alignment/>
      <protection/>
    </xf>
    <xf numFmtId="0" fontId="23" fillId="0" borderId="10" xfId="37" applyFont="1" applyFill="1" applyBorder="1" applyAlignment="1">
      <alignment vertical="center"/>
      <protection/>
    </xf>
    <xf numFmtId="0" fontId="23" fillId="0" borderId="10" xfId="37" applyFont="1" applyFill="1" applyBorder="1" applyAlignment="1">
      <alignment horizontal="center" vertical="center"/>
      <protection/>
    </xf>
    <xf numFmtId="0" fontId="23" fillId="0" borderId="0" xfId="37" applyFont="1" applyFill="1" applyBorder="1">
      <alignment/>
      <protection/>
    </xf>
    <xf numFmtId="0" fontId="23" fillId="0" borderId="0" xfId="37" applyFont="1" applyFill="1" applyBorder="1" applyAlignment="1">
      <alignment horizontal="center" vertical="center" wrapText="1"/>
      <protection/>
    </xf>
    <xf numFmtId="0" fontId="23" fillId="0" borderId="19" xfId="37" applyFont="1" applyFill="1" applyBorder="1">
      <alignment/>
      <protection/>
    </xf>
    <xf numFmtId="0" fontId="23" fillId="0" borderId="15" xfId="37" applyFont="1" applyFill="1" applyBorder="1">
      <alignment/>
      <protection/>
    </xf>
    <xf numFmtId="0" fontId="23" fillId="0" borderId="12" xfId="37" applyFont="1" applyFill="1" applyBorder="1">
      <alignment/>
      <protection/>
    </xf>
    <xf numFmtId="0" fontId="23" fillId="0" borderId="20" xfId="37" applyFont="1" applyFill="1" applyBorder="1">
      <alignment/>
      <protection/>
    </xf>
    <xf numFmtId="0" fontId="18" fillId="0" borderId="16" xfId="37" applyFont="1" applyFill="1" applyBorder="1" applyAlignment="1">
      <alignment horizontal="left"/>
      <protection/>
    </xf>
    <xf numFmtId="0" fontId="18" fillId="0" borderId="0" xfId="37" applyFont="1" applyFill="1" applyAlignment="1">
      <alignment horizontal="left"/>
      <protection/>
    </xf>
    <xf numFmtId="0" fontId="18" fillId="0" borderId="0" xfId="37" applyFont="1" applyFill="1" applyAlignment="1">
      <alignment/>
      <protection/>
    </xf>
    <xf numFmtId="49" fontId="23" fillId="0" borderId="0" xfId="37" applyNumberFormat="1" applyFont="1" applyFill="1" applyBorder="1">
      <alignment/>
      <protection/>
    </xf>
    <xf numFmtId="0" fontId="23" fillId="0" borderId="0" xfId="37" applyFont="1" applyFill="1" applyAlignment="1">
      <alignment/>
      <protection/>
    </xf>
    <xf numFmtId="0" fontId="23" fillId="0" borderId="0" xfId="37" applyFont="1" applyFill="1" applyBorder="1" applyAlignment="1">
      <alignment/>
      <protection/>
    </xf>
    <xf numFmtId="0" fontId="25" fillId="0" borderId="0" xfId="37" applyFont="1" applyFill="1" applyBorder="1">
      <alignment/>
      <protection/>
    </xf>
    <xf numFmtId="0" fontId="22" fillId="0" borderId="0" xfId="37" applyFont="1" applyFill="1" applyAlignment="1">
      <alignment horizontal="center"/>
      <protection/>
    </xf>
    <xf numFmtId="0" fontId="23" fillId="0" borderId="0" xfId="37" applyFont="1" applyFill="1" applyAlignment="1">
      <alignment horizontal="center"/>
      <protection/>
    </xf>
    <xf numFmtId="0" fontId="23" fillId="0" borderId="0" xfId="37" applyFont="1" applyFill="1" applyAlignment="1">
      <alignment horizontal="right"/>
      <protection/>
    </xf>
    <xf numFmtId="0" fontId="0" fillId="0" borderId="0" xfId="37" applyFont="1" applyFill="1" applyAlignment="1">
      <alignment wrapText="1"/>
      <protection/>
    </xf>
    <xf numFmtId="0" fontId="23" fillId="0" borderId="0" xfId="37" applyFont="1" applyFill="1" applyAlignment="1">
      <alignment horizontal="right" vertical="top"/>
      <protection/>
    </xf>
    <xf numFmtId="0" fontId="23" fillId="0" borderId="0" xfId="37" applyFont="1" applyFill="1" applyAlignment="1">
      <alignment vertical="top"/>
      <protection/>
    </xf>
    <xf numFmtId="49" fontId="18" fillId="0" borderId="0" xfId="37" applyNumberFormat="1" applyFont="1" applyFill="1" applyAlignment="1">
      <alignment horizontal="right" vertical="top"/>
      <protection/>
    </xf>
    <xf numFmtId="0" fontId="0" fillId="0" borderId="0" xfId="37" applyFont="1" applyFill="1" applyAlignment="1">
      <alignment vertical="top" wrapText="1"/>
      <protection/>
    </xf>
    <xf numFmtId="0" fontId="0" fillId="0" borderId="0" xfId="37" applyFont="1" applyFill="1" applyAlignment="1">
      <alignment/>
      <protection/>
    </xf>
    <xf numFmtId="0" fontId="18" fillId="0" borderId="10" xfId="38" applyFont="1" applyFill="1" applyBorder="1" applyAlignment="1">
      <alignment horizontal="center"/>
      <protection/>
    </xf>
    <xf numFmtId="0" fontId="18" fillId="0" borderId="0" xfId="38" applyFont="1" applyFill="1" applyBorder="1" applyAlignment="1">
      <alignment horizontal="left"/>
      <protection/>
    </xf>
    <xf numFmtId="0" fontId="18" fillId="0" borderId="0" xfId="38" applyFont="1" applyFill="1" applyBorder="1" applyAlignment="1">
      <alignment horizontal="center"/>
      <protection/>
    </xf>
    <xf numFmtId="0" fontId="18" fillId="0" borderId="0" xfId="38" applyFont="1" applyFill="1" applyBorder="1">
      <alignment/>
      <protection/>
    </xf>
    <xf numFmtId="0" fontId="18" fillId="0" borderId="0" xfId="38" applyFont="1" applyFill="1">
      <alignment/>
      <protection/>
    </xf>
    <xf numFmtId="0" fontId="21" fillId="0" borderId="17" xfId="38" applyFont="1" applyFill="1" applyBorder="1" applyAlignment="1">
      <alignment horizontal="center" vertical="center"/>
      <protection/>
    </xf>
    <xf numFmtId="0" fontId="18" fillId="0" borderId="11" xfId="38" applyFont="1" applyFill="1" applyBorder="1">
      <alignment/>
      <protection/>
    </xf>
    <xf numFmtId="0" fontId="18" fillId="0" borderId="12" xfId="38" applyFont="1" applyFill="1" applyBorder="1" applyAlignment="1">
      <alignment horizontal="center"/>
      <protection/>
    </xf>
    <xf numFmtId="0" fontId="18" fillId="0" borderId="12" xfId="38" applyFont="1" applyFill="1" applyBorder="1">
      <alignment/>
      <protection/>
    </xf>
    <xf numFmtId="0" fontId="18" fillId="0" borderId="12" xfId="38" applyFont="1" applyFill="1" applyBorder="1" applyAlignment="1">
      <alignment horizontal="left"/>
      <protection/>
    </xf>
    <xf numFmtId="0" fontId="18" fillId="0" borderId="12" xfId="38" applyFont="1" applyFill="1" applyBorder="1" applyAlignment="1">
      <alignment/>
      <protection/>
    </xf>
    <xf numFmtId="0" fontId="23" fillId="0" borderId="0" xfId="38" applyFont="1" applyFill="1">
      <alignment/>
      <protection/>
    </xf>
    <xf numFmtId="0" fontId="21" fillId="0" borderId="0" xfId="38" applyFont="1" applyFill="1">
      <alignment/>
      <protection/>
    </xf>
    <xf numFmtId="0" fontId="23" fillId="0" borderId="10" xfId="38" applyFont="1" applyFill="1" applyBorder="1" applyAlignment="1">
      <alignment horizontal="center" vertical="center" wrapText="1"/>
      <protection/>
    </xf>
    <xf numFmtId="0" fontId="23" fillId="0" borderId="12" xfId="38" applyFont="1" applyFill="1" applyBorder="1" applyAlignment="1">
      <alignment horizontal="center" vertical="center" wrapText="1"/>
      <protection/>
    </xf>
    <xf numFmtId="0" fontId="21" fillId="0" borderId="10" xfId="38" applyFont="1" applyFill="1" applyBorder="1" applyAlignment="1">
      <alignment horizontal="center" vertical="center"/>
      <protection/>
    </xf>
    <xf numFmtId="0" fontId="23" fillId="0" borderId="18" xfId="38" applyFont="1" applyFill="1" applyBorder="1">
      <alignment/>
      <protection/>
    </xf>
    <xf numFmtId="0" fontId="23" fillId="0" borderId="10" xfId="38" applyFont="1" applyFill="1" applyBorder="1" applyAlignment="1">
      <alignment vertical="center"/>
      <protection/>
    </xf>
    <xf numFmtId="0" fontId="23" fillId="0" borderId="10" xfId="38" applyFont="1" applyFill="1" applyBorder="1" applyAlignment="1">
      <alignment horizontal="center" vertical="center"/>
      <protection/>
    </xf>
    <xf numFmtId="0" fontId="23" fillId="0" borderId="0" xfId="38" applyFont="1" applyFill="1" applyBorder="1">
      <alignment/>
      <protection/>
    </xf>
    <xf numFmtId="0" fontId="23" fillId="0" borderId="0" xfId="38" applyFont="1" applyFill="1" applyBorder="1" applyAlignment="1">
      <alignment horizontal="center" vertical="center" wrapText="1"/>
      <protection/>
    </xf>
    <xf numFmtId="0" fontId="23" fillId="0" borderId="19" xfId="38" applyFont="1" applyFill="1" applyBorder="1">
      <alignment/>
      <protection/>
    </xf>
    <xf numFmtId="0" fontId="23" fillId="0" borderId="15" xfId="38" applyFont="1" applyFill="1" applyBorder="1">
      <alignment/>
      <protection/>
    </xf>
    <xf numFmtId="0" fontId="23" fillId="0" borderId="12" xfId="38" applyFont="1" applyFill="1" applyBorder="1">
      <alignment/>
      <protection/>
    </xf>
    <xf numFmtId="0" fontId="23" fillId="0" borderId="20" xfId="38" applyFont="1" applyFill="1" applyBorder="1">
      <alignment/>
      <protection/>
    </xf>
    <xf numFmtId="0" fontId="18" fillId="0" borderId="16" xfId="38" applyFont="1" applyFill="1" applyBorder="1" applyAlignment="1">
      <alignment horizontal="left"/>
      <protection/>
    </xf>
    <xf numFmtId="0" fontId="18" fillId="0" borderId="0" xfId="38" applyFont="1" applyFill="1" applyAlignment="1">
      <alignment horizontal="left"/>
      <protection/>
    </xf>
    <xf numFmtId="0" fontId="18" fillId="0" borderId="0" xfId="38" applyFont="1" applyFill="1" applyAlignment="1">
      <alignment/>
      <protection/>
    </xf>
    <xf numFmtId="49" fontId="23" fillId="0" borderId="0" xfId="38" applyNumberFormat="1" applyFont="1" applyFill="1" applyBorder="1">
      <alignment/>
      <protection/>
    </xf>
    <xf numFmtId="0" fontId="23" fillId="0" borderId="0" xfId="38" applyFont="1" applyFill="1" applyAlignment="1">
      <alignment/>
      <protection/>
    </xf>
    <xf numFmtId="0" fontId="23" fillId="0" borderId="0" xfId="38" applyFont="1" applyFill="1" applyBorder="1" applyAlignment="1">
      <alignment/>
      <protection/>
    </xf>
    <xf numFmtId="0" fontId="25" fillId="0" borderId="0" xfId="38" applyFont="1" applyFill="1" applyBorder="1">
      <alignment/>
      <protection/>
    </xf>
    <xf numFmtId="0" fontId="22" fillId="0" borderId="0" xfId="38" applyFont="1" applyFill="1" applyAlignment="1">
      <alignment horizontal="center"/>
      <protection/>
    </xf>
    <xf numFmtId="0" fontId="23" fillId="0" borderId="0" xfId="38" applyFont="1" applyFill="1" applyAlignment="1">
      <alignment horizontal="center"/>
      <protection/>
    </xf>
    <xf numFmtId="0" fontId="23" fillId="0" borderId="0" xfId="38" applyFont="1" applyFill="1" applyAlignment="1">
      <alignment horizontal="right"/>
      <protection/>
    </xf>
    <xf numFmtId="0" fontId="0" fillId="0" borderId="0" xfId="38" applyFont="1" applyFill="1" applyAlignment="1">
      <alignment wrapText="1"/>
      <protection/>
    </xf>
    <xf numFmtId="0" fontId="23" fillId="0" borderId="0" xfId="38" applyFont="1" applyFill="1" applyAlignment="1">
      <alignment horizontal="right" vertical="top"/>
      <protection/>
    </xf>
    <xf numFmtId="0" fontId="23" fillId="0" borderId="0" xfId="38" applyFont="1" applyFill="1" applyAlignment="1">
      <alignment vertical="top"/>
      <protection/>
    </xf>
    <xf numFmtId="49" fontId="18" fillId="0" borderId="0" xfId="38" applyNumberFormat="1" applyFont="1" applyFill="1" applyAlignment="1">
      <alignment horizontal="right" vertical="top"/>
      <protection/>
    </xf>
    <xf numFmtId="0" fontId="0" fillId="0" borderId="0" xfId="38" applyFont="1" applyFill="1" applyAlignment="1">
      <alignment vertical="top" wrapText="1"/>
      <protection/>
    </xf>
    <xf numFmtId="0" fontId="0" fillId="0" borderId="0" xfId="38" applyFont="1" applyFill="1" applyAlignment="1">
      <alignment/>
      <protection/>
    </xf>
    <xf numFmtId="0" fontId="18" fillId="0" borderId="10" xfId="39" applyFont="1" applyFill="1" applyBorder="1" applyAlignment="1">
      <alignment horizontal="center"/>
      <protection/>
    </xf>
    <xf numFmtId="0" fontId="18" fillId="0" borderId="0" xfId="39" applyFont="1" applyFill="1" applyBorder="1" applyAlignment="1">
      <alignment horizontal="left"/>
      <protection/>
    </xf>
    <xf numFmtId="0" fontId="18" fillId="0" borderId="0" xfId="39" applyFont="1" applyFill="1" applyBorder="1" applyAlignment="1">
      <alignment horizontal="center"/>
      <protection/>
    </xf>
    <xf numFmtId="0" fontId="18" fillId="0" borderId="0" xfId="39" applyFont="1" applyFill="1" applyBorder="1">
      <alignment/>
      <protection/>
    </xf>
    <xf numFmtId="0" fontId="18" fillId="0" borderId="0" xfId="39" applyFont="1" applyFill="1">
      <alignment/>
      <protection/>
    </xf>
    <xf numFmtId="0" fontId="21" fillId="0" borderId="17" xfId="39" applyFont="1" applyFill="1" applyBorder="1" applyAlignment="1">
      <alignment horizontal="center" vertical="center"/>
      <protection/>
    </xf>
    <xf numFmtId="0" fontId="18" fillId="0" borderId="11" xfId="39" applyFont="1" applyFill="1" applyBorder="1">
      <alignment/>
      <protection/>
    </xf>
    <xf numFmtId="0" fontId="18" fillId="0" borderId="12" xfId="39" applyFont="1" applyFill="1" applyBorder="1" applyAlignment="1">
      <alignment horizontal="center"/>
      <protection/>
    </xf>
    <xf numFmtId="0" fontId="18" fillId="0" borderId="12" xfId="39" applyFont="1" applyFill="1" applyBorder="1">
      <alignment/>
      <protection/>
    </xf>
    <xf numFmtId="0" fontId="18" fillId="0" borderId="12" xfId="39" applyFont="1" applyFill="1" applyBorder="1" applyAlignment="1">
      <alignment horizontal="left"/>
      <protection/>
    </xf>
    <xf numFmtId="0" fontId="18" fillId="0" borderId="12" xfId="39" applyFont="1" applyFill="1" applyBorder="1" applyAlignment="1">
      <alignment/>
      <protection/>
    </xf>
    <xf numFmtId="0" fontId="23" fillId="0" borderId="0" xfId="39" applyFont="1" applyFill="1">
      <alignment/>
      <protection/>
    </xf>
    <xf numFmtId="0" fontId="21" fillId="0" borderId="0" xfId="39" applyFont="1" applyFill="1">
      <alignment/>
      <protection/>
    </xf>
    <xf numFmtId="0" fontId="23" fillId="0" borderId="10" xfId="39" applyFont="1" applyFill="1" applyBorder="1" applyAlignment="1">
      <alignment horizontal="center" vertical="center" wrapText="1"/>
      <protection/>
    </xf>
    <xf numFmtId="0" fontId="23" fillId="0" borderId="12" xfId="39" applyFont="1" applyFill="1" applyBorder="1" applyAlignment="1">
      <alignment horizontal="center" vertical="center" wrapText="1"/>
      <protection/>
    </xf>
    <xf numFmtId="0" fontId="21" fillId="0" borderId="10" xfId="39" applyFont="1" applyFill="1" applyBorder="1" applyAlignment="1">
      <alignment horizontal="center" vertical="center"/>
      <protection/>
    </xf>
    <xf numFmtId="0" fontId="23" fillId="0" borderId="18" xfId="39" applyFont="1" applyFill="1" applyBorder="1">
      <alignment/>
      <protection/>
    </xf>
    <xf numFmtId="0" fontId="23" fillId="0" borderId="10" xfId="39" applyFont="1" applyFill="1" applyBorder="1" applyAlignment="1">
      <alignment vertical="center"/>
      <protection/>
    </xf>
    <xf numFmtId="0" fontId="23" fillId="0" borderId="10" xfId="39" applyFont="1" applyFill="1" applyBorder="1" applyAlignment="1">
      <alignment horizontal="center" vertical="center"/>
      <protection/>
    </xf>
    <xf numFmtId="0" fontId="23" fillId="0" borderId="0" xfId="39" applyFont="1" applyFill="1" applyBorder="1">
      <alignment/>
      <protection/>
    </xf>
    <xf numFmtId="0" fontId="23" fillId="0" borderId="0" xfId="39" applyFont="1" applyFill="1" applyBorder="1" applyAlignment="1">
      <alignment horizontal="center" vertical="center" wrapText="1"/>
      <protection/>
    </xf>
    <xf numFmtId="0" fontId="23" fillId="0" borderId="19" xfId="39" applyFont="1" applyFill="1" applyBorder="1">
      <alignment/>
      <protection/>
    </xf>
    <xf numFmtId="0" fontId="23" fillId="0" borderId="15" xfId="39" applyFont="1" applyFill="1" applyBorder="1">
      <alignment/>
      <protection/>
    </xf>
    <xf numFmtId="0" fontId="23" fillId="0" borderId="12" xfId="39" applyFont="1" applyFill="1" applyBorder="1">
      <alignment/>
      <protection/>
    </xf>
    <xf numFmtId="0" fontId="23" fillId="0" borderId="20" xfId="39" applyFont="1" applyFill="1" applyBorder="1">
      <alignment/>
      <protection/>
    </xf>
    <xf numFmtId="0" fontId="18" fillId="0" borderId="16" xfId="39" applyFont="1" applyFill="1" applyBorder="1" applyAlignment="1">
      <alignment horizontal="left"/>
      <protection/>
    </xf>
    <xf numFmtId="0" fontId="18" fillId="0" borderId="0" xfId="39" applyFont="1" applyFill="1" applyAlignment="1">
      <alignment horizontal="left"/>
      <protection/>
    </xf>
    <xf numFmtId="0" fontId="18" fillId="0" borderId="0" xfId="39" applyFont="1" applyFill="1" applyAlignment="1">
      <alignment/>
      <protection/>
    </xf>
    <xf numFmtId="49" fontId="23" fillId="0" borderId="0" xfId="39" applyNumberFormat="1" applyFont="1" applyFill="1" applyBorder="1">
      <alignment/>
      <protection/>
    </xf>
    <xf numFmtId="0" fontId="23" fillId="0" borderId="0" xfId="39" applyFont="1" applyFill="1" applyAlignment="1">
      <alignment/>
      <protection/>
    </xf>
    <xf numFmtId="0" fontId="23" fillId="0" borderId="0" xfId="39" applyFont="1" applyFill="1" applyBorder="1" applyAlignment="1">
      <alignment/>
      <protection/>
    </xf>
    <xf numFmtId="0" fontId="25" fillId="0" borderId="0" xfId="39" applyFont="1" applyFill="1" applyBorder="1">
      <alignment/>
      <protection/>
    </xf>
    <xf numFmtId="0" fontId="22" fillId="0" borderId="0" xfId="39" applyFont="1" applyFill="1" applyAlignment="1">
      <alignment horizontal="center"/>
      <protection/>
    </xf>
    <xf numFmtId="0" fontId="23" fillId="0" borderId="0" xfId="39" applyFont="1" applyFill="1" applyAlignment="1">
      <alignment horizontal="center"/>
      <protection/>
    </xf>
    <xf numFmtId="0" fontId="23" fillId="0" borderId="0" xfId="39" applyFont="1" applyFill="1" applyAlignment="1">
      <alignment horizontal="right"/>
      <protection/>
    </xf>
    <xf numFmtId="0" fontId="0" fillId="0" borderId="0" xfId="39" applyFont="1" applyFill="1" applyAlignment="1">
      <alignment wrapText="1"/>
      <protection/>
    </xf>
    <xf numFmtId="0" fontId="23" fillId="0" borderId="0" xfId="39" applyFont="1" applyFill="1" applyAlignment="1">
      <alignment horizontal="right" vertical="top"/>
      <protection/>
    </xf>
    <xf numFmtId="0" fontId="23" fillId="0" borderId="0" xfId="39" applyFont="1" applyFill="1" applyAlignment="1">
      <alignment vertical="top"/>
      <protection/>
    </xf>
    <xf numFmtId="49" fontId="18" fillId="0" borderId="0" xfId="39" applyNumberFormat="1" applyFont="1" applyFill="1" applyAlignment="1">
      <alignment horizontal="right" vertical="top"/>
      <protection/>
    </xf>
    <xf numFmtId="0" fontId="0" fillId="0" borderId="0" xfId="39" applyFont="1" applyFill="1" applyAlignment="1">
      <alignment vertical="top" wrapText="1"/>
      <protection/>
    </xf>
    <xf numFmtId="0" fontId="0" fillId="0" borderId="0" xfId="39" applyFont="1" applyFill="1" applyAlignment="1">
      <alignment/>
      <protection/>
    </xf>
    <xf numFmtId="0" fontId="18" fillId="0" borderId="10" xfId="40" applyFont="1" applyFill="1" applyBorder="1" applyAlignment="1">
      <alignment horizontal="center"/>
      <protection/>
    </xf>
    <xf numFmtId="0" fontId="18" fillId="0" borderId="0" xfId="40" applyFont="1" applyFill="1" applyBorder="1" applyAlignment="1">
      <alignment horizontal="left"/>
      <protection/>
    </xf>
    <xf numFmtId="0" fontId="18" fillId="0" borderId="0" xfId="40" applyFont="1" applyFill="1" applyBorder="1" applyAlignment="1">
      <alignment horizontal="center"/>
      <protection/>
    </xf>
    <xf numFmtId="0" fontId="18" fillId="0" borderId="0" xfId="40" applyFont="1" applyFill="1" applyBorder="1">
      <alignment/>
      <protection/>
    </xf>
    <xf numFmtId="0" fontId="18" fillId="0" borderId="0" xfId="40" applyFont="1" applyFill="1">
      <alignment/>
      <protection/>
    </xf>
    <xf numFmtId="0" fontId="21" fillId="0" borderId="17" xfId="40" applyFont="1" applyFill="1" applyBorder="1" applyAlignment="1">
      <alignment horizontal="center" vertical="center"/>
      <protection/>
    </xf>
    <xf numFmtId="0" fontId="18" fillId="0" borderId="11" xfId="40" applyFont="1" applyFill="1" applyBorder="1">
      <alignment/>
      <protection/>
    </xf>
    <xf numFmtId="0" fontId="18" fillId="0" borderId="12" xfId="40" applyFont="1" applyFill="1" applyBorder="1" applyAlignment="1">
      <alignment horizontal="center"/>
      <protection/>
    </xf>
    <xf numFmtId="0" fontId="18" fillId="0" borderId="12" xfId="40" applyFont="1" applyFill="1" applyBorder="1">
      <alignment/>
      <protection/>
    </xf>
    <xf numFmtId="0" fontId="18" fillId="0" borderId="12" xfId="40" applyFont="1" applyFill="1" applyBorder="1" applyAlignment="1">
      <alignment horizontal="left"/>
      <protection/>
    </xf>
    <xf numFmtId="0" fontId="18" fillId="0" borderId="12" xfId="40" applyFont="1" applyFill="1" applyBorder="1" applyAlignment="1">
      <alignment/>
      <protection/>
    </xf>
    <xf numFmtId="0" fontId="23" fillId="0" borderId="0" xfId="40" applyFont="1" applyFill="1">
      <alignment/>
      <protection/>
    </xf>
    <xf numFmtId="0" fontId="21" fillId="0" borderId="0" xfId="40" applyFont="1" applyFill="1">
      <alignment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2" xfId="40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3" fillId="0" borderId="18" xfId="40" applyFont="1" applyFill="1" applyBorder="1">
      <alignment/>
      <protection/>
    </xf>
    <xf numFmtId="0" fontId="23" fillId="0" borderId="10" xfId="40" applyFont="1" applyFill="1" applyBorder="1" applyAlignment="1">
      <alignment vertical="center"/>
      <protection/>
    </xf>
    <xf numFmtId="0" fontId="23" fillId="0" borderId="10" xfId="40" applyFont="1" applyFill="1" applyBorder="1" applyAlignment="1">
      <alignment horizontal="center" vertical="center"/>
      <protection/>
    </xf>
    <xf numFmtId="0" fontId="23" fillId="0" borderId="0" xfId="40" applyFont="1" applyFill="1" applyBorder="1">
      <alignment/>
      <protection/>
    </xf>
    <xf numFmtId="0" fontId="23" fillId="0" borderId="0" xfId="40" applyFont="1" applyFill="1" applyBorder="1" applyAlignment="1">
      <alignment horizontal="center" vertical="center" wrapText="1"/>
      <protection/>
    </xf>
    <xf numFmtId="0" fontId="23" fillId="0" borderId="19" xfId="40" applyFont="1" applyFill="1" applyBorder="1">
      <alignment/>
      <protection/>
    </xf>
    <xf numFmtId="0" fontId="23" fillId="0" borderId="15" xfId="40" applyFont="1" applyFill="1" applyBorder="1">
      <alignment/>
      <protection/>
    </xf>
    <xf numFmtId="0" fontId="23" fillId="0" borderId="12" xfId="40" applyFont="1" applyFill="1" applyBorder="1">
      <alignment/>
      <protection/>
    </xf>
    <xf numFmtId="0" fontId="23" fillId="0" borderId="20" xfId="40" applyFont="1" applyFill="1" applyBorder="1">
      <alignment/>
      <protection/>
    </xf>
    <xf numFmtId="0" fontId="18" fillId="0" borderId="16" xfId="40" applyFont="1" applyFill="1" applyBorder="1" applyAlignment="1">
      <alignment horizontal="left"/>
      <protection/>
    </xf>
    <xf numFmtId="0" fontId="18" fillId="0" borderId="0" xfId="40" applyFont="1" applyFill="1" applyAlignment="1">
      <alignment horizontal="left"/>
      <protection/>
    </xf>
    <xf numFmtId="0" fontId="18" fillId="0" borderId="0" xfId="40" applyFont="1" applyFill="1" applyAlignment="1">
      <alignment/>
      <protection/>
    </xf>
    <xf numFmtId="49" fontId="23" fillId="0" borderId="0" xfId="40" applyNumberFormat="1" applyFont="1" applyFill="1" applyBorder="1">
      <alignment/>
      <protection/>
    </xf>
    <xf numFmtId="0" fontId="23" fillId="0" borderId="0" xfId="40" applyFont="1" applyFill="1" applyAlignment="1">
      <alignment/>
      <protection/>
    </xf>
    <xf numFmtId="0" fontId="23" fillId="0" borderId="0" xfId="40" applyFont="1" applyFill="1" applyBorder="1" applyAlignment="1">
      <alignment/>
      <protection/>
    </xf>
    <xf numFmtId="0" fontId="25" fillId="0" borderId="0" xfId="40" applyFont="1" applyFill="1" applyBorder="1">
      <alignment/>
      <protection/>
    </xf>
    <xf numFmtId="0" fontId="22" fillId="0" borderId="0" xfId="40" applyFont="1" applyFill="1" applyAlignment="1">
      <alignment horizontal="center"/>
      <protection/>
    </xf>
    <xf numFmtId="0" fontId="23" fillId="0" borderId="0" xfId="40" applyFont="1" applyFill="1" applyAlignment="1">
      <alignment horizontal="center"/>
      <protection/>
    </xf>
    <xf numFmtId="0" fontId="23" fillId="0" borderId="0" xfId="40" applyFont="1" applyFill="1" applyAlignment="1">
      <alignment horizontal="right"/>
      <protection/>
    </xf>
    <xf numFmtId="0" fontId="0" fillId="0" borderId="0" xfId="40" applyFont="1" applyFill="1" applyAlignment="1">
      <alignment wrapText="1"/>
      <protection/>
    </xf>
    <xf numFmtId="0" fontId="23" fillId="0" borderId="0" xfId="40" applyFont="1" applyFill="1" applyAlignment="1">
      <alignment horizontal="right" vertical="top"/>
      <protection/>
    </xf>
    <xf numFmtId="0" fontId="23" fillId="0" borderId="0" xfId="40" applyFont="1" applyFill="1" applyAlignment="1">
      <alignment vertical="top"/>
      <protection/>
    </xf>
    <xf numFmtId="49" fontId="18" fillId="0" borderId="0" xfId="40" applyNumberFormat="1" applyFont="1" applyFill="1" applyAlignment="1">
      <alignment horizontal="right" vertical="top"/>
      <protection/>
    </xf>
    <xf numFmtId="0" fontId="0" fillId="0" borderId="0" xfId="40" applyFont="1" applyFill="1" applyAlignment="1">
      <alignment vertical="top" wrapText="1"/>
      <protection/>
    </xf>
    <xf numFmtId="0" fontId="0" fillId="0" borderId="0" xfId="40" applyFont="1" applyFill="1" applyAlignment="1">
      <alignment/>
      <protection/>
    </xf>
    <xf numFmtId="0" fontId="18" fillId="0" borderId="10" xfId="41" applyFont="1" applyFill="1" applyBorder="1" applyAlignment="1">
      <alignment horizontal="center"/>
      <protection/>
    </xf>
    <xf numFmtId="0" fontId="18" fillId="0" borderId="0" xfId="41" applyFont="1" applyFill="1" applyBorder="1" applyAlignment="1">
      <alignment horizontal="left"/>
      <protection/>
    </xf>
    <xf numFmtId="0" fontId="18" fillId="0" borderId="0" xfId="41" applyFont="1" applyFill="1" applyBorder="1" applyAlignment="1">
      <alignment horizontal="center"/>
      <protection/>
    </xf>
    <xf numFmtId="0" fontId="18" fillId="0" borderId="0" xfId="41" applyFont="1" applyFill="1" applyBorder="1" applyAlignment="1">
      <alignment/>
      <protection/>
    </xf>
    <xf numFmtId="0" fontId="18" fillId="0" borderId="0" xfId="41" applyFont="1" applyFill="1" applyAlignment="1">
      <alignment/>
      <protection/>
    </xf>
    <xf numFmtId="0" fontId="21" fillId="0" borderId="17" xfId="41" applyFont="1" applyFill="1" applyBorder="1" applyAlignment="1">
      <alignment horizontal="center" vertical="center"/>
      <protection/>
    </xf>
    <xf numFmtId="0" fontId="18" fillId="0" borderId="11" xfId="41" applyFont="1" applyFill="1" applyBorder="1" applyAlignment="1">
      <alignment/>
      <protection/>
    </xf>
    <xf numFmtId="0" fontId="18" fillId="0" borderId="12" xfId="41" applyFont="1" applyFill="1" applyBorder="1" applyAlignment="1">
      <alignment horizontal="center"/>
      <protection/>
    </xf>
    <xf numFmtId="0" fontId="18" fillId="0" borderId="12" xfId="41" applyFont="1" applyFill="1" applyBorder="1" applyAlignment="1">
      <alignment/>
      <protection/>
    </xf>
    <xf numFmtId="0" fontId="18" fillId="0" borderId="12" xfId="41" applyFont="1" applyFill="1" applyBorder="1" applyAlignment="1">
      <alignment horizontal="left"/>
      <protection/>
    </xf>
    <xf numFmtId="0" fontId="23" fillId="0" borderId="0" xfId="41" applyFont="1" applyFill="1" applyAlignment="1">
      <alignment/>
      <protection/>
    </xf>
    <xf numFmtId="0" fontId="21" fillId="0" borderId="0" xfId="41" applyFont="1" applyFill="1" applyAlignment="1">
      <alignment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2" xfId="41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/>
      <protection/>
    </xf>
    <xf numFmtId="0" fontId="23" fillId="0" borderId="18" xfId="41" applyFont="1" applyFill="1" applyBorder="1" applyAlignment="1">
      <alignment/>
      <protection/>
    </xf>
    <xf numFmtId="0" fontId="23" fillId="0" borderId="10" xfId="41" applyFont="1" applyFill="1" applyBorder="1" applyAlignment="1">
      <alignment vertical="center"/>
      <protection/>
    </xf>
    <xf numFmtId="0" fontId="23" fillId="0" borderId="10" xfId="41" applyFont="1" applyFill="1" applyBorder="1" applyAlignment="1">
      <alignment horizontal="center" vertical="center"/>
      <protection/>
    </xf>
    <xf numFmtId="3" fontId="23" fillId="0" borderId="10" xfId="41" applyNumberFormat="1" applyFont="1" applyFill="1" applyBorder="1" applyAlignment="1">
      <alignment horizontal="center" vertical="center" wrapText="1"/>
      <protection/>
    </xf>
    <xf numFmtId="0" fontId="23" fillId="0" borderId="0" xfId="41" applyFont="1" applyFill="1" applyBorder="1" applyAlignment="1">
      <alignment/>
      <protection/>
    </xf>
    <xf numFmtId="0" fontId="23" fillId="0" borderId="0" xfId="41" applyFont="1" applyFill="1" applyBorder="1" applyAlignment="1">
      <alignment horizontal="center" vertical="center" wrapText="1"/>
      <protection/>
    </xf>
    <xf numFmtId="0" fontId="23" fillId="0" borderId="19" xfId="41" applyFont="1" applyFill="1" applyBorder="1" applyAlignment="1">
      <alignment/>
      <protection/>
    </xf>
    <xf numFmtId="0" fontId="23" fillId="0" borderId="15" xfId="41" applyFont="1" applyFill="1" applyBorder="1" applyAlignment="1">
      <alignment/>
      <protection/>
    </xf>
    <xf numFmtId="0" fontId="23" fillId="0" borderId="12" xfId="41" applyFont="1" applyFill="1" applyBorder="1" applyAlignment="1">
      <alignment/>
      <protection/>
    </xf>
    <xf numFmtId="0" fontId="23" fillId="0" borderId="20" xfId="41" applyFont="1" applyFill="1" applyBorder="1" applyAlignment="1">
      <alignment/>
      <protection/>
    </xf>
    <xf numFmtId="0" fontId="18" fillId="0" borderId="16" xfId="41" applyFont="1" applyFill="1" applyBorder="1" applyAlignment="1">
      <alignment horizontal="left"/>
      <protection/>
    </xf>
    <xf numFmtId="0" fontId="18" fillId="0" borderId="0" xfId="41" applyFont="1" applyFill="1" applyAlignment="1">
      <alignment horizontal="left"/>
      <protection/>
    </xf>
    <xf numFmtId="49" fontId="23" fillId="0" borderId="0" xfId="41" applyNumberFormat="1" applyFont="1" applyFill="1" applyBorder="1" applyAlignment="1">
      <alignment/>
      <protection/>
    </xf>
    <xf numFmtId="0" fontId="25" fillId="0" borderId="0" xfId="41" applyFont="1" applyFill="1" applyBorder="1" applyAlignment="1">
      <alignment/>
      <protection/>
    </xf>
    <xf numFmtId="0" fontId="22" fillId="0" borderId="0" xfId="41" applyFont="1" applyFill="1" applyAlignment="1">
      <alignment horizontal="center"/>
      <protection/>
    </xf>
    <xf numFmtId="0" fontId="23" fillId="0" borderId="0" xfId="41" applyFont="1" applyFill="1" applyAlignment="1">
      <alignment horizontal="center"/>
      <protection/>
    </xf>
    <xf numFmtId="0" fontId="23" fillId="0" borderId="0" xfId="41" applyFont="1" applyFill="1" applyAlignment="1">
      <alignment horizontal="right"/>
      <protection/>
    </xf>
    <xf numFmtId="0" fontId="46" fillId="0" borderId="0" xfId="41" applyFont="1" applyFill="1" applyAlignment="1">
      <alignment wrapText="1"/>
      <protection/>
    </xf>
    <xf numFmtId="0" fontId="23" fillId="0" borderId="0" xfId="41" applyFont="1" applyFill="1" applyAlignment="1">
      <alignment horizontal="right" vertical="top"/>
      <protection/>
    </xf>
    <xf numFmtId="0" fontId="23" fillId="0" borderId="0" xfId="41" applyFont="1" applyFill="1" applyAlignment="1">
      <alignment vertical="top"/>
      <protection/>
    </xf>
    <xf numFmtId="49" fontId="18" fillId="0" borderId="0" xfId="41" applyNumberFormat="1" applyFont="1" applyFill="1" applyAlignment="1">
      <alignment horizontal="right" vertical="top"/>
      <protection/>
    </xf>
    <xf numFmtId="0" fontId="46" fillId="0" borderId="0" xfId="41" applyFont="1" applyFill="1" applyAlignment="1">
      <alignment/>
      <protection/>
    </xf>
    <xf numFmtId="0" fontId="46" fillId="0" borderId="0" xfId="41" applyFont="1" applyFill="1" applyAlignment="1">
      <alignment vertical="top" wrapText="1"/>
      <protection/>
    </xf>
    <xf numFmtId="0" fontId="18" fillId="0" borderId="10" xfId="41" applyFont="1" applyBorder="1" applyAlignment="1">
      <alignment horizontal="center"/>
      <protection/>
    </xf>
    <xf numFmtId="0" fontId="18" fillId="0" borderId="0" xfId="41" applyFont="1" applyAlignment="1">
      <alignment horizontal="left"/>
      <protection/>
    </xf>
    <xf numFmtId="0" fontId="18" fillId="0" borderId="0" xfId="41" applyFont="1" applyAlignment="1">
      <alignment horizontal="center"/>
      <protection/>
    </xf>
    <xf numFmtId="0" fontId="18" fillId="0" borderId="0" xfId="41" applyFont="1" applyAlignment="1">
      <alignment/>
      <protection/>
    </xf>
    <xf numFmtId="0" fontId="21" fillId="0" borderId="17" xfId="41" applyFont="1" applyBorder="1" applyAlignment="1">
      <alignment horizontal="center" vertical="center"/>
      <protection/>
    </xf>
    <xf numFmtId="0" fontId="18" fillId="0" borderId="11" xfId="41" applyFont="1" applyBorder="1" applyAlignment="1">
      <alignment/>
      <protection/>
    </xf>
    <xf numFmtId="0" fontId="18" fillId="0" borderId="12" xfId="41" applyFont="1" applyBorder="1" applyAlignment="1">
      <alignment horizontal="center"/>
      <protection/>
    </xf>
    <xf numFmtId="0" fontId="18" fillId="0" borderId="12" xfId="41" applyFont="1" applyBorder="1" applyAlignment="1">
      <alignment/>
      <protection/>
    </xf>
    <xf numFmtId="0" fontId="18" fillId="0" borderId="12" xfId="41" applyFont="1" applyBorder="1" applyAlignment="1">
      <alignment horizontal="left"/>
      <protection/>
    </xf>
    <xf numFmtId="0" fontId="23" fillId="0" borderId="0" xfId="41" applyFont="1" applyAlignment="1">
      <alignment/>
      <protection/>
    </xf>
    <xf numFmtId="0" fontId="21" fillId="0" borderId="0" xfId="41" applyFont="1" applyAlignment="1">
      <alignment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center" vertical="center"/>
      <protection/>
    </xf>
    <xf numFmtId="0" fontId="23" fillId="0" borderId="18" xfId="41" applyFont="1" applyBorder="1" applyAlignment="1">
      <alignment/>
      <protection/>
    </xf>
    <xf numFmtId="0" fontId="23" fillId="0" borderId="10" xfId="41" applyFont="1" applyBorder="1">
      <alignment vertical="center"/>
      <protection/>
    </xf>
    <xf numFmtId="0" fontId="23" fillId="0" borderId="10" xfId="41" applyFont="1" applyBorder="1" applyAlignment="1">
      <alignment horizontal="center" vertical="center"/>
      <protection/>
    </xf>
    <xf numFmtId="3" fontId="23" fillId="0" borderId="10" xfId="41" applyNumberFormat="1" applyFont="1" applyBorder="1" applyAlignment="1">
      <alignment horizontal="center" vertical="center" wrapText="1"/>
      <protection/>
    </xf>
    <xf numFmtId="0" fontId="23" fillId="0" borderId="0" xfId="41" applyFont="1" applyAlignment="1">
      <alignment horizontal="center" vertical="center" wrapText="1"/>
      <protection/>
    </xf>
    <xf numFmtId="0" fontId="23" fillId="0" borderId="19" xfId="41" applyFont="1" applyBorder="1" applyAlignment="1">
      <alignment/>
      <protection/>
    </xf>
    <xf numFmtId="0" fontId="23" fillId="0" borderId="15" xfId="41" applyFont="1" applyBorder="1" applyAlignment="1">
      <alignment/>
      <protection/>
    </xf>
    <xf numFmtId="0" fontId="23" fillId="0" borderId="12" xfId="41" applyFont="1" applyBorder="1" applyAlignment="1">
      <alignment/>
      <protection/>
    </xf>
    <xf numFmtId="0" fontId="23" fillId="0" borderId="20" xfId="41" applyFont="1" applyBorder="1" applyAlignment="1">
      <alignment/>
      <protection/>
    </xf>
    <xf numFmtId="0" fontId="18" fillId="0" borderId="16" xfId="41" applyFont="1" applyBorder="1" applyAlignment="1">
      <alignment horizontal="left"/>
      <protection/>
    </xf>
    <xf numFmtId="49" fontId="23" fillId="0" borderId="0" xfId="41" applyNumberFormat="1" applyFont="1" applyAlignment="1">
      <alignment/>
      <protection/>
    </xf>
    <xf numFmtId="0" fontId="25" fillId="0" borderId="0" xfId="41" applyFont="1" applyAlignment="1">
      <alignment/>
      <protection/>
    </xf>
    <xf numFmtId="0" fontId="22" fillId="0" borderId="0" xfId="41" applyFont="1" applyAlignment="1">
      <alignment horizontal="center"/>
      <protection/>
    </xf>
    <xf numFmtId="0" fontId="23" fillId="0" borderId="0" xfId="41" applyFont="1" applyAlignment="1">
      <alignment horizontal="center"/>
      <protection/>
    </xf>
    <xf numFmtId="0" fontId="23" fillId="0" borderId="0" xfId="41" applyFont="1" applyAlignment="1">
      <alignment horizontal="right"/>
      <protection/>
    </xf>
    <xf numFmtId="0" fontId="46" fillId="0" borderId="0" xfId="41" applyAlignment="1">
      <alignment wrapText="1"/>
      <protection/>
    </xf>
    <xf numFmtId="0" fontId="23" fillId="0" borderId="0" xfId="41" applyFont="1" applyAlignment="1">
      <alignment horizontal="right" vertical="top"/>
      <protection/>
    </xf>
    <xf numFmtId="0" fontId="23" fillId="0" borderId="0" xfId="41" applyFont="1" applyAlignment="1">
      <alignment vertical="top"/>
      <protection/>
    </xf>
    <xf numFmtId="49" fontId="18" fillId="0" borderId="0" xfId="41" applyNumberFormat="1" applyFont="1" applyAlignment="1">
      <alignment horizontal="right" vertical="top"/>
      <protection/>
    </xf>
    <xf numFmtId="0" fontId="46" fillId="0" borderId="0" xfId="41" applyAlignment="1">
      <alignment/>
      <protection/>
    </xf>
    <xf numFmtId="0" fontId="46" fillId="0" borderId="0" xfId="41" applyAlignment="1">
      <alignment vertical="top" wrapText="1"/>
      <protection/>
    </xf>
    <xf numFmtId="0" fontId="46" fillId="0" borderId="0" xfId="41" applyAlignment="1">
      <alignment wrapText="1"/>
      <protection/>
    </xf>
    <xf numFmtId="0" fontId="46" fillId="0" borderId="0" xfId="41" applyAlignment="1">
      <alignment vertical="top" wrapText="1"/>
      <protection/>
    </xf>
    <xf numFmtId="0" fontId="46" fillId="0" borderId="0" xfId="41" applyAlignment="1">
      <alignment wrapText="1"/>
      <protection/>
    </xf>
    <xf numFmtId="0" fontId="46" fillId="0" borderId="0" xfId="41" applyAlignment="1">
      <alignment vertical="top" wrapText="1"/>
      <protection/>
    </xf>
    <xf numFmtId="0" fontId="23" fillId="0" borderId="0" xfId="41" applyFont="1" applyAlignment="1">
      <alignment vertical="top" wrapText="1"/>
      <protection/>
    </xf>
    <xf numFmtId="0" fontId="46" fillId="0" borderId="0" xfId="41" applyAlignment="1">
      <alignment wrapText="1"/>
      <protection/>
    </xf>
    <xf numFmtId="0" fontId="46" fillId="0" borderId="0" xfId="41" applyAlignment="1">
      <alignment vertical="top" wrapText="1"/>
      <protection/>
    </xf>
    <xf numFmtId="192" fontId="28" fillId="0" borderId="16" xfId="41" applyNumberFormat="1" applyFont="1" applyBorder="1" applyAlignment="1">
      <alignment horizontal="right"/>
      <protection/>
    </xf>
    <xf numFmtId="0" fontId="18" fillId="0" borderId="0" xfId="51" applyFont="1" applyAlignment="1" quotePrefix="1">
      <alignment horizontal="center" vertical="center" wrapText="1"/>
      <protection/>
    </xf>
    <xf numFmtId="0" fontId="22" fillId="0" borderId="0" xfId="41" applyFont="1" applyAlignment="1">
      <alignment horizontal="center"/>
      <protection/>
    </xf>
    <xf numFmtId="0" fontId="21" fillId="0" borderId="21" xfId="41" applyFont="1" applyBorder="1" applyAlignment="1">
      <alignment horizontal="center" vertical="center"/>
      <protection/>
    </xf>
    <xf numFmtId="0" fontId="21" fillId="0" borderId="22" xfId="41" applyFont="1" applyBorder="1" applyAlignment="1">
      <alignment horizontal="center" vertical="center"/>
      <protection/>
    </xf>
    <xf numFmtId="0" fontId="21" fillId="0" borderId="17" xfId="41" applyFont="1" applyBorder="1" applyAlignment="1">
      <alignment horizontal="center" vertical="center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center" vertical="center"/>
      <protection/>
    </xf>
    <xf numFmtId="0" fontId="21" fillId="0" borderId="10" xfId="41" applyFont="1" applyBorder="1" applyAlignment="1">
      <alignment horizontal="center" vertical="center" wrapText="1"/>
      <protection/>
    </xf>
    <xf numFmtId="0" fontId="21" fillId="0" borderId="17" xfId="41" applyFont="1" applyBorder="1" applyAlignment="1">
      <alignment horizontal="center" vertical="center" wrapText="1"/>
      <protection/>
    </xf>
    <xf numFmtId="0" fontId="23" fillId="0" borderId="13" xfId="41" applyFont="1" applyBorder="1" applyAlignment="1">
      <alignment horizontal="center" vertical="center"/>
      <protection/>
    </xf>
    <xf numFmtId="0" fontId="46" fillId="0" borderId="18" xfId="41" applyBorder="1" applyAlignment="1">
      <alignment/>
      <protection/>
    </xf>
    <xf numFmtId="0" fontId="46" fillId="0" borderId="15" xfId="41" applyBorder="1" applyAlignment="1">
      <alignment/>
      <protection/>
    </xf>
    <xf numFmtId="0" fontId="23" fillId="0" borderId="22" xfId="41" applyFont="1" applyBorder="1" applyAlignment="1">
      <alignment horizontal="center" vertical="center"/>
      <protection/>
    </xf>
    <xf numFmtId="0" fontId="23" fillId="0" borderId="21" xfId="41" applyFont="1" applyBorder="1" applyAlignment="1">
      <alignment horizontal="center" vertical="center"/>
      <protection/>
    </xf>
    <xf numFmtId="0" fontId="18" fillId="0" borderId="16" xfId="41" applyFont="1" applyBorder="1" applyAlignment="1">
      <alignment horizontal="center" vertical="center"/>
      <protection/>
    </xf>
    <xf numFmtId="0" fontId="18" fillId="0" borderId="14" xfId="41" applyFont="1" applyBorder="1" applyAlignment="1">
      <alignment horizontal="center" vertical="center"/>
      <protection/>
    </xf>
    <xf numFmtId="0" fontId="18" fillId="0" borderId="12" xfId="41" applyFont="1" applyBorder="1" applyAlignment="1">
      <alignment horizontal="center" vertical="center"/>
      <protection/>
    </xf>
    <xf numFmtId="0" fontId="18" fillId="0" borderId="20" xfId="41" applyFont="1" applyBorder="1" applyAlignment="1">
      <alignment horizontal="center" vertical="center"/>
      <protection/>
    </xf>
    <xf numFmtId="0" fontId="18" fillId="0" borderId="23" xfId="41" applyFont="1" applyBorder="1" applyAlignment="1">
      <alignment horizontal="center" vertical="center" wrapText="1"/>
      <protection/>
    </xf>
    <xf numFmtId="0" fontId="18" fillId="0" borderId="11" xfId="41" applyFont="1" applyBorder="1" applyAlignment="1">
      <alignment horizontal="center" vertical="center"/>
      <protection/>
    </xf>
    <xf numFmtId="0" fontId="18" fillId="0" borderId="16" xfId="41" applyFont="1" applyBorder="1" applyAlignment="1">
      <alignment horizontal="center" vertical="center" wrapText="1"/>
      <protection/>
    </xf>
    <xf numFmtId="0" fontId="18" fillId="0" borderId="14" xfId="41" applyFont="1" applyBorder="1" applyAlignment="1">
      <alignment horizontal="center" vertical="center" wrapText="1"/>
      <protection/>
    </xf>
    <xf numFmtId="0" fontId="18" fillId="0" borderId="11" xfId="41" applyFont="1" applyBorder="1" applyAlignment="1">
      <alignment horizontal="center" vertical="center" wrapText="1"/>
      <protection/>
    </xf>
    <xf numFmtId="0" fontId="18" fillId="0" borderId="12" xfId="41" applyFont="1" applyBorder="1" applyAlignment="1">
      <alignment horizontal="center" vertical="center" wrapText="1"/>
      <protection/>
    </xf>
    <xf numFmtId="0" fontId="18" fillId="0" borderId="20" xfId="41" applyFont="1" applyBorder="1" applyAlignment="1">
      <alignment horizontal="center" vertical="center" wrapText="1"/>
      <protection/>
    </xf>
    <xf numFmtId="0" fontId="23" fillId="0" borderId="23" xfId="41" applyFont="1" applyBorder="1" applyAlignment="1">
      <alignment horizontal="center" vertical="center"/>
      <protection/>
    </xf>
    <xf numFmtId="0" fontId="23" fillId="0" borderId="16" xfId="41" applyFont="1" applyBorder="1" applyAlignment="1">
      <alignment horizontal="center" vertical="center"/>
      <protection/>
    </xf>
    <xf numFmtId="0" fontId="23" fillId="0" borderId="14" xfId="41" applyFont="1" applyBorder="1" applyAlignment="1">
      <alignment horizontal="center" vertical="center"/>
      <protection/>
    </xf>
    <xf numFmtId="0" fontId="23" fillId="0" borderId="11" xfId="41" applyFont="1" applyBorder="1" applyAlignment="1">
      <alignment horizontal="center" vertical="center"/>
      <protection/>
    </xf>
    <xf numFmtId="0" fontId="23" fillId="0" borderId="12" xfId="41" applyFont="1" applyBorder="1" applyAlignment="1">
      <alignment horizontal="center" vertical="center"/>
      <protection/>
    </xf>
    <xf numFmtId="0" fontId="23" fillId="0" borderId="20" xfId="41" applyFont="1" applyBorder="1" applyAlignment="1">
      <alignment horizontal="center" vertical="center"/>
      <protection/>
    </xf>
    <xf numFmtId="0" fontId="23" fillId="0" borderId="23" xfId="41" applyFont="1" applyBorder="1" applyAlignment="1">
      <alignment horizontal="center" vertical="center" wrapText="1"/>
      <protection/>
    </xf>
    <xf numFmtId="0" fontId="23" fillId="0" borderId="16" xfId="41" applyFont="1" applyBorder="1" applyAlignment="1">
      <alignment horizontal="center" vertical="center" wrapText="1"/>
      <protection/>
    </xf>
    <xf numFmtId="0" fontId="23" fillId="0" borderId="14" xfId="41" applyFont="1" applyBorder="1" applyAlignment="1">
      <alignment horizontal="center" vertical="center" wrapText="1"/>
      <protection/>
    </xf>
    <xf numFmtId="0" fontId="23" fillId="0" borderId="11" xfId="41" applyFont="1" applyBorder="1" applyAlignment="1">
      <alignment horizontal="center" vertical="center" wrapText="1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23" fillId="0" borderId="20" xfId="41" applyFont="1" applyBorder="1" applyAlignment="1">
      <alignment horizontal="center" vertical="center" wrapText="1"/>
      <protection/>
    </xf>
    <xf numFmtId="0" fontId="18" fillId="0" borderId="21" xfId="41" applyFont="1" applyBorder="1" applyAlignment="1">
      <alignment horizontal="center"/>
      <protection/>
    </xf>
    <xf numFmtId="0" fontId="18" fillId="0" borderId="17" xfId="41" applyFont="1" applyBorder="1" applyAlignment="1">
      <alignment horizontal="center"/>
      <protection/>
    </xf>
    <xf numFmtId="49" fontId="18" fillId="0" borderId="21" xfId="41" applyNumberFormat="1" applyFont="1" applyBorder="1" applyAlignment="1">
      <alignment horizontal="center" vertical="center"/>
      <protection/>
    </xf>
    <xf numFmtId="49" fontId="18" fillId="0" borderId="22" xfId="41" applyNumberFormat="1" applyFont="1" applyBorder="1" applyAlignment="1">
      <alignment horizontal="center" vertical="center"/>
      <protection/>
    </xf>
    <xf numFmtId="49" fontId="18" fillId="0" borderId="17" xfId="41" applyNumberFormat="1" applyFont="1" applyBorder="1" applyAlignment="1">
      <alignment horizontal="center" vertical="center"/>
      <protection/>
    </xf>
    <xf numFmtId="0" fontId="22" fillId="0" borderId="16" xfId="41" applyFont="1" applyBorder="1" applyAlignment="1">
      <alignment horizontal="center" vertical="center"/>
      <protection/>
    </xf>
    <xf numFmtId="0" fontId="22" fillId="0" borderId="0" xfId="41" applyFont="1" applyAlignment="1">
      <alignment horizontal="center" vertical="center"/>
      <protection/>
    </xf>
    <xf numFmtId="192" fontId="21" fillId="0" borderId="12" xfId="41" applyNumberFormat="1" applyFont="1" applyBorder="1" applyAlignment="1">
      <alignment horizontal="center" vertical="center"/>
      <protection/>
    </xf>
    <xf numFmtId="0" fontId="24" fillId="0" borderId="12" xfId="41" applyFont="1" applyBorder="1" applyAlignment="1">
      <alignment horizontal="center" vertical="center"/>
      <protection/>
    </xf>
    <xf numFmtId="0" fontId="18" fillId="0" borderId="21" xfId="41" applyFont="1" applyFill="1" applyBorder="1" applyAlignment="1">
      <alignment horizontal="center"/>
      <protection/>
    </xf>
    <xf numFmtId="0" fontId="18" fillId="0" borderId="17" xfId="41" applyFont="1" applyFill="1" applyBorder="1" applyAlignment="1">
      <alignment horizontal="center"/>
      <protection/>
    </xf>
    <xf numFmtId="0" fontId="21" fillId="0" borderId="21" xfId="41" applyFont="1" applyFill="1" applyBorder="1" applyAlignment="1">
      <alignment horizontal="center" vertical="center"/>
      <protection/>
    </xf>
    <xf numFmtId="0" fontId="21" fillId="0" borderId="22" xfId="41" applyFont="1" applyFill="1" applyBorder="1" applyAlignment="1">
      <alignment horizontal="center" vertical="center"/>
      <protection/>
    </xf>
    <xf numFmtId="0" fontId="21" fillId="0" borderId="17" xfId="41" applyFont="1" applyFill="1" applyBorder="1" applyAlignment="1">
      <alignment horizontal="center" vertical="center"/>
      <protection/>
    </xf>
    <xf numFmtId="49" fontId="18" fillId="0" borderId="21" xfId="41" applyNumberFormat="1" applyFont="1" applyFill="1" applyBorder="1" applyAlignment="1">
      <alignment horizontal="center" vertical="center"/>
      <protection/>
    </xf>
    <xf numFmtId="49" fontId="18" fillId="0" borderId="22" xfId="41" applyNumberFormat="1" applyFont="1" applyFill="1" applyBorder="1" applyAlignment="1">
      <alignment horizontal="center" vertical="center"/>
      <protection/>
    </xf>
    <xf numFmtId="49" fontId="18" fillId="0" borderId="17" xfId="41" applyNumberFormat="1" applyFont="1" applyFill="1" applyBorder="1" applyAlignment="1">
      <alignment horizontal="center" vertical="center"/>
      <protection/>
    </xf>
    <xf numFmtId="0" fontId="22" fillId="0" borderId="16" xfId="41" applyFont="1" applyFill="1" applyBorder="1" applyAlignment="1">
      <alignment horizontal="center" vertical="center"/>
      <protection/>
    </xf>
    <xf numFmtId="0" fontId="22" fillId="0" borderId="0" xfId="41" applyFont="1" applyFill="1" applyBorder="1" applyAlignment="1">
      <alignment horizontal="center" vertical="center"/>
      <protection/>
    </xf>
    <xf numFmtId="0" fontId="23" fillId="0" borderId="13" xfId="41" applyFont="1" applyFill="1" applyBorder="1" applyAlignment="1">
      <alignment horizontal="center" vertical="center"/>
      <protection/>
    </xf>
    <xf numFmtId="0" fontId="46" fillId="0" borderId="18" xfId="41" applyFont="1" applyFill="1" applyBorder="1" applyAlignment="1">
      <alignment/>
      <protection/>
    </xf>
    <xf numFmtId="0" fontId="46" fillId="0" borderId="15" xfId="41" applyFont="1" applyFill="1" applyBorder="1" applyAlignment="1">
      <alignment/>
      <protection/>
    </xf>
    <xf numFmtId="0" fontId="23" fillId="0" borderId="22" xfId="41" applyFont="1" applyFill="1" applyBorder="1" applyAlignment="1">
      <alignment horizontal="center" vertical="center"/>
      <protection/>
    </xf>
    <xf numFmtId="0" fontId="23" fillId="0" borderId="21" xfId="41" applyFont="1" applyFill="1" applyBorder="1" applyAlignment="1">
      <alignment horizontal="center" vertical="center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18" fillId="0" borderId="16" xfId="41" applyFont="1" applyFill="1" applyBorder="1" applyAlignment="1">
      <alignment horizontal="center" vertical="center"/>
      <protection/>
    </xf>
    <xf numFmtId="0" fontId="18" fillId="0" borderId="14" xfId="41" applyFont="1" applyFill="1" applyBorder="1" applyAlignment="1">
      <alignment horizontal="center" vertical="center"/>
      <protection/>
    </xf>
    <xf numFmtId="0" fontId="18" fillId="0" borderId="12" xfId="41" applyFont="1" applyFill="1" applyBorder="1" applyAlignment="1">
      <alignment horizontal="center" vertical="center"/>
      <protection/>
    </xf>
    <xf numFmtId="0" fontId="18" fillId="0" borderId="20" xfId="41" applyFont="1" applyFill="1" applyBorder="1" applyAlignment="1">
      <alignment horizontal="center" vertical="center"/>
      <protection/>
    </xf>
    <xf numFmtId="0" fontId="18" fillId="0" borderId="23" xfId="41" applyFont="1" applyFill="1" applyBorder="1" applyAlignment="1">
      <alignment horizontal="center" vertical="center" wrapText="1"/>
      <protection/>
    </xf>
    <xf numFmtId="0" fontId="18" fillId="0" borderId="11" xfId="41" applyFont="1" applyFill="1" applyBorder="1" applyAlignment="1">
      <alignment horizontal="center" vertical="center"/>
      <protection/>
    </xf>
    <xf numFmtId="0" fontId="18" fillId="0" borderId="16" xfId="41" applyFont="1" applyFill="1" applyBorder="1" applyAlignment="1">
      <alignment horizontal="center" vertical="center" wrapText="1"/>
      <protection/>
    </xf>
    <xf numFmtId="0" fontId="18" fillId="0" borderId="14" xfId="41" applyFont="1" applyFill="1" applyBorder="1" applyAlignment="1">
      <alignment horizontal="center" vertical="center" wrapText="1"/>
      <protection/>
    </xf>
    <xf numFmtId="0" fontId="18" fillId="0" borderId="11" xfId="41" applyFont="1" applyFill="1" applyBorder="1" applyAlignment="1">
      <alignment horizontal="center" vertical="center" wrapText="1"/>
      <protection/>
    </xf>
    <xf numFmtId="0" fontId="18" fillId="0" borderId="12" xfId="41" applyFont="1" applyFill="1" applyBorder="1" applyAlignment="1">
      <alignment horizontal="center" vertical="center" wrapText="1"/>
      <protection/>
    </xf>
    <xf numFmtId="0" fontId="18" fillId="0" borderId="20" xfId="41" applyFont="1" applyFill="1" applyBorder="1" applyAlignment="1">
      <alignment horizontal="center" vertical="center" wrapText="1"/>
      <protection/>
    </xf>
    <xf numFmtId="0" fontId="23" fillId="0" borderId="23" xfId="41" applyFont="1" applyFill="1" applyBorder="1" applyAlignment="1">
      <alignment horizontal="center" vertical="center"/>
      <protection/>
    </xf>
    <xf numFmtId="0" fontId="23" fillId="0" borderId="16" xfId="41" applyFont="1" applyFill="1" applyBorder="1" applyAlignment="1">
      <alignment horizontal="center" vertical="center"/>
      <protection/>
    </xf>
    <xf numFmtId="0" fontId="23" fillId="0" borderId="14" xfId="41" applyFont="1" applyFill="1" applyBorder="1" applyAlignment="1">
      <alignment horizontal="center" vertical="center"/>
      <protection/>
    </xf>
    <xf numFmtId="0" fontId="23" fillId="0" borderId="11" xfId="41" applyFont="1" applyFill="1" applyBorder="1" applyAlignment="1">
      <alignment horizontal="center" vertical="center"/>
      <protection/>
    </xf>
    <xf numFmtId="0" fontId="23" fillId="0" borderId="12" xfId="41" applyFont="1" applyFill="1" applyBorder="1" applyAlignment="1">
      <alignment horizontal="center" vertical="center"/>
      <protection/>
    </xf>
    <xf numFmtId="0" fontId="23" fillId="0" borderId="20" xfId="41" applyFont="1" applyFill="1" applyBorder="1" applyAlignment="1">
      <alignment horizontal="center" vertical="center"/>
      <protection/>
    </xf>
    <xf numFmtId="0" fontId="23" fillId="0" borderId="23" xfId="41" applyFont="1" applyFill="1" applyBorder="1" applyAlignment="1">
      <alignment horizontal="center" vertical="center" wrapText="1"/>
      <protection/>
    </xf>
    <xf numFmtId="0" fontId="23" fillId="0" borderId="16" xfId="41" applyFont="1" applyFill="1" applyBorder="1" applyAlignment="1">
      <alignment horizontal="center" vertical="center" wrapText="1"/>
      <protection/>
    </xf>
    <xf numFmtId="0" fontId="23" fillId="0" borderId="14" xfId="41" applyFont="1" applyFill="1" applyBorder="1" applyAlignment="1">
      <alignment horizontal="center" vertical="center" wrapText="1"/>
      <protection/>
    </xf>
    <xf numFmtId="0" fontId="23" fillId="0" borderId="11" xfId="41" applyFont="1" applyFill="1" applyBorder="1" applyAlignment="1">
      <alignment horizontal="center" vertical="center" wrapText="1"/>
      <protection/>
    </xf>
    <xf numFmtId="0" fontId="23" fillId="0" borderId="12" xfId="41" applyFont="1" applyFill="1" applyBorder="1" applyAlignment="1">
      <alignment horizontal="center" vertical="center" wrapText="1"/>
      <protection/>
    </xf>
    <xf numFmtId="0" fontId="23" fillId="0" borderId="20" xfId="41" applyFont="1" applyFill="1" applyBorder="1" applyAlignment="1">
      <alignment horizontal="center" vertical="center" wrapText="1"/>
      <protection/>
    </xf>
    <xf numFmtId="0" fontId="21" fillId="0" borderId="17" xfId="41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vertical="top" wrapText="1"/>
      <protection/>
    </xf>
    <xf numFmtId="0" fontId="46" fillId="0" borderId="0" xfId="41" applyFont="1" applyFill="1" applyAlignment="1">
      <alignment vertical="top" wrapText="1"/>
      <protection/>
    </xf>
    <xf numFmtId="0" fontId="46" fillId="0" borderId="0" xfId="41" applyFont="1" applyFill="1" applyAlignment="1">
      <alignment wrapText="1"/>
      <protection/>
    </xf>
    <xf numFmtId="192" fontId="28" fillId="0" borderId="16" xfId="41" applyNumberFormat="1" applyFont="1" applyFill="1" applyBorder="1" applyAlignment="1">
      <alignment horizontal="right"/>
      <protection/>
    </xf>
    <xf numFmtId="0" fontId="18" fillId="0" borderId="0" xfId="51" applyFont="1" applyFill="1" applyAlignment="1" quotePrefix="1">
      <alignment horizontal="center" vertical="center" wrapText="1"/>
      <protection/>
    </xf>
    <xf numFmtId="0" fontId="22" fillId="0" borderId="0" xfId="41" applyFont="1" applyFill="1" applyAlignment="1">
      <alignment horizontal="center"/>
      <protection/>
    </xf>
    <xf numFmtId="0" fontId="18" fillId="0" borderId="12" xfId="41" applyFont="1" applyFill="1" applyBorder="1" applyAlignment="1">
      <alignment horizontal="center" wrapText="1"/>
      <protection/>
    </xf>
    <xf numFmtId="0" fontId="46" fillId="0" borderId="12" xfId="41" applyBorder="1" applyAlignment="1">
      <alignment horizontal="center" wrapText="1"/>
      <protection/>
    </xf>
    <xf numFmtId="0" fontId="21" fillId="0" borderId="12" xfId="40" applyFont="1" applyFill="1" applyBorder="1" applyAlignment="1">
      <alignment horizontal="center" vertical="center"/>
      <protection/>
    </xf>
    <xf numFmtId="0" fontId="24" fillId="0" borderId="12" xfId="40" applyFont="1" applyFill="1" applyBorder="1" applyAlignment="1">
      <alignment horizontal="center" vertical="center"/>
      <protection/>
    </xf>
    <xf numFmtId="0" fontId="18" fillId="0" borderId="21" xfId="40" applyFont="1" applyFill="1" applyBorder="1" applyAlignment="1">
      <alignment horizontal="center"/>
      <protection/>
    </xf>
    <xf numFmtId="0" fontId="18" fillId="0" borderId="17" xfId="40" applyFont="1" applyFill="1" applyBorder="1" applyAlignment="1">
      <alignment horizontal="center"/>
      <protection/>
    </xf>
    <xf numFmtId="0" fontId="21" fillId="0" borderId="21" xfId="40" applyFont="1" applyFill="1" applyBorder="1" applyAlignment="1">
      <alignment horizontal="center" vertical="center"/>
      <protection/>
    </xf>
    <xf numFmtId="0" fontId="21" fillId="0" borderId="22" xfId="40" applyFont="1" applyFill="1" applyBorder="1" applyAlignment="1">
      <alignment horizontal="center" vertical="center"/>
      <protection/>
    </xf>
    <xf numFmtId="0" fontId="21" fillId="0" borderId="17" xfId="40" applyFont="1" applyFill="1" applyBorder="1" applyAlignment="1">
      <alignment horizontal="center" vertical="center"/>
      <protection/>
    </xf>
    <xf numFmtId="49" fontId="18" fillId="0" borderId="21" xfId="40" applyNumberFormat="1" applyFont="1" applyFill="1" applyBorder="1" applyAlignment="1">
      <alignment horizontal="center" vertical="center"/>
      <protection/>
    </xf>
    <xf numFmtId="49" fontId="18" fillId="0" borderId="22" xfId="40" applyNumberFormat="1" applyFont="1" applyFill="1" applyBorder="1" applyAlignment="1">
      <alignment horizontal="center" vertical="center"/>
      <protection/>
    </xf>
    <xf numFmtId="49" fontId="18" fillId="0" borderId="17" xfId="40" applyNumberFormat="1" applyFont="1" applyFill="1" applyBorder="1" applyAlignment="1">
      <alignment horizontal="center" vertical="center"/>
      <protection/>
    </xf>
    <xf numFmtId="0" fontId="22" fillId="0" borderId="16" xfId="40" applyFont="1" applyFill="1" applyBorder="1" applyAlignment="1">
      <alignment horizontal="center" vertical="center"/>
      <protection/>
    </xf>
    <xf numFmtId="0" fontId="22" fillId="0" borderId="0" xfId="40" applyFont="1" applyFill="1" applyBorder="1" applyAlignment="1">
      <alignment horizontal="center" vertical="center"/>
      <protection/>
    </xf>
    <xf numFmtId="0" fontId="23" fillId="0" borderId="13" xfId="40" applyFont="1" applyFill="1" applyBorder="1" applyAlignment="1">
      <alignment horizontal="center" vertical="center"/>
      <protection/>
    </xf>
    <xf numFmtId="0" fontId="0" fillId="0" borderId="18" xfId="40" applyFont="1" applyFill="1" applyBorder="1" applyAlignment="1">
      <alignment/>
      <protection/>
    </xf>
    <xf numFmtId="0" fontId="0" fillId="0" borderId="15" xfId="40" applyFont="1" applyFill="1" applyBorder="1" applyAlignment="1">
      <alignment/>
      <protection/>
    </xf>
    <xf numFmtId="0" fontId="23" fillId="0" borderId="22" xfId="40" applyFont="1" applyFill="1" applyBorder="1" applyAlignment="1">
      <alignment horizontal="center" vertical="center"/>
      <protection/>
    </xf>
    <xf numFmtId="0" fontId="23" fillId="0" borderId="21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18" fillId="0" borderId="16" xfId="40" applyFont="1" applyFill="1" applyBorder="1" applyAlignment="1">
      <alignment horizontal="center" vertical="center"/>
      <protection/>
    </xf>
    <xf numFmtId="0" fontId="18" fillId="0" borderId="14" xfId="40" applyFont="1" applyFill="1" applyBorder="1" applyAlignment="1">
      <alignment horizontal="center" vertical="center"/>
      <protection/>
    </xf>
    <xf numFmtId="0" fontId="18" fillId="0" borderId="12" xfId="40" applyFont="1" applyFill="1" applyBorder="1" applyAlignment="1">
      <alignment horizontal="center" vertical="center"/>
      <protection/>
    </xf>
    <xf numFmtId="0" fontId="18" fillId="0" borderId="20" xfId="40" applyFont="1" applyFill="1" applyBorder="1" applyAlignment="1">
      <alignment horizontal="center" vertical="center"/>
      <protection/>
    </xf>
    <xf numFmtId="0" fontId="18" fillId="0" borderId="23" xfId="40" applyFont="1" applyFill="1" applyBorder="1" applyAlignment="1">
      <alignment horizontal="center" vertical="center" wrapText="1"/>
      <protection/>
    </xf>
    <xf numFmtId="0" fontId="18" fillId="0" borderId="11" xfId="40" applyFont="1" applyFill="1" applyBorder="1" applyAlignment="1">
      <alignment horizontal="center" vertical="center"/>
      <protection/>
    </xf>
    <xf numFmtId="0" fontId="18" fillId="0" borderId="16" xfId="40" applyFont="1" applyFill="1" applyBorder="1" applyAlignment="1">
      <alignment horizontal="center" vertical="center" wrapText="1"/>
      <protection/>
    </xf>
    <xf numFmtId="0" fontId="18" fillId="0" borderId="14" xfId="40" applyFont="1" applyFill="1" applyBorder="1" applyAlignment="1">
      <alignment horizontal="center" vertical="center" wrapText="1"/>
      <protection/>
    </xf>
    <xf numFmtId="0" fontId="18" fillId="0" borderId="11" xfId="40" applyFont="1" applyFill="1" applyBorder="1" applyAlignment="1">
      <alignment horizontal="center" vertical="center" wrapText="1"/>
      <protection/>
    </xf>
    <xf numFmtId="0" fontId="18" fillId="0" borderId="12" xfId="40" applyFont="1" applyFill="1" applyBorder="1" applyAlignment="1">
      <alignment horizontal="center" vertical="center" wrapText="1"/>
      <protection/>
    </xf>
    <xf numFmtId="0" fontId="18" fillId="0" borderId="20" xfId="40" applyFont="1" applyFill="1" applyBorder="1" applyAlignment="1">
      <alignment horizontal="center" vertical="center" wrapText="1"/>
      <protection/>
    </xf>
    <xf numFmtId="0" fontId="23" fillId="0" borderId="23" xfId="40" applyFont="1" applyFill="1" applyBorder="1" applyAlignment="1">
      <alignment horizontal="center" vertical="center"/>
      <protection/>
    </xf>
    <xf numFmtId="0" fontId="23" fillId="0" borderId="16" xfId="40" applyFont="1" applyFill="1" applyBorder="1" applyAlignment="1">
      <alignment horizontal="center" vertical="center"/>
      <protection/>
    </xf>
    <xf numFmtId="0" fontId="23" fillId="0" borderId="14" xfId="40" applyFont="1" applyFill="1" applyBorder="1" applyAlignment="1">
      <alignment horizontal="center" vertical="center"/>
      <protection/>
    </xf>
    <xf numFmtId="0" fontId="23" fillId="0" borderId="11" xfId="40" applyFont="1" applyFill="1" applyBorder="1" applyAlignment="1">
      <alignment horizontal="center" vertical="center"/>
      <protection/>
    </xf>
    <xf numFmtId="0" fontId="23" fillId="0" borderId="12" xfId="40" applyFont="1" applyFill="1" applyBorder="1" applyAlignment="1">
      <alignment horizontal="center" vertical="center"/>
      <protection/>
    </xf>
    <xf numFmtId="0" fontId="23" fillId="0" borderId="20" xfId="40" applyFont="1" applyFill="1" applyBorder="1" applyAlignment="1">
      <alignment horizontal="center" vertical="center"/>
      <protection/>
    </xf>
    <xf numFmtId="0" fontId="23" fillId="0" borderId="23" xfId="40" applyFont="1" applyFill="1" applyBorder="1" applyAlignment="1">
      <alignment horizontal="center" vertical="center" wrapText="1"/>
      <protection/>
    </xf>
    <xf numFmtId="0" fontId="23" fillId="0" borderId="16" xfId="40" applyFont="1" applyFill="1" applyBorder="1" applyAlignment="1">
      <alignment horizontal="center" vertical="center" wrapText="1"/>
      <protection/>
    </xf>
    <xf numFmtId="0" fontId="23" fillId="0" borderId="14" xfId="40" applyFont="1" applyFill="1" applyBorder="1" applyAlignment="1">
      <alignment horizontal="center" vertical="center" wrapText="1"/>
      <protection/>
    </xf>
    <xf numFmtId="0" fontId="23" fillId="0" borderId="11" xfId="40" applyFont="1" applyFill="1" applyBorder="1" applyAlignment="1">
      <alignment horizontal="center" vertical="center" wrapText="1"/>
      <protection/>
    </xf>
    <xf numFmtId="0" fontId="23" fillId="0" borderId="12" xfId="40" applyFont="1" applyFill="1" applyBorder="1" applyAlignment="1">
      <alignment horizontal="center" vertical="center" wrapText="1"/>
      <protection/>
    </xf>
    <xf numFmtId="0" fontId="23" fillId="0" borderId="20" xfId="40" applyFont="1" applyFill="1" applyBorder="1" applyAlignment="1">
      <alignment horizontal="center" vertical="center" wrapText="1"/>
      <protection/>
    </xf>
    <xf numFmtId="0" fontId="21" fillId="0" borderId="17" xfId="40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3" fillId="0" borderId="0" xfId="40" applyFont="1" applyFill="1" applyAlignment="1">
      <alignment vertical="top" wrapText="1"/>
      <protection/>
    </xf>
    <xf numFmtId="0" fontId="0" fillId="0" borderId="0" xfId="40" applyFont="1" applyFill="1" applyAlignment="1">
      <alignment wrapText="1"/>
      <protection/>
    </xf>
    <xf numFmtId="0" fontId="0" fillId="0" borderId="0" xfId="40" applyFont="1" applyFill="1" applyAlignment="1">
      <alignment vertical="top" wrapText="1"/>
      <protection/>
    </xf>
    <xf numFmtId="0" fontId="21" fillId="0" borderId="16" xfId="40" applyFont="1" applyFill="1" applyBorder="1" applyAlignment="1">
      <alignment horizontal="right"/>
      <protection/>
    </xf>
    <xf numFmtId="0" fontId="18" fillId="0" borderId="16" xfId="40" applyFont="1" applyFill="1" applyBorder="1" applyAlignment="1">
      <alignment horizontal="right"/>
      <protection/>
    </xf>
    <xf numFmtId="0" fontId="22" fillId="0" borderId="0" xfId="40" applyFont="1" applyFill="1" applyAlignment="1">
      <alignment horizontal="center"/>
      <protection/>
    </xf>
    <xf numFmtId="0" fontId="23" fillId="0" borderId="0" xfId="39" applyFont="1" applyFill="1" applyAlignment="1">
      <alignment vertical="top" wrapText="1"/>
      <protection/>
    </xf>
    <xf numFmtId="0" fontId="0" fillId="0" borderId="0" xfId="39" applyFont="1" applyFill="1" applyAlignment="1">
      <alignment wrapText="1"/>
      <protection/>
    </xf>
    <xf numFmtId="0" fontId="0" fillId="0" borderId="0" xfId="39" applyFont="1" applyFill="1" applyAlignment="1">
      <alignment vertical="top" wrapText="1"/>
      <protection/>
    </xf>
    <xf numFmtId="0" fontId="21" fillId="0" borderId="16" xfId="39" applyFont="1" applyFill="1" applyBorder="1" applyAlignment="1">
      <alignment horizontal="right"/>
      <protection/>
    </xf>
    <xf numFmtId="0" fontId="18" fillId="0" borderId="16" xfId="39" applyFont="1" applyFill="1" applyBorder="1" applyAlignment="1">
      <alignment horizontal="right"/>
      <protection/>
    </xf>
    <xf numFmtId="0" fontId="22" fillId="0" borderId="0" xfId="39" applyFont="1" applyFill="1" applyAlignment="1">
      <alignment horizontal="center"/>
      <protection/>
    </xf>
    <xf numFmtId="0" fontId="21" fillId="0" borderId="21" xfId="39" applyFont="1" applyFill="1" applyBorder="1" applyAlignment="1">
      <alignment horizontal="center" vertical="center"/>
      <protection/>
    </xf>
    <xf numFmtId="0" fontId="21" fillId="0" borderId="22" xfId="39" applyFont="1" applyFill="1" applyBorder="1" applyAlignment="1">
      <alignment horizontal="center" vertical="center"/>
      <protection/>
    </xf>
    <xf numFmtId="0" fontId="21" fillId="0" borderId="17" xfId="39" applyFont="1" applyFill="1" applyBorder="1" applyAlignment="1">
      <alignment horizontal="center" vertical="center"/>
      <protection/>
    </xf>
    <xf numFmtId="0" fontId="23" fillId="0" borderId="10" xfId="39" applyFont="1" applyFill="1" applyBorder="1" applyAlignment="1">
      <alignment horizontal="center" vertical="center" wrapText="1"/>
      <protection/>
    </xf>
    <xf numFmtId="0" fontId="21" fillId="0" borderId="10" xfId="39" applyFont="1" applyFill="1" applyBorder="1" applyAlignment="1">
      <alignment horizontal="center" vertical="center"/>
      <protection/>
    </xf>
    <xf numFmtId="0" fontId="21" fillId="0" borderId="10" xfId="39" applyFont="1" applyFill="1" applyBorder="1" applyAlignment="1">
      <alignment horizontal="center" vertical="center" wrapText="1"/>
      <protection/>
    </xf>
    <xf numFmtId="0" fontId="21" fillId="0" borderId="17" xfId="39" applyFont="1" applyFill="1" applyBorder="1" applyAlignment="1">
      <alignment horizontal="center" vertical="center" wrapText="1"/>
      <protection/>
    </xf>
    <xf numFmtId="0" fontId="23" fillId="0" borderId="13" xfId="39" applyFont="1" applyFill="1" applyBorder="1" applyAlignment="1">
      <alignment horizontal="center" vertical="center"/>
      <protection/>
    </xf>
    <xf numFmtId="0" fontId="0" fillId="0" borderId="18" xfId="39" applyFont="1" applyFill="1" applyBorder="1" applyAlignment="1">
      <alignment/>
      <protection/>
    </xf>
    <xf numFmtId="0" fontId="0" fillId="0" borderId="15" xfId="39" applyFont="1" applyFill="1" applyBorder="1" applyAlignment="1">
      <alignment/>
      <protection/>
    </xf>
    <xf numFmtId="0" fontId="23" fillId="0" borderId="22" xfId="39" applyFont="1" applyFill="1" applyBorder="1" applyAlignment="1">
      <alignment horizontal="center" vertical="center"/>
      <protection/>
    </xf>
    <xf numFmtId="0" fontId="23" fillId="0" borderId="21" xfId="39" applyFont="1" applyFill="1" applyBorder="1" applyAlignment="1">
      <alignment horizontal="center" vertical="center"/>
      <protection/>
    </xf>
    <xf numFmtId="0" fontId="18" fillId="0" borderId="16" xfId="39" applyFont="1" applyFill="1" applyBorder="1" applyAlignment="1">
      <alignment horizontal="center" vertical="center"/>
      <protection/>
    </xf>
    <xf numFmtId="0" fontId="18" fillId="0" borderId="14" xfId="39" applyFont="1" applyFill="1" applyBorder="1" applyAlignment="1">
      <alignment horizontal="center" vertical="center"/>
      <protection/>
    </xf>
    <xf numFmtId="0" fontId="18" fillId="0" borderId="12" xfId="39" applyFont="1" applyFill="1" applyBorder="1" applyAlignment="1">
      <alignment horizontal="center" vertical="center"/>
      <protection/>
    </xf>
    <xf numFmtId="0" fontId="18" fillId="0" borderId="20" xfId="39" applyFont="1" applyFill="1" applyBorder="1" applyAlignment="1">
      <alignment horizontal="center" vertical="center"/>
      <protection/>
    </xf>
    <xf numFmtId="0" fontId="18" fillId="0" borderId="23" xfId="39" applyFont="1" applyFill="1" applyBorder="1" applyAlignment="1">
      <alignment horizontal="center" vertical="center" wrapText="1"/>
      <protection/>
    </xf>
    <xf numFmtId="0" fontId="18" fillId="0" borderId="11" xfId="39" applyFont="1" applyFill="1" applyBorder="1" applyAlignment="1">
      <alignment horizontal="center" vertical="center"/>
      <protection/>
    </xf>
    <xf numFmtId="0" fontId="18" fillId="0" borderId="16" xfId="39" applyFont="1" applyFill="1" applyBorder="1" applyAlignment="1">
      <alignment horizontal="center" vertical="center" wrapText="1"/>
      <protection/>
    </xf>
    <xf numFmtId="0" fontId="18" fillId="0" borderId="14" xfId="39" applyFont="1" applyFill="1" applyBorder="1" applyAlignment="1">
      <alignment horizontal="center" vertical="center" wrapText="1"/>
      <protection/>
    </xf>
    <xf numFmtId="0" fontId="18" fillId="0" borderId="11" xfId="39" applyFont="1" applyFill="1" applyBorder="1" applyAlignment="1">
      <alignment horizontal="center" vertical="center" wrapText="1"/>
      <protection/>
    </xf>
    <xf numFmtId="0" fontId="18" fillId="0" borderId="12" xfId="39" applyFont="1" applyFill="1" applyBorder="1" applyAlignment="1">
      <alignment horizontal="center" vertical="center" wrapText="1"/>
      <protection/>
    </xf>
    <xf numFmtId="0" fontId="18" fillId="0" borderId="20" xfId="39" applyFont="1" applyFill="1" applyBorder="1" applyAlignment="1">
      <alignment horizontal="center" vertical="center" wrapText="1"/>
      <protection/>
    </xf>
    <xf numFmtId="0" fontId="23" fillId="0" borderId="23" xfId="39" applyFont="1" applyFill="1" applyBorder="1" applyAlignment="1">
      <alignment horizontal="center" vertical="center"/>
      <protection/>
    </xf>
    <xf numFmtId="0" fontId="23" fillId="0" borderId="16" xfId="39" applyFont="1" applyFill="1" applyBorder="1" applyAlignment="1">
      <alignment horizontal="center" vertical="center"/>
      <protection/>
    </xf>
    <xf numFmtId="0" fontId="23" fillId="0" borderId="14" xfId="39" applyFont="1" applyFill="1" applyBorder="1" applyAlignment="1">
      <alignment horizontal="center" vertical="center"/>
      <protection/>
    </xf>
    <xf numFmtId="0" fontId="23" fillId="0" borderId="11" xfId="39" applyFont="1" applyFill="1" applyBorder="1" applyAlignment="1">
      <alignment horizontal="center" vertical="center"/>
      <protection/>
    </xf>
    <xf numFmtId="0" fontId="23" fillId="0" borderId="12" xfId="39" applyFont="1" applyFill="1" applyBorder="1" applyAlignment="1">
      <alignment horizontal="center" vertical="center"/>
      <protection/>
    </xf>
    <xf numFmtId="0" fontId="23" fillId="0" borderId="20" xfId="39" applyFont="1" applyFill="1" applyBorder="1" applyAlignment="1">
      <alignment horizontal="center" vertical="center"/>
      <protection/>
    </xf>
    <xf numFmtId="0" fontId="23" fillId="0" borderId="23" xfId="39" applyFont="1" applyFill="1" applyBorder="1" applyAlignment="1">
      <alignment horizontal="center" vertical="center" wrapText="1"/>
      <protection/>
    </xf>
    <xf numFmtId="0" fontId="23" fillId="0" borderId="16" xfId="39" applyFont="1" applyFill="1" applyBorder="1" applyAlignment="1">
      <alignment horizontal="center" vertical="center" wrapText="1"/>
      <protection/>
    </xf>
    <xf numFmtId="0" fontId="23" fillId="0" borderId="14" xfId="39" applyFont="1" applyFill="1" applyBorder="1" applyAlignment="1">
      <alignment horizontal="center" vertical="center" wrapText="1"/>
      <protection/>
    </xf>
    <xf numFmtId="0" fontId="23" fillId="0" borderId="11" xfId="39" applyFont="1" applyFill="1" applyBorder="1" applyAlignment="1">
      <alignment horizontal="center" vertical="center" wrapText="1"/>
      <protection/>
    </xf>
    <xf numFmtId="0" fontId="23" fillId="0" borderId="12" xfId="39" applyFont="1" applyFill="1" applyBorder="1" applyAlignment="1">
      <alignment horizontal="center" vertical="center" wrapText="1"/>
      <protection/>
    </xf>
    <xf numFmtId="0" fontId="23" fillId="0" borderId="20" xfId="39" applyFont="1" applyFill="1" applyBorder="1" applyAlignment="1">
      <alignment horizontal="center" vertical="center" wrapText="1"/>
      <protection/>
    </xf>
    <xf numFmtId="0" fontId="18" fillId="0" borderId="21" xfId="39" applyFont="1" applyFill="1" applyBorder="1" applyAlignment="1">
      <alignment horizontal="center"/>
      <protection/>
    </xf>
    <xf numFmtId="0" fontId="18" fillId="0" borderId="17" xfId="39" applyFont="1" applyFill="1" applyBorder="1" applyAlignment="1">
      <alignment horizontal="center"/>
      <protection/>
    </xf>
    <xf numFmtId="49" fontId="18" fillId="0" borderId="21" xfId="39" applyNumberFormat="1" applyFont="1" applyFill="1" applyBorder="1" applyAlignment="1">
      <alignment horizontal="center" vertical="center"/>
      <protection/>
    </xf>
    <xf numFmtId="49" fontId="18" fillId="0" borderId="22" xfId="39" applyNumberFormat="1" applyFont="1" applyFill="1" applyBorder="1" applyAlignment="1">
      <alignment horizontal="center" vertical="center"/>
      <protection/>
    </xf>
    <xf numFmtId="49" fontId="18" fillId="0" borderId="17" xfId="39" applyNumberFormat="1" applyFont="1" applyFill="1" applyBorder="1" applyAlignment="1">
      <alignment horizontal="center" vertical="center"/>
      <protection/>
    </xf>
    <xf numFmtId="0" fontId="22" fillId="0" borderId="16" xfId="39" applyFont="1" applyFill="1" applyBorder="1" applyAlignment="1">
      <alignment horizontal="center" vertical="center"/>
      <protection/>
    </xf>
    <xf numFmtId="0" fontId="22" fillId="0" borderId="0" xfId="39" applyFont="1" applyFill="1" applyBorder="1" applyAlignment="1">
      <alignment horizontal="center" vertical="center"/>
      <protection/>
    </xf>
    <xf numFmtId="0" fontId="21" fillId="0" borderId="12" xfId="39" applyFont="1" applyFill="1" applyBorder="1" applyAlignment="1">
      <alignment horizontal="center" vertical="center"/>
      <protection/>
    </xf>
    <xf numFmtId="0" fontId="24" fillId="0" borderId="12" xfId="39" applyFont="1" applyFill="1" applyBorder="1" applyAlignment="1">
      <alignment horizontal="center" vertical="center"/>
      <protection/>
    </xf>
    <xf numFmtId="0" fontId="18" fillId="0" borderId="21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21" fillId="0" borderId="21" xfId="33" applyFont="1" applyFill="1" applyBorder="1" applyAlignment="1">
      <alignment horizontal="center" vertical="center"/>
      <protection/>
    </xf>
    <xf numFmtId="0" fontId="21" fillId="0" borderId="22" xfId="33" applyFont="1" applyFill="1" applyBorder="1" applyAlignment="1">
      <alignment horizontal="center" vertical="center"/>
      <protection/>
    </xf>
    <xf numFmtId="0" fontId="21" fillId="0" borderId="17" xfId="33" applyFont="1" applyFill="1" applyBorder="1" applyAlignment="1">
      <alignment horizontal="center" vertical="center"/>
      <protection/>
    </xf>
    <xf numFmtId="49" fontId="18" fillId="0" borderId="21" xfId="33" applyNumberFormat="1" applyFont="1" applyFill="1" applyBorder="1" applyAlignment="1">
      <alignment horizontal="center" vertical="center"/>
      <protection/>
    </xf>
    <xf numFmtId="49" fontId="18" fillId="0" borderId="22" xfId="33" applyNumberFormat="1" applyFont="1" applyFill="1" applyBorder="1" applyAlignment="1">
      <alignment horizontal="center" vertical="center"/>
      <protection/>
    </xf>
    <xf numFmtId="49" fontId="18" fillId="0" borderId="17" xfId="33" applyNumberFormat="1" applyFont="1" applyFill="1" applyBorder="1" applyAlignment="1">
      <alignment horizontal="center" vertical="center"/>
      <protection/>
    </xf>
    <xf numFmtId="0" fontId="22" fillId="0" borderId="16" xfId="33" applyFont="1" applyFill="1" applyBorder="1" applyAlignment="1">
      <alignment horizontal="center" vertical="center"/>
      <protection/>
    </xf>
    <xf numFmtId="0" fontId="22" fillId="0" borderId="0" xfId="33" applyFont="1" applyFill="1" applyBorder="1" applyAlignment="1">
      <alignment horizontal="center" vertical="center"/>
      <protection/>
    </xf>
    <xf numFmtId="0" fontId="21" fillId="0" borderId="12" xfId="33" applyFont="1" applyFill="1" applyBorder="1" applyAlignment="1">
      <alignment horizontal="center" vertical="center"/>
      <protection/>
    </xf>
    <xf numFmtId="0" fontId="24" fillId="0" borderId="12" xfId="33" applyFont="1" applyFill="1" applyBorder="1" applyAlignment="1">
      <alignment horizontal="center" vertical="center"/>
      <protection/>
    </xf>
    <xf numFmtId="0" fontId="23" fillId="0" borderId="13" xfId="33" applyFont="1" applyFill="1" applyBorder="1" applyAlignment="1">
      <alignment horizontal="center" vertical="center"/>
      <protection/>
    </xf>
    <xf numFmtId="0" fontId="0" fillId="0" borderId="18" xfId="33" applyFont="1" applyFill="1" applyBorder="1" applyAlignment="1">
      <alignment/>
      <protection/>
    </xf>
    <xf numFmtId="0" fontId="0" fillId="0" borderId="15" xfId="33" applyFont="1" applyFill="1" applyBorder="1" applyAlignment="1">
      <alignment/>
      <protection/>
    </xf>
    <xf numFmtId="0" fontId="23" fillId="0" borderId="22" xfId="33" applyFont="1" applyFill="1" applyBorder="1" applyAlignment="1">
      <alignment horizontal="center" vertical="center"/>
      <protection/>
    </xf>
    <xf numFmtId="0" fontId="23" fillId="0" borderId="21" xfId="33" applyFont="1" applyFill="1" applyBorder="1" applyAlignment="1">
      <alignment horizontal="center" vertical="center"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0" fontId="18" fillId="0" borderId="16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>
      <alignment horizontal="center" vertical="center"/>
      <protection/>
    </xf>
    <xf numFmtId="0" fontId="18" fillId="0" borderId="12" xfId="33" applyFont="1" applyFill="1" applyBorder="1" applyAlignment="1">
      <alignment horizontal="center" vertical="center"/>
      <protection/>
    </xf>
    <xf numFmtId="0" fontId="18" fillId="0" borderId="20" xfId="33" applyFont="1" applyFill="1" applyBorder="1" applyAlignment="1">
      <alignment horizontal="center" vertical="center"/>
      <protection/>
    </xf>
    <xf numFmtId="0" fontId="18" fillId="0" borderId="23" xfId="33" applyFont="1" applyFill="1" applyBorder="1" applyAlignment="1">
      <alignment horizontal="center" vertical="center" wrapText="1"/>
      <protection/>
    </xf>
    <xf numFmtId="0" fontId="18" fillId="0" borderId="11" xfId="33" applyFont="1" applyFill="1" applyBorder="1" applyAlignment="1">
      <alignment horizontal="center" vertical="center"/>
      <protection/>
    </xf>
    <xf numFmtId="0" fontId="18" fillId="0" borderId="16" xfId="33" applyFont="1" applyFill="1" applyBorder="1" applyAlignment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1" xfId="33" applyFont="1" applyFill="1" applyBorder="1" applyAlignment="1">
      <alignment horizontal="center" vertical="center" wrapText="1"/>
      <protection/>
    </xf>
    <xf numFmtId="0" fontId="18" fillId="0" borderId="12" xfId="33" applyFont="1" applyFill="1" applyBorder="1" applyAlignment="1">
      <alignment horizontal="center" vertical="center" wrapText="1"/>
      <protection/>
    </xf>
    <xf numFmtId="0" fontId="18" fillId="0" borderId="20" xfId="33" applyFont="1" applyFill="1" applyBorder="1" applyAlignment="1">
      <alignment horizontal="center" vertical="center" wrapText="1"/>
      <protection/>
    </xf>
    <xf numFmtId="0" fontId="23" fillId="0" borderId="23" xfId="33" applyFont="1" applyFill="1" applyBorder="1" applyAlignment="1">
      <alignment horizontal="center" vertical="center"/>
      <protection/>
    </xf>
    <xf numFmtId="0" fontId="23" fillId="0" borderId="16" xfId="33" applyFont="1" applyFill="1" applyBorder="1" applyAlignment="1">
      <alignment horizontal="center" vertical="center"/>
      <protection/>
    </xf>
    <xf numFmtId="0" fontId="23" fillId="0" borderId="14" xfId="33" applyFont="1" applyFill="1" applyBorder="1" applyAlignment="1">
      <alignment horizontal="center" vertical="center"/>
      <protection/>
    </xf>
    <xf numFmtId="0" fontId="23" fillId="0" borderId="11" xfId="33" applyFont="1" applyFill="1" applyBorder="1" applyAlignment="1">
      <alignment horizontal="center" vertical="center"/>
      <protection/>
    </xf>
    <xf numFmtId="0" fontId="23" fillId="0" borderId="12" xfId="33" applyFont="1" applyFill="1" applyBorder="1" applyAlignment="1">
      <alignment horizontal="center" vertical="center"/>
      <protection/>
    </xf>
    <xf numFmtId="0" fontId="23" fillId="0" borderId="20" xfId="33" applyFont="1" applyFill="1" applyBorder="1" applyAlignment="1">
      <alignment horizontal="center" vertical="center"/>
      <protection/>
    </xf>
    <xf numFmtId="0" fontId="23" fillId="0" borderId="23" xfId="33" applyFont="1" applyFill="1" applyBorder="1" applyAlignment="1">
      <alignment horizontal="center" vertical="center" wrapText="1"/>
      <protection/>
    </xf>
    <xf numFmtId="0" fontId="23" fillId="0" borderId="16" xfId="33" applyFont="1" applyFill="1" applyBorder="1" applyAlignment="1">
      <alignment horizontal="center" vertical="center" wrapText="1"/>
      <protection/>
    </xf>
    <xf numFmtId="0" fontId="23" fillId="0" borderId="14" xfId="33" applyFont="1" applyFill="1" applyBorder="1" applyAlignment="1">
      <alignment horizontal="center" vertical="center" wrapText="1"/>
      <protection/>
    </xf>
    <xf numFmtId="0" fontId="23" fillId="0" borderId="11" xfId="33" applyFont="1" applyFill="1" applyBorder="1" applyAlignment="1">
      <alignment horizontal="center" vertical="center" wrapText="1"/>
      <protection/>
    </xf>
    <xf numFmtId="0" fontId="23" fillId="0" borderId="12" xfId="33" applyFont="1" applyFill="1" applyBorder="1" applyAlignment="1">
      <alignment horizontal="center" vertical="center" wrapText="1"/>
      <protection/>
    </xf>
    <xf numFmtId="0" fontId="23" fillId="0" borderId="20" xfId="33" applyFont="1" applyFill="1" applyBorder="1" applyAlignment="1">
      <alignment horizontal="center" vertical="center" wrapText="1"/>
      <protection/>
    </xf>
    <xf numFmtId="0" fontId="21" fillId="0" borderId="17" xfId="33" applyFont="1" applyFill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3" fillId="0" borderId="0" xfId="33" applyFont="1" applyFill="1" applyAlignment="1">
      <alignment vertical="top" wrapText="1"/>
      <protection/>
    </xf>
    <xf numFmtId="0" fontId="0" fillId="0" borderId="0" xfId="33" applyFont="1" applyFill="1" applyAlignment="1">
      <alignment wrapText="1"/>
      <protection/>
    </xf>
    <xf numFmtId="0" fontId="0" fillId="0" borderId="0" xfId="33" applyFont="1" applyFill="1" applyAlignment="1">
      <alignment vertical="top" wrapText="1"/>
      <protection/>
    </xf>
    <xf numFmtId="0" fontId="18" fillId="0" borderId="16" xfId="33" applyFont="1" applyFill="1" applyBorder="1" applyAlignment="1">
      <alignment horizontal="right"/>
      <protection/>
    </xf>
    <xf numFmtId="0" fontId="22" fillId="0" borderId="0" xfId="33" applyFont="1" applyFill="1" applyAlignment="1">
      <alignment horizontal="center"/>
      <protection/>
    </xf>
    <xf numFmtId="0" fontId="18" fillId="0" borderId="21" xfId="38" applyFont="1" applyFill="1" applyBorder="1" applyAlignment="1">
      <alignment horizontal="center"/>
      <protection/>
    </xf>
    <xf numFmtId="0" fontId="18" fillId="0" borderId="17" xfId="38" applyFont="1" applyFill="1" applyBorder="1" applyAlignment="1">
      <alignment horizontal="center"/>
      <protection/>
    </xf>
    <xf numFmtId="0" fontId="21" fillId="0" borderId="21" xfId="38" applyFont="1" applyFill="1" applyBorder="1" applyAlignment="1">
      <alignment horizontal="center" vertical="center"/>
      <protection/>
    </xf>
    <xf numFmtId="0" fontId="21" fillId="0" borderId="22" xfId="38" applyFont="1" applyFill="1" applyBorder="1" applyAlignment="1">
      <alignment horizontal="center" vertical="center"/>
      <protection/>
    </xf>
    <xf numFmtId="0" fontId="21" fillId="0" borderId="17" xfId="38" applyFont="1" applyFill="1" applyBorder="1" applyAlignment="1">
      <alignment horizontal="center" vertical="center"/>
      <protection/>
    </xf>
    <xf numFmtId="49" fontId="18" fillId="0" borderId="21" xfId="38" applyNumberFormat="1" applyFont="1" applyFill="1" applyBorder="1" applyAlignment="1">
      <alignment horizontal="center" vertical="center"/>
      <protection/>
    </xf>
    <xf numFmtId="49" fontId="18" fillId="0" borderId="22" xfId="38" applyNumberFormat="1" applyFont="1" applyFill="1" applyBorder="1" applyAlignment="1">
      <alignment horizontal="center" vertical="center"/>
      <protection/>
    </xf>
    <xf numFmtId="49" fontId="18" fillId="0" borderId="17" xfId="38" applyNumberFormat="1" applyFont="1" applyFill="1" applyBorder="1" applyAlignment="1">
      <alignment horizontal="center" vertical="center"/>
      <protection/>
    </xf>
    <xf numFmtId="0" fontId="22" fillId="0" borderId="16" xfId="38" applyFont="1" applyFill="1" applyBorder="1" applyAlignment="1">
      <alignment horizontal="center" vertical="center"/>
      <protection/>
    </xf>
    <xf numFmtId="0" fontId="22" fillId="0" borderId="0" xfId="38" applyFont="1" applyFill="1" applyBorder="1" applyAlignment="1">
      <alignment horizontal="center" vertical="center"/>
      <protection/>
    </xf>
    <xf numFmtId="0" fontId="21" fillId="0" borderId="12" xfId="38" applyFont="1" applyFill="1" applyBorder="1" applyAlignment="1">
      <alignment horizontal="center" vertical="center"/>
      <protection/>
    </xf>
    <xf numFmtId="0" fontId="24" fillId="0" borderId="12" xfId="38" applyFont="1" applyFill="1" applyBorder="1" applyAlignment="1">
      <alignment horizontal="center" vertical="center"/>
      <protection/>
    </xf>
    <xf numFmtId="0" fontId="23" fillId="0" borderId="13" xfId="38" applyFont="1" applyFill="1" applyBorder="1" applyAlignment="1">
      <alignment horizontal="center" vertical="center"/>
      <protection/>
    </xf>
    <xf numFmtId="0" fontId="0" fillId="0" borderId="18" xfId="38" applyFont="1" applyFill="1" applyBorder="1" applyAlignment="1">
      <alignment/>
      <protection/>
    </xf>
    <xf numFmtId="0" fontId="0" fillId="0" borderId="15" xfId="38" applyFont="1" applyFill="1" applyBorder="1" applyAlignment="1">
      <alignment/>
      <protection/>
    </xf>
    <xf numFmtId="0" fontId="23" fillId="0" borderId="22" xfId="38" applyFont="1" applyFill="1" applyBorder="1" applyAlignment="1">
      <alignment horizontal="center" vertical="center"/>
      <protection/>
    </xf>
    <xf numFmtId="0" fontId="23" fillId="0" borderId="21" xfId="38" applyFont="1" applyFill="1" applyBorder="1" applyAlignment="1">
      <alignment horizontal="center" vertical="center"/>
      <protection/>
    </xf>
    <xf numFmtId="0" fontId="23" fillId="0" borderId="10" xfId="38" applyFont="1" applyFill="1" applyBorder="1" applyAlignment="1">
      <alignment horizontal="center" vertical="center" wrapText="1"/>
      <protection/>
    </xf>
    <xf numFmtId="0" fontId="18" fillId="0" borderId="16" xfId="38" applyFont="1" applyFill="1" applyBorder="1" applyAlignment="1">
      <alignment horizontal="center" vertical="center"/>
      <protection/>
    </xf>
    <xf numFmtId="0" fontId="18" fillId="0" borderId="14" xfId="38" applyFont="1" applyFill="1" applyBorder="1" applyAlignment="1">
      <alignment horizontal="center" vertical="center"/>
      <protection/>
    </xf>
    <xf numFmtId="0" fontId="18" fillId="0" borderId="12" xfId="38" applyFont="1" applyFill="1" applyBorder="1" applyAlignment="1">
      <alignment horizontal="center" vertical="center"/>
      <protection/>
    </xf>
    <xf numFmtId="0" fontId="18" fillId="0" borderId="20" xfId="38" applyFont="1" applyFill="1" applyBorder="1" applyAlignment="1">
      <alignment horizontal="center" vertical="center"/>
      <protection/>
    </xf>
    <xf numFmtId="0" fontId="18" fillId="0" borderId="23" xfId="38" applyFont="1" applyFill="1" applyBorder="1" applyAlignment="1">
      <alignment horizontal="center" vertical="center" wrapText="1"/>
      <protection/>
    </xf>
    <xf numFmtId="0" fontId="18" fillId="0" borderId="11" xfId="38" applyFont="1" applyFill="1" applyBorder="1" applyAlignment="1">
      <alignment horizontal="center" vertical="center"/>
      <protection/>
    </xf>
    <xf numFmtId="0" fontId="18" fillId="0" borderId="16" xfId="38" applyFont="1" applyFill="1" applyBorder="1" applyAlignment="1">
      <alignment horizontal="center" vertical="center" wrapText="1"/>
      <protection/>
    </xf>
    <xf numFmtId="0" fontId="18" fillId="0" borderId="14" xfId="38" applyFont="1" applyFill="1" applyBorder="1" applyAlignment="1">
      <alignment horizontal="center" vertical="center" wrapText="1"/>
      <protection/>
    </xf>
    <xf numFmtId="0" fontId="18" fillId="0" borderId="11" xfId="38" applyFont="1" applyFill="1" applyBorder="1" applyAlignment="1">
      <alignment horizontal="center" vertical="center" wrapText="1"/>
      <protection/>
    </xf>
    <xf numFmtId="0" fontId="18" fillId="0" borderId="12" xfId="38" applyFont="1" applyFill="1" applyBorder="1" applyAlignment="1">
      <alignment horizontal="center" vertical="center" wrapText="1"/>
      <protection/>
    </xf>
    <xf numFmtId="0" fontId="18" fillId="0" borderId="20" xfId="38" applyFont="1" applyFill="1" applyBorder="1" applyAlignment="1">
      <alignment horizontal="center" vertical="center" wrapText="1"/>
      <protection/>
    </xf>
    <xf numFmtId="0" fontId="23" fillId="0" borderId="23" xfId="38" applyFont="1" applyFill="1" applyBorder="1" applyAlignment="1">
      <alignment horizontal="center" vertical="center"/>
      <protection/>
    </xf>
    <xf numFmtId="0" fontId="23" fillId="0" borderId="16" xfId="38" applyFont="1" applyFill="1" applyBorder="1" applyAlignment="1">
      <alignment horizontal="center" vertical="center"/>
      <protection/>
    </xf>
    <xf numFmtId="0" fontId="23" fillId="0" borderId="14" xfId="38" applyFont="1" applyFill="1" applyBorder="1" applyAlignment="1">
      <alignment horizontal="center" vertical="center"/>
      <protection/>
    </xf>
    <xf numFmtId="0" fontId="23" fillId="0" borderId="11" xfId="38" applyFont="1" applyFill="1" applyBorder="1" applyAlignment="1">
      <alignment horizontal="center" vertical="center"/>
      <protection/>
    </xf>
    <xf numFmtId="0" fontId="23" fillId="0" borderId="12" xfId="38" applyFont="1" applyFill="1" applyBorder="1" applyAlignment="1">
      <alignment horizontal="center" vertical="center"/>
      <protection/>
    </xf>
    <xf numFmtId="0" fontId="23" fillId="0" borderId="20" xfId="38" applyFont="1" applyFill="1" applyBorder="1" applyAlignment="1">
      <alignment horizontal="center" vertical="center"/>
      <protection/>
    </xf>
    <xf numFmtId="0" fontId="23" fillId="0" borderId="23" xfId="38" applyFont="1" applyFill="1" applyBorder="1" applyAlignment="1">
      <alignment horizontal="center" vertical="center" wrapText="1"/>
      <protection/>
    </xf>
    <xf numFmtId="0" fontId="23" fillId="0" borderId="16" xfId="38" applyFont="1" applyFill="1" applyBorder="1" applyAlignment="1">
      <alignment horizontal="center" vertical="center" wrapText="1"/>
      <protection/>
    </xf>
    <xf numFmtId="0" fontId="23" fillId="0" borderId="14" xfId="38" applyFont="1" applyFill="1" applyBorder="1" applyAlignment="1">
      <alignment horizontal="center" vertical="center" wrapText="1"/>
      <protection/>
    </xf>
    <xf numFmtId="0" fontId="23" fillId="0" borderId="11" xfId="38" applyFont="1" applyFill="1" applyBorder="1" applyAlignment="1">
      <alignment horizontal="center" vertical="center" wrapText="1"/>
      <protection/>
    </xf>
    <xf numFmtId="0" fontId="23" fillId="0" borderId="12" xfId="38" applyFont="1" applyFill="1" applyBorder="1" applyAlignment="1">
      <alignment horizontal="center" vertical="center" wrapText="1"/>
      <protection/>
    </xf>
    <xf numFmtId="0" fontId="23" fillId="0" borderId="20" xfId="38" applyFont="1" applyFill="1" applyBorder="1" applyAlignment="1">
      <alignment horizontal="center" vertical="center" wrapText="1"/>
      <protection/>
    </xf>
    <xf numFmtId="0" fontId="21" fillId="0" borderId="17" xfId="38" applyFont="1" applyFill="1" applyBorder="1" applyAlignment="1">
      <alignment horizontal="center" vertical="center" wrapText="1"/>
      <protection/>
    </xf>
    <xf numFmtId="0" fontId="21" fillId="0" borderId="10" xfId="38" applyFont="1" applyFill="1" applyBorder="1" applyAlignment="1">
      <alignment horizontal="center" vertical="center" wrapText="1"/>
      <protection/>
    </xf>
    <xf numFmtId="0" fontId="21" fillId="0" borderId="10" xfId="38" applyFont="1" applyFill="1" applyBorder="1" applyAlignment="1">
      <alignment horizontal="center" vertical="center"/>
      <protection/>
    </xf>
    <xf numFmtId="0" fontId="23" fillId="0" borderId="0" xfId="38" applyFont="1" applyFill="1" applyAlignment="1">
      <alignment vertical="top" wrapText="1"/>
      <protection/>
    </xf>
    <xf numFmtId="0" fontId="0" fillId="0" borderId="0" xfId="38" applyFont="1" applyFill="1" applyAlignment="1">
      <alignment wrapText="1"/>
      <protection/>
    </xf>
    <xf numFmtId="0" fontId="0" fillId="0" borderId="0" xfId="38" applyFont="1" applyFill="1" applyAlignment="1">
      <alignment vertical="top" wrapText="1"/>
      <protection/>
    </xf>
    <xf numFmtId="0" fontId="21" fillId="0" borderId="16" xfId="38" applyFont="1" applyFill="1" applyBorder="1" applyAlignment="1">
      <alignment horizontal="right"/>
      <protection/>
    </xf>
    <xf numFmtId="0" fontId="18" fillId="0" borderId="16" xfId="38" applyFont="1" applyFill="1" applyBorder="1" applyAlignment="1">
      <alignment horizontal="right"/>
      <protection/>
    </xf>
    <xf numFmtId="0" fontId="22" fillId="0" borderId="0" xfId="38" applyFont="1" applyFill="1" applyAlignment="1">
      <alignment horizontal="center"/>
      <protection/>
    </xf>
    <xf numFmtId="0" fontId="23" fillId="0" borderId="0" xfId="37" applyFont="1" applyFill="1" applyAlignment="1">
      <alignment vertical="top" wrapText="1"/>
      <protection/>
    </xf>
    <xf numFmtId="0" fontId="0" fillId="0" borderId="0" xfId="37" applyFont="1" applyFill="1" applyAlignment="1">
      <alignment wrapText="1"/>
      <protection/>
    </xf>
    <xf numFmtId="0" fontId="0" fillId="0" borderId="0" xfId="37" applyFont="1" applyFill="1" applyAlignment="1">
      <alignment vertical="top" wrapText="1"/>
      <protection/>
    </xf>
    <xf numFmtId="0" fontId="21" fillId="0" borderId="16" xfId="37" applyFont="1" applyFill="1" applyBorder="1" applyAlignment="1">
      <alignment horizontal="right"/>
      <protection/>
    </xf>
    <xf numFmtId="0" fontId="18" fillId="0" borderId="16" xfId="37" applyFont="1" applyFill="1" applyBorder="1" applyAlignment="1">
      <alignment horizontal="right"/>
      <protection/>
    </xf>
    <xf numFmtId="0" fontId="22" fillId="0" borderId="0" xfId="37" applyFont="1" applyFill="1" applyAlignment="1">
      <alignment horizontal="center"/>
      <protection/>
    </xf>
    <xf numFmtId="0" fontId="21" fillId="0" borderId="21" xfId="37" applyFont="1" applyFill="1" applyBorder="1" applyAlignment="1">
      <alignment horizontal="center" vertical="center"/>
      <protection/>
    </xf>
    <xf numFmtId="0" fontId="21" fillId="0" borderId="22" xfId="37" applyFont="1" applyFill="1" applyBorder="1" applyAlignment="1">
      <alignment horizontal="center" vertical="center"/>
      <protection/>
    </xf>
    <xf numFmtId="0" fontId="21" fillId="0" borderId="17" xfId="37" applyFont="1" applyFill="1" applyBorder="1" applyAlignment="1">
      <alignment horizontal="center" vertical="center"/>
      <protection/>
    </xf>
    <xf numFmtId="0" fontId="23" fillId="0" borderId="10" xfId="37" applyFont="1" applyFill="1" applyBorder="1" applyAlignment="1">
      <alignment horizontal="center" vertical="center" wrapText="1"/>
      <protection/>
    </xf>
    <xf numFmtId="0" fontId="21" fillId="0" borderId="10" xfId="37" applyFont="1" applyFill="1" applyBorder="1" applyAlignment="1">
      <alignment horizontal="center" vertical="center"/>
      <protection/>
    </xf>
    <xf numFmtId="0" fontId="21" fillId="0" borderId="10" xfId="37" applyFont="1" applyFill="1" applyBorder="1" applyAlignment="1">
      <alignment horizontal="center" vertical="center" wrapText="1"/>
      <protection/>
    </xf>
    <xf numFmtId="0" fontId="21" fillId="0" borderId="17" xfId="37" applyFont="1" applyFill="1" applyBorder="1" applyAlignment="1">
      <alignment horizontal="center" vertical="center" wrapText="1"/>
      <protection/>
    </xf>
    <xf numFmtId="0" fontId="23" fillId="0" borderId="13" xfId="37" applyFont="1" applyFill="1" applyBorder="1" applyAlignment="1">
      <alignment horizontal="center" vertical="center"/>
      <protection/>
    </xf>
    <xf numFmtId="0" fontId="0" fillId="0" borderId="18" xfId="37" applyFont="1" applyFill="1" applyBorder="1" applyAlignment="1">
      <alignment/>
      <protection/>
    </xf>
    <xf numFmtId="0" fontId="0" fillId="0" borderId="15" xfId="37" applyFont="1" applyFill="1" applyBorder="1" applyAlignment="1">
      <alignment/>
      <protection/>
    </xf>
    <xf numFmtId="0" fontId="23" fillId="0" borderId="22" xfId="37" applyFont="1" applyFill="1" applyBorder="1" applyAlignment="1">
      <alignment horizontal="center" vertical="center"/>
      <protection/>
    </xf>
    <xf numFmtId="0" fontId="23" fillId="0" borderId="21" xfId="37" applyFont="1" applyFill="1" applyBorder="1" applyAlignment="1">
      <alignment horizontal="center" vertical="center"/>
      <protection/>
    </xf>
    <xf numFmtId="0" fontId="18" fillId="0" borderId="16" xfId="37" applyFont="1" applyFill="1" applyBorder="1" applyAlignment="1">
      <alignment horizontal="center" vertical="center"/>
      <protection/>
    </xf>
    <xf numFmtId="0" fontId="18" fillId="0" borderId="14" xfId="37" applyFont="1" applyFill="1" applyBorder="1" applyAlignment="1">
      <alignment horizontal="center" vertical="center"/>
      <protection/>
    </xf>
    <xf numFmtId="0" fontId="18" fillId="0" borderId="12" xfId="37" applyFont="1" applyFill="1" applyBorder="1" applyAlignment="1">
      <alignment horizontal="center" vertical="center"/>
      <protection/>
    </xf>
    <xf numFmtId="0" fontId="18" fillId="0" borderId="20" xfId="37" applyFont="1" applyFill="1" applyBorder="1" applyAlignment="1">
      <alignment horizontal="center" vertical="center"/>
      <protection/>
    </xf>
    <xf numFmtId="0" fontId="18" fillId="0" borderId="23" xfId="37" applyFont="1" applyFill="1" applyBorder="1" applyAlignment="1">
      <alignment horizontal="center" vertical="center" wrapText="1"/>
      <protection/>
    </xf>
    <xf numFmtId="0" fontId="18" fillId="0" borderId="11" xfId="37" applyFont="1" applyFill="1" applyBorder="1" applyAlignment="1">
      <alignment horizontal="center" vertical="center"/>
      <protection/>
    </xf>
    <xf numFmtId="0" fontId="18" fillId="0" borderId="16" xfId="37" applyFont="1" applyFill="1" applyBorder="1" applyAlignment="1">
      <alignment horizontal="center" vertical="center" wrapText="1"/>
      <protection/>
    </xf>
    <xf numFmtId="0" fontId="18" fillId="0" borderId="14" xfId="37" applyFont="1" applyFill="1" applyBorder="1" applyAlignment="1">
      <alignment horizontal="center" vertical="center" wrapText="1"/>
      <protection/>
    </xf>
    <xf numFmtId="0" fontId="18" fillId="0" borderId="11" xfId="37" applyFont="1" applyFill="1" applyBorder="1" applyAlignment="1">
      <alignment horizontal="center" vertical="center" wrapText="1"/>
      <protection/>
    </xf>
    <xf numFmtId="0" fontId="18" fillId="0" borderId="12" xfId="37" applyFont="1" applyFill="1" applyBorder="1" applyAlignment="1">
      <alignment horizontal="center" vertical="center" wrapText="1"/>
      <protection/>
    </xf>
    <xf numFmtId="0" fontId="18" fillId="0" borderId="20" xfId="37" applyFont="1" applyFill="1" applyBorder="1" applyAlignment="1">
      <alignment horizontal="center" vertical="center" wrapText="1"/>
      <protection/>
    </xf>
    <xf numFmtId="0" fontId="23" fillId="0" borderId="23" xfId="37" applyFont="1" applyFill="1" applyBorder="1" applyAlignment="1">
      <alignment horizontal="center" vertical="center"/>
      <protection/>
    </xf>
    <xf numFmtId="0" fontId="23" fillId="0" borderId="16" xfId="37" applyFont="1" applyFill="1" applyBorder="1" applyAlignment="1">
      <alignment horizontal="center" vertical="center"/>
      <protection/>
    </xf>
    <xf numFmtId="0" fontId="23" fillId="0" borderId="14" xfId="37" applyFont="1" applyFill="1" applyBorder="1" applyAlignment="1">
      <alignment horizontal="center" vertical="center"/>
      <protection/>
    </xf>
    <xf numFmtId="0" fontId="23" fillId="0" borderId="11" xfId="37" applyFont="1" applyFill="1" applyBorder="1" applyAlignment="1">
      <alignment horizontal="center" vertical="center"/>
      <protection/>
    </xf>
    <xf numFmtId="0" fontId="23" fillId="0" borderId="12" xfId="37" applyFont="1" applyFill="1" applyBorder="1" applyAlignment="1">
      <alignment horizontal="center" vertical="center"/>
      <protection/>
    </xf>
    <xf numFmtId="0" fontId="23" fillId="0" borderId="20" xfId="37" applyFont="1" applyFill="1" applyBorder="1" applyAlignment="1">
      <alignment horizontal="center" vertical="center"/>
      <protection/>
    </xf>
    <xf numFmtId="0" fontId="23" fillId="0" borderId="23" xfId="37" applyFont="1" applyFill="1" applyBorder="1" applyAlignment="1">
      <alignment horizontal="center" vertical="center" wrapText="1"/>
      <protection/>
    </xf>
    <xf numFmtId="0" fontId="23" fillId="0" borderId="16" xfId="37" applyFont="1" applyFill="1" applyBorder="1" applyAlignment="1">
      <alignment horizontal="center" vertical="center" wrapText="1"/>
      <protection/>
    </xf>
    <xf numFmtId="0" fontId="23" fillId="0" borderId="14" xfId="37" applyFont="1" applyFill="1" applyBorder="1" applyAlignment="1">
      <alignment horizontal="center" vertical="center" wrapText="1"/>
      <protection/>
    </xf>
    <xf numFmtId="0" fontId="23" fillId="0" borderId="11" xfId="37" applyFont="1" applyFill="1" applyBorder="1" applyAlignment="1">
      <alignment horizontal="center" vertical="center" wrapText="1"/>
      <protection/>
    </xf>
    <xf numFmtId="0" fontId="23" fillId="0" borderId="12" xfId="37" applyFont="1" applyFill="1" applyBorder="1" applyAlignment="1">
      <alignment horizontal="center" vertical="center" wrapText="1"/>
      <protection/>
    </xf>
    <xf numFmtId="0" fontId="23" fillId="0" borderId="20" xfId="37" applyFont="1" applyFill="1" applyBorder="1" applyAlignment="1">
      <alignment horizontal="center" vertical="center" wrapText="1"/>
      <protection/>
    </xf>
    <xf numFmtId="0" fontId="18" fillId="0" borderId="21" xfId="37" applyFont="1" applyFill="1" applyBorder="1" applyAlignment="1">
      <alignment horizontal="center"/>
      <protection/>
    </xf>
    <xf numFmtId="0" fontId="18" fillId="0" borderId="17" xfId="37" applyFont="1" applyFill="1" applyBorder="1" applyAlignment="1">
      <alignment horizontal="center"/>
      <protection/>
    </xf>
    <xf numFmtId="49" fontId="18" fillId="0" borderId="21" xfId="37" applyNumberFormat="1" applyFont="1" applyFill="1" applyBorder="1" applyAlignment="1">
      <alignment horizontal="center" vertical="center"/>
      <protection/>
    </xf>
    <xf numFmtId="49" fontId="18" fillId="0" borderId="22" xfId="37" applyNumberFormat="1" applyFont="1" applyFill="1" applyBorder="1" applyAlignment="1">
      <alignment horizontal="center" vertical="center"/>
      <protection/>
    </xf>
    <xf numFmtId="49" fontId="18" fillId="0" borderId="17" xfId="37" applyNumberFormat="1" applyFont="1" applyFill="1" applyBorder="1" applyAlignment="1">
      <alignment horizontal="center" vertical="center"/>
      <protection/>
    </xf>
    <xf numFmtId="0" fontId="22" fillId="0" borderId="16" xfId="37" applyFont="1" applyFill="1" applyBorder="1" applyAlignment="1">
      <alignment horizontal="center" vertical="center"/>
      <protection/>
    </xf>
    <xf numFmtId="0" fontId="22" fillId="0" borderId="0" xfId="37" applyFont="1" applyFill="1" applyBorder="1" applyAlignment="1">
      <alignment horizontal="center" vertical="center"/>
      <protection/>
    </xf>
    <xf numFmtId="0" fontId="21" fillId="0" borderId="12" xfId="37" applyFont="1" applyFill="1" applyBorder="1" applyAlignment="1">
      <alignment horizontal="center" vertical="center"/>
      <protection/>
    </xf>
    <xf numFmtId="0" fontId="24" fillId="0" borderId="12" xfId="37" applyFont="1" applyFill="1" applyBorder="1" applyAlignment="1">
      <alignment horizontal="center" vertical="center"/>
      <protection/>
    </xf>
    <xf numFmtId="0" fontId="18" fillId="0" borderId="21" xfId="36" applyFont="1" applyFill="1" applyBorder="1" applyAlignment="1">
      <alignment horizontal="center"/>
      <protection/>
    </xf>
    <xf numFmtId="0" fontId="18" fillId="0" borderId="17" xfId="36" applyFont="1" applyFill="1" applyBorder="1" applyAlignment="1">
      <alignment horizontal="center"/>
      <protection/>
    </xf>
    <xf numFmtId="0" fontId="21" fillId="0" borderId="21" xfId="36" applyFont="1" applyFill="1" applyBorder="1" applyAlignment="1">
      <alignment horizontal="center" vertical="center"/>
      <protection/>
    </xf>
    <xf numFmtId="0" fontId="21" fillId="0" borderId="22" xfId="36" applyFont="1" applyFill="1" applyBorder="1" applyAlignment="1">
      <alignment horizontal="center" vertical="center"/>
      <protection/>
    </xf>
    <xf numFmtId="0" fontId="21" fillId="0" borderId="17" xfId="36" applyFont="1" applyFill="1" applyBorder="1" applyAlignment="1">
      <alignment horizontal="center" vertical="center"/>
      <protection/>
    </xf>
    <xf numFmtId="49" fontId="18" fillId="0" borderId="21" xfId="36" applyNumberFormat="1" applyFont="1" applyFill="1" applyBorder="1" applyAlignment="1">
      <alignment horizontal="center" vertical="center"/>
      <protection/>
    </xf>
    <xf numFmtId="49" fontId="18" fillId="0" borderId="22" xfId="36" applyNumberFormat="1" applyFont="1" applyFill="1" applyBorder="1" applyAlignment="1">
      <alignment horizontal="center" vertical="center"/>
      <protection/>
    </xf>
    <xf numFmtId="49" fontId="18" fillId="0" borderId="17" xfId="36" applyNumberFormat="1" applyFont="1" applyFill="1" applyBorder="1" applyAlignment="1">
      <alignment horizontal="center" vertical="center"/>
      <protection/>
    </xf>
    <xf numFmtId="0" fontId="22" fillId="0" borderId="16" xfId="36" applyFont="1" applyFill="1" applyBorder="1" applyAlignment="1">
      <alignment horizontal="center" vertical="center"/>
      <protection/>
    </xf>
    <xf numFmtId="0" fontId="22" fillId="0" borderId="0" xfId="36" applyFont="1" applyFill="1" applyBorder="1" applyAlignment="1">
      <alignment horizontal="center" vertical="center"/>
      <protection/>
    </xf>
    <xf numFmtId="0" fontId="21" fillId="0" borderId="12" xfId="36" applyFont="1" applyFill="1" applyBorder="1" applyAlignment="1">
      <alignment horizontal="center" vertical="center"/>
      <protection/>
    </xf>
    <xf numFmtId="0" fontId="24" fillId="0" borderId="12" xfId="36" applyFont="1" applyFill="1" applyBorder="1" applyAlignment="1">
      <alignment horizontal="center" vertical="center"/>
      <protection/>
    </xf>
    <xf numFmtId="0" fontId="23" fillId="0" borderId="13" xfId="36" applyFont="1" applyFill="1" applyBorder="1" applyAlignment="1">
      <alignment horizontal="center" vertical="center"/>
      <protection/>
    </xf>
    <xf numFmtId="0" fontId="0" fillId="0" borderId="18" xfId="36" applyFont="1" applyFill="1" applyBorder="1" applyAlignment="1">
      <alignment/>
      <protection/>
    </xf>
    <xf numFmtId="0" fontId="0" fillId="0" borderId="15" xfId="36" applyFont="1" applyFill="1" applyBorder="1" applyAlignment="1">
      <alignment/>
      <protection/>
    </xf>
    <xf numFmtId="0" fontId="23" fillId="0" borderId="22" xfId="36" applyFont="1" applyFill="1" applyBorder="1" applyAlignment="1">
      <alignment horizontal="center" vertical="center"/>
      <protection/>
    </xf>
    <xf numFmtId="0" fontId="23" fillId="0" borderId="21" xfId="36" applyFont="1" applyFill="1" applyBorder="1" applyAlignment="1">
      <alignment horizontal="center" vertical="center"/>
      <protection/>
    </xf>
    <xf numFmtId="0" fontId="23" fillId="0" borderId="10" xfId="36" applyFont="1" applyFill="1" applyBorder="1" applyAlignment="1">
      <alignment horizontal="center" vertical="center" wrapText="1"/>
      <protection/>
    </xf>
    <xf numFmtId="0" fontId="18" fillId="0" borderId="16" xfId="36" applyFont="1" applyFill="1" applyBorder="1" applyAlignment="1">
      <alignment horizontal="center" vertical="center"/>
      <protection/>
    </xf>
    <xf numFmtId="0" fontId="18" fillId="0" borderId="14" xfId="36" applyFont="1" applyFill="1" applyBorder="1" applyAlignment="1">
      <alignment horizontal="center" vertical="center"/>
      <protection/>
    </xf>
    <xf numFmtId="0" fontId="18" fillId="0" borderId="12" xfId="36" applyFont="1" applyFill="1" applyBorder="1" applyAlignment="1">
      <alignment horizontal="center" vertical="center"/>
      <protection/>
    </xf>
    <xf numFmtId="0" fontId="18" fillId="0" borderId="20" xfId="36" applyFont="1" applyFill="1" applyBorder="1" applyAlignment="1">
      <alignment horizontal="center" vertical="center"/>
      <protection/>
    </xf>
    <xf numFmtId="0" fontId="18" fillId="0" borderId="23" xfId="36" applyFont="1" applyFill="1" applyBorder="1" applyAlignment="1">
      <alignment horizontal="center" vertical="center" wrapText="1"/>
      <protection/>
    </xf>
    <xf numFmtId="0" fontId="18" fillId="0" borderId="11" xfId="36" applyFont="1" applyFill="1" applyBorder="1" applyAlignment="1">
      <alignment horizontal="center" vertical="center"/>
      <protection/>
    </xf>
    <xf numFmtId="0" fontId="18" fillId="0" borderId="16" xfId="36" applyFont="1" applyFill="1" applyBorder="1" applyAlignment="1">
      <alignment horizontal="center" vertical="center" wrapText="1"/>
      <protection/>
    </xf>
    <xf numFmtId="0" fontId="18" fillId="0" borderId="14" xfId="36" applyFont="1" applyFill="1" applyBorder="1" applyAlignment="1">
      <alignment horizontal="center" vertical="center" wrapText="1"/>
      <protection/>
    </xf>
    <xf numFmtId="0" fontId="18" fillId="0" borderId="11" xfId="36" applyFont="1" applyFill="1" applyBorder="1" applyAlignment="1">
      <alignment horizontal="center" vertical="center" wrapText="1"/>
      <protection/>
    </xf>
    <xf numFmtId="0" fontId="18" fillId="0" borderId="12" xfId="36" applyFont="1" applyFill="1" applyBorder="1" applyAlignment="1">
      <alignment horizontal="center" vertical="center" wrapText="1"/>
      <protection/>
    </xf>
    <xf numFmtId="0" fontId="18" fillId="0" borderId="20" xfId="36" applyFont="1" applyFill="1" applyBorder="1" applyAlignment="1">
      <alignment horizontal="center" vertical="center" wrapText="1"/>
      <protection/>
    </xf>
    <xf numFmtId="0" fontId="23" fillId="0" borderId="23" xfId="36" applyFont="1" applyFill="1" applyBorder="1" applyAlignment="1">
      <alignment horizontal="center" vertical="center"/>
      <protection/>
    </xf>
    <xf numFmtId="0" fontId="23" fillId="0" borderId="16" xfId="36" applyFont="1" applyFill="1" applyBorder="1" applyAlignment="1">
      <alignment horizontal="center" vertical="center"/>
      <protection/>
    </xf>
    <xf numFmtId="0" fontId="23" fillId="0" borderId="14" xfId="36" applyFont="1" applyFill="1" applyBorder="1" applyAlignment="1">
      <alignment horizontal="center" vertical="center"/>
      <protection/>
    </xf>
    <xf numFmtId="0" fontId="23" fillId="0" borderId="11" xfId="36" applyFont="1" applyFill="1" applyBorder="1" applyAlignment="1">
      <alignment horizontal="center" vertical="center"/>
      <protection/>
    </xf>
    <xf numFmtId="0" fontId="23" fillId="0" borderId="12" xfId="36" applyFont="1" applyFill="1" applyBorder="1" applyAlignment="1">
      <alignment horizontal="center" vertical="center"/>
      <protection/>
    </xf>
    <xf numFmtId="0" fontId="23" fillId="0" borderId="20" xfId="36" applyFont="1" applyFill="1" applyBorder="1" applyAlignment="1">
      <alignment horizontal="center" vertical="center"/>
      <protection/>
    </xf>
    <xf numFmtId="0" fontId="23" fillId="0" borderId="23" xfId="36" applyFont="1" applyFill="1" applyBorder="1" applyAlignment="1">
      <alignment horizontal="center" vertical="center" wrapText="1"/>
      <protection/>
    </xf>
    <xf numFmtId="0" fontId="23" fillId="0" borderId="16" xfId="36" applyFont="1" applyFill="1" applyBorder="1" applyAlignment="1">
      <alignment horizontal="center" vertical="center" wrapText="1"/>
      <protection/>
    </xf>
    <xf numFmtId="0" fontId="23" fillId="0" borderId="14" xfId="36" applyFont="1" applyFill="1" applyBorder="1" applyAlignment="1">
      <alignment horizontal="center" vertical="center" wrapText="1"/>
      <protection/>
    </xf>
    <xf numFmtId="0" fontId="23" fillId="0" borderId="11" xfId="36" applyFont="1" applyFill="1" applyBorder="1" applyAlignment="1">
      <alignment horizontal="center" vertical="center" wrapText="1"/>
      <protection/>
    </xf>
    <xf numFmtId="0" fontId="23" fillId="0" borderId="12" xfId="36" applyFont="1" applyFill="1" applyBorder="1" applyAlignment="1">
      <alignment horizontal="center" vertical="center" wrapText="1"/>
      <protection/>
    </xf>
    <xf numFmtId="0" fontId="23" fillId="0" borderId="20" xfId="36" applyFont="1" applyFill="1" applyBorder="1" applyAlignment="1">
      <alignment horizontal="center" vertical="center" wrapText="1"/>
      <protection/>
    </xf>
    <xf numFmtId="0" fontId="21" fillId="0" borderId="17" xfId="36" applyFont="1" applyFill="1" applyBorder="1" applyAlignment="1">
      <alignment horizontal="center" vertical="center" wrapText="1"/>
      <protection/>
    </xf>
    <xf numFmtId="0" fontId="21" fillId="0" borderId="10" xfId="36" applyFont="1" applyFill="1" applyBorder="1" applyAlignment="1">
      <alignment horizontal="center" vertical="center" wrapText="1"/>
      <protection/>
    </xf>
    <xf numFmtId="0" fontId="21" fillId="0" borderId="10" xfId="36" applyFont="1" applyFill="1" applyBorder="1" applyAlignment="1">
      <alignment horizontal="center" vertical="center"/>
      <protection/>
    </xf>
    <xf numFmtId="0" fontId="23" fillId="0" borderId="0" xfId="36" applyFont="1" applyFill="1" applyAlignment="1">
      <alignment vertical="top" wrapText="1"/>
      <protection/>
    </xf>
    <xf numFmtId="0" fontId="0" fillId="0" borderId="0" xfId="36" applyFont="1" applyFill="1" applyAlignment="1">
      <alignment wrapText="1"/>
      <protection/>
    </xf>
    <xf numFmtId="0" fontId="0" fillId="0" borderId="0" xfId="36" applyFont="1" applyFill="1" applyAlignment="1">
      <alignment vertical="top" wrapText="1"/>
      <protection/>
    </xf>
    <xf numFmtId="0" fontId="21" fillId="0" borderId="16" xfId="36" applyFont="1" applyFill="1" applyBorder="1" applyAlignment="1">
      <alignment horizontal="right"/>
      <protection/>
    </xf>
    <xf numFmtId="0" fontId="18" fillId="0" borderId="16" xfId="36" applyFont="1" applyFill="1" applyBorder="1" applyAlignment="1">
      <alignment horizontal="right"/>
      <protection/>
    </xf>
    <xf numFmtId="0" fontId="22" fillId="0" borderId="0" xfId="36" applyFont="1" applyFill="1" applyAlignment="1">
      <alignment horizontal="center"/>
      <protection/>
    </xf>
    <xf numFmtId="0" fontId="21" fillId="0" borderId="16" xfId="33" applyFont="1" applyFill="1" applyBorder="1" applyAlignment="1">
      <alignment horizontal="right"/>
      <protection/>
    </xf>
    <xf numFmtId="0" fontId="23" fillId="0" borderId="0" xfId="35" applyFont="1" applyFill="1" applyAlignment="1">
      <alignment vertical="top" wrapText="1"/>
      <protection/>
    </xf>
    <xf numFmtId="0" fontId="0" fillId="0" borderId="0" xfId="35" applyFont="1" applyFill="1" applyAlignment="1">
      <alignment wrapText="1"/>
      <protection/>
    </xf>
    <xf numFmtId="0" fontId="0" fillId="0" borderId="0" xfId="35" applyFont="1" applyFill="1" applyAlignment="1">
      <alignment vertical="top" wrapText="1"/>
      <protection/>
    </xf>
    <xf numFmtId="0" fontId="21" fillId="0" borderId="16" xfId="35" applyFont="1" applyFill="1" applyBorder="1" applyAlignment="1">
      <alignment horizontal="right"/>
      <protection/>
    </xf>
    <xf numFmtId="0" fontId="18" fillId="0" borderId="16" xfId="35" applyFont="1" applyFill="1" applyBorder="1" applyAlignment="1">
      <alignment horizontal="right"/>
      <protection/>
    </xf>
    <xf numFmtId="0" fontId="22" fillId="0" borderId="0" xfId="35" applyFont="1" applyFill="1" applyAlignment="1">
      <alignment horizontal="center"/>
      <protection/>
    </xf>
    <xf numFmtId="0" fontId="21" fillId="0" borderId="21" xfId="35" applyFont="1" applyFill="1" applyBorder="1" applyAlignment="1">
      <alignment horizontal="center" vertical="center"/>
      <protection/>
    </xf>
    <xf numFmtId="0" fontId="21" fillId="0" borderId="22" xfId="35" applyFont="1" applyFill="1" applyBorder="1" applyAlignment="1">
      <alignment horizontal="center" vertical="center"/>
      <protection/>
    </xf>
    <xf numFmtId="0" fontId="21" fillId="0" borderId="17" xfId="35" applyFont="1" applyFill="1" applyBorder="1" applyAlignment="1">
      <alignment horizontal="center" vertical="center"/>
      <protection/>
    </xf>
    <xf numFmtId="0" fontId="23" fillId="0" borderId="10" xfId="35" applyFont="1" applyFill="1" applyBorder="1" applyAlignment="1">
      <alignment horizontal="center" vertical="center" wrapText="1"/>
      <protection/>
    </xf>
    <xf numFmtId="0" fontId="21" fillId="0" borderId="10" xfId="35" applyFont="1" applyFill="1" applyBorder="1" applyAlignment="1">
      <alignment horizontal="center" vertical="center"/>
      <protection/>
    </xf>
    <xf numFmtId="0" fontId="21" fillId="0" borderId="10" xfId="35" applyFont="1" applyFill="1" applyBorder="1" applyAlignment="1">
      <alignment horizontal="center" vertical="center" wrapText="1"/>
      <protection/>
    </xf>
    <xf numFmtId="0" fontId="21" fillId="0" borderId="17" xfId="35" applyFont="1" applyFill="1" applyBorder="1" applyAlignment="1">
      <alignment horizontal="center" vertical="center" wrapText="1"/>
      <protection/>
    </xf>
    <xf numFmtId="0" fontId="23" fillId="0" borderId="13" xfId="35" applyFont="1" applyFill="1" applyBorder="1" applyAlignment="1">
      <alignment horizontal="center" vertical="center"/>
      <protection/>
    </xf>
    <xf numFmtId="0" fontId="0" fillId="0" borderId="18" xfId="35" applyFont="1" applyFill="1" applyBorder="1" applyAlignment="1">
      <alignment/>
      <protection/>
    </xf>
    <xf numFmtId="0" fontId="0" fillId="0" borderId="15" xfId="35" applyFont="1" applyFill="1" applyBorder="1" applyAlignment="1">
      <alignment/>
      <protection/>
    </xf>
    <xf numFmtId="0" fontId="23" fillId="0" borderId="22" xfId="35" applyFont="1" applyFill="1" applyBorder="1" applyAlignment="1">
      <alignment horizontal="center" vertical="center"/>
      <protection/>
    </xf>
    <xf numFmtId="0" fontId="23" fillId="0" borderId="21" xfId="35" applyFont="1" applyFill="1" applyBorder="1" applyAlignment="1">
      <alignment horizontal="center" vertical="center"/>
      <protection/>
    </xf>
    <xf numFmtId="0" fontId="18" fillId="0" borderId="16" xfId="35" applyFont="1" applyFill="1" applyBorder="1" applyAlignment="1">
      <alignment horizontal="center" vertical="center"/>
      <protection/>
    </xf>
    <xf numFmtId="0" fontId="18" fillId="0" borderId="14" xfId="35" applyFont="1" applyFill="1" applyBorder="1" applyAlignment="1">
      <alignment horizontal="center" vertical="center"/>
      <protection/>
    </xf>
    <xf numFmtId="0" fontId="18" fillId="0" borderId="12" xfId="35" applyFont="1" applyFill="1" applyBorder="1" applyAlignment="1">
      <alignment horizontal="center" vertical="center"/>
      <protection/>
    </xf>
    <xf numFmtId="0" fontId="18" fillId="0" borderId="20" xfId="35" applyFont="1" applyFill="1" applyBorder="1" applyAlignment="1">
      <alignment horizontal="center" vertical="center"/>
      <protection/>
    </xf>
    <xf numFmtId="0" fontId="18" fillId="0" borderId="23" xfId="35" applyFont="1" applyFill="1" applyBorder="1" applyAlignment="1">
      <alignment horizontal="center" vertical="center" wrapText="1"/>
      <protection/>
    </xf>
    <xf numFmtId="0" fontId="18" fillId="0" borderId="11" xfId="35" applyFont="1" applyFill="1" applyBorder="1" applyAlignment="1">
      <alignment horizontal="center" vertical="center"/>
      <protection/>
    </xf>
    <xf numFmtId="0" fontId="18" fillId="0" borderId="16" xfId="35" applyFont="1" applyFill="1" applyBorder="1" applyAlignment="1">
      <alignment horizontal="center" vertical="center" wrapText="1"/>
      <protection/>
    </xf>
    <xf numFmtId="0" fontId="18" fillId="0" borderId="14" xfId="35" applyFont="1" applyFill="1" applyBorder="1" applyAlignment="1">
      <alignment horizontal="center" vertical="center" wrapText="1"/>
      <protection/>
    </xf>
    <xf numFmtId="0" fontId="18" fillId="0" borderId="11" xfId="35" applyFont="1" applyFill="1" applyBorder="1" applyAlignment="1">
      <alignment horizontal="center" vertical="center" wrapText="1"/>
      <protection/>
    </xf>
    <xf numFmtId="0" fontId="18" fillId="0" borderId="12" xfId="35" applyFont="1" applyFill="1" applyBorder="1" applyAlignment="1">
      <alignment horizontal="center" vertical="center" wrapText="1"/>
      <protection/>
    </xf>
    <xf numFmtId="0" fontId="18" fillId="0" borderId="20" xfId="35" applyFont="1" applyFill="1" applyBorder="1" applyAlignment="1">
      <alignment horizontal="center" vertical="center" wrapText="1"/>
      <protection/>
    </xf>
    <xf numFmtId="0" fontId="23" fillId="0" borderId="23" xfId="35" applyFont="1" applyFill="1" applyBorder="1" applyAlignment="1">
      <alignment horizontal="center" vertical="center"/>
      <protection/>
    </xf>
    <xf numFmtId="0" fontId="23" fillId="0" borderId="16" xfId="35" applyFont="1" applyFill="1" applyBorder="1" applyAlignment="1">
      <alignment horizontal="center" vertical="center"/>
      <protection/>
    </xf>
    <xf numFmtId="0" fontId="23" fillId="0" borderId="14" xfId="35" applyFont="1" applyFill="1" applyBorder="1" applyAlignment="1">
      <alignment horizontal="center" vertical="center"/>
      <protection/>
    </xf>
    <xf numFmtId="0" fontId="23" fillId="0" borderId="11" xfId="35" applyFont="1" applyFill="1" applyBorder="1" applyAlignment="1">
      <alignment horizontal="center" vertical="center"/>
      <protection/>
    </xf>
    <xf numFmtId="0" fontId="23" fillId="0" borderId="12" xfId="35" applyFont="1" applyFill="1" applyBorder="1" applyAlignment="1">
      <alignment horizontal="center" vertical="center"/>
      <protection/>
    </xf>
    <xf numFmtId="0" fontId="23" fillId="0" borderId="20" xfId="35" applyFont="1" applyFill="1" applyBorder="1" applyAlignment="1">
      <alignment horizontal="center" vertical="center"/>
      <protection/>
    </xf>
    <xf numFmtId="0" fontId="23" fillId="0" borderId="23" xfId="35" applyFont="1" applyFill="1" applyBorder="1" applyAlignment="1">
      <alignment horizontal="center" vertical="center" wrapText="1"/>
      <protection/>
    </xf>
    <xf numFmtId="0" fontId="23" fillId="0" borderId="16" xfId="35" applyFont="1" applyFill="1" applyBorder="1" applyAlignment="1">
      <alignment horizontal="center" vertical="center" wrapText="1"/>
      <protection/>
    </xf>
    <xf numFmtId="0" fontId="23" fillId="0" borderId="14" xfId="35" applyFont="1" applyFill="1" applyBorder="1" applyAlignment="1">
      <alignment horizontal="center" vertical="center" wrapText="1"/>
      <protection/>
    </xf>
    <xf numFmtId="0" fontId="23" fillId="0" borderId="11" xfId="35" applyFont="1" applyFill="1" applyBorder="1" applyAlignment="1">
      <alignment horizontal="center" vertical="center" wrapText="1"/>
      <protection/>
    </xf>
    <xf numFmtId="0" fontId="23" fillId="0" borderId="12" xfId="35" applyFont="1" applyFill="1" applyBorder="1" applyAlignment="1">
      <alignment horizontal="center" vertical="center" wrapText="1"/>
      <protection/>
    </xf>
    <xf numFmtId="0" fontId="23" fillId="0" borderId="20" xfId="35" applyFont="1" applyFill="1" applyBorder="1" applyAlignment="1">
      <alignment horizontal="center" vertical="center" wrapText="1"/>
      <protection/>
    </xf>
    <xf numFmtId="0" fontId="18" fillId="0" borderId="21" xfId="35" applyFont="1" applyFill="1" applyBorder="1" applyAlignment="1">
      <alignment horizontal="center"/>
      <protection/>
    </xf>
    <xf numFmtId="0" fontId="18" fillId="0" borderId="17" xfId="35" applyFont="1" applyFill="1" applyBorder="1" applyAlignment="1">
      <alignment horizontal="center"/>
      <protection/>
    </xf>
    <xf numFmtId="49" fontId="18" fillId="0" borderId="21" xfId="35" applyNumberFormat="1" applyFont="1" applyFill="1" applyBorder="1" applyAlignment="1">
      <alignment horizontal="center" vertical="center"/>
      <protection/>
    </xf>
    <xf numFmtId="49" fontId="18" fillId="0" borderId="22" xfId="35" applyNumberFormat="1" applyFont="1" applyFill="1" applyBorder="1" applyAlignment="1">
      <alignment horizontal="center" vertical="center"/>
      <protection/>
    </xf>
    <xf numFmtId="49" fontId="18" fillId="0" borderId="17" xfId="35" applyNumberFormat="1" applyFont="1" applyFill="1" applyBorder="1" applyAlignment="1">
      <alignment horizontal="center" vertical="center"/>
      <protection/>
    </xf>
    <xf numFmtId="0" fontId="22" fillId="0" borderId="16" xfId="35" applyFont="1" applyFill="1" applyBorder="1" applyAlignment="1">
      <alignment horizontal="center" vertical="center"/>
      <protection/>
    </xf>
    <xf numFmtId="0" fontId="22" fillId="0" borderId="0" xfId="35" applyFont="1" applyFill="1" applyBorder="1" applyAlignment="1">
      <alignment horizontal="center" vertical="center"/>
      <protection/>
    </xf>
    <xf numFmtId="0" fontId="21" fillId="0" borderId="12" xfId="35" applyFont="1" applyFill="1" applyBorder="1" applyAlignment="1">
      <alignment horizontal="center" vertical="center"/>
      <protection/>
    </xf>
    <xf numFmtId="0" fontId="24" fillId="0" borderId="12" xfId="35" applyFont="1" applyFill="1" applyBorder="1" applyAlignment="1">
      <alignment horizontal="center" vertical="center"/>
      <protection/>
    </xf>
    <xf numFmtId="0" fontId="18" fillId="0" borderId="2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3" fillId="0" borderId="2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21" fillId="0" borderId="16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8" fillId="0" borderId="16" xfId="0" applyFont="1" applyFill="1" applyBorder="1" applyAlignment="1">
      <alignment horizontal="right"/>
    </xf>
    <xf numFmtId="0" fontId="23" fillId="0" borderId="0" xfId="34" applyFont="1" applyFill="1" applyAlignment="1">
      <alignment vertical="top" wrapText="1"/>
      <protection/>
    </xf>
    <xf numFmtId="0" fontId="0" fillId="0" borderId="0" xfId="34" applyFont="1" applyFill="1" applyAlignment="1">
      <alignment wrapText="1"/>
      <protection/>
    </xf>
    <xf numFmtId="0" fontId="0" fillId="0" borderId="0" xfId="34" applyFont="1" applyFill="1" applyAlignment="1">
      <alignment vertical="top" wrapText="1"/>
      <protection/>
    </xf>
    <xf numFmtId="0" fontId="18" fillId="0" borderId="16" xfId="34" applyFont="1" applyFill="1" applyBorder="1" applyAlignment="1">
      <alignment horizontal="right"/>
      <protection/>
    </xf>
    <xf numFmtId="0" fontId="22" fillId="0" borderId="0" xfId="34" applyFont="1" applyFill="1" applyAlignment="1">
      <alignment horizontal="center"/>
      <protection/>
    </xf>
    <xf numFmtId="0" fontId="21" fillId="0" borderId="21" xfId="34" applyFont="1" applyFill="1" applyBorder="1" applyAlignment="1">
      <alignment horizontal="center" vertical="center"/>
      <protection/>
    </xf>
    <xf numFmtId="0" fontId="21" fillId="0" borderId="22" xfId="34" applyFont="1" applyFill="1" applyBorder="1" applyAlignment="1">
      <alignment horizontal="center" vertical="center"/>
      <protection/>
    </xf>
    <xf numFmtId="0" fontId="21" fillId="0" borderId="17" xfId="34" applyFont="1" applyFill="1" applyBorder="1" applyAlignment="1">
      <alignment horizontal="center" vertical="center"/>
      <protection/>
    </xf>
    <xf numFmtId="0" fontId="23" fillId="0" borderId="10" xfId="34" applyFont="1" applyFill="1" applyBorder="1" applyAlignment="1">
      <alignment horizontal="center" vertical="center" wrapText="1"/>
      <protection/>
    </xf>
    <xf numFmtId="0" fontId="21" fillId="0" borderId="10" xfId="34" applyFont="1" applyFill="1" applyBorder="1" applyAlignment="1">
      <alignment horizontal="center" vertical="center"/>
      <protection/>
    </xf>
    <xf numFmtId="0" fontId="21" fillId="0" borderId="10" xfId="34" applyFont="1" applyFill="1" applyBorder="1" applyAlignment="1">
      <alignment horizontal="center" vertical="center" wrapText="1"/>
      <protection/>
    </xf>
    <xf numFmtId="0" fontId="21" fillId="0" borderId="17" xfId="34" applyFont="1" applyFill="1" applyBorder="1" applyAlignment="1">
      <alignment horizontal="center" vertical="center" wrapText="1"/>
      <protection/>
    </xf>
    <xf numFmtId="0" fontId="23" fillId="0" borderId="13" xfId="34" applyFont="1" applyFill="1" applyBorder="1" applyAlignment="1">
      <alignment horizontal="center" vertical="center"/>
      <protection/>
    </xf>
    <xf numFmtId="0" fontId="0" fillId="0" borderId="18" xfId="34" applyFont="1" applyFill="1" applyBorder="1" applyAlignment="1">
      <alignment/>
      <protection/>
    </xf>
    <xf numFmtId="0" fontId="0" fillId="0" borderId="15" xfId="34" applyFont="1" applyFill="1" applyBorder="1" applyAlignment="1">
      <alignment/>
      <protection/>
    </xf>
    <xf numFmtId="0" fontId="23" fillId="0" borderId="22" xfId="34" applyFont="1" applyFill="1" applyBorder="1" applyAlignment="1">
      <alignment horizontal="center" vertical="center"/>
      <protection/>
    </xf>
    <xf numFmtId="0" fontId="23" fillId="0" borderId="21" xfId="34" applyFont="1" applyFill="1" applyBorder="1" applyAlignment="1">
      <alignment horizontal="center" vertical="center"/>
      <protection/>
    </xf>
    <xf numFmtId="0" fontId="18" fillId="0" borderId="16" xfId="34" applyFont="1" applyFill="1" applyBorder="1" applyAlignment="1">
      <alignment horizontal="center" vertical="center"/>
      <protection/>
    </xf>
    <xf numFmtId="0" fontId="18" fillId="0" borderId="14" xfId="34" applyFont="1" applyFill="1" applyBorder="1" applyAlignment="1">
      <alignment horizontal="center" vertical="center"/>
      <protection/>
    </xf>
    <xf numFmtId="0" fontId="18" fillId="0" borderId="12" xfId="34" applyFont="1" applyFill="1" applyBorder="1" applyAlignment="1">
      <alignment horizontal="center" vertical="center"/>
      <protection/>
    </xf>
    <xf numFmtId="0" fontId="18" fillId="0" borderId="20" xfId="34" applyFont="1" applyFill="1" applyBorder="1" applyAlignment="1">
      <alignment horizontal="center" vertical="center"/>
      <protection/>
    </xf>
    <xf numFmtId="0" fontId="18" fillId="0" borderId="23" xfId="34" applyFont="1" applyFill="1" applyBorder="1" applyAlignment="1">
      <alignment horizontal="center" vertical="center" wrapText="1"/>
      <protection/>
    </xf>
    <xf numFmtId="0" fontId="18" fillId="0" borderId="11" xfId="34" applyFont="1" applyFill="1" applyBorder="1" applyAlignment="1">
      <alignment horizontal="center" vertical="center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1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20" xfId="34" applyFont="1" applyFill="1" applyBorder="1" applyAlignment="1">
      <alignment horizontal="center" vertical="center" wrapText="1"/>
      <protection/>
    </xf>
    <xf numFmtId="0" fontId="23" fillId="0" borderId="23" xfId="34" applyFont="1" applyFill="1" applyBorder="1" applyAlignment="1">
      <alignment horizontal="center" vertical="center"/>
      <protection/>
    </xf>
    <xf numFmtId="0" fontId="23" fillId="0" borderId="16" xfId="34" applyFont="1" applyFill="1" applyBorder="1" applyAlignment="1">
      <alignment horizontal="center" vertical="center"/>
      <protection/>
    </xf>
    <xf numFmtId="0" fontId="23" fillId="0" borderId="14" xfId="34" applyFont="1" applyFill="1" applyBorder="1" applyAlignment="1">
      <alignment horizontal="center" vertical="center"/>
      <protection/>
    </xf>
    <xf numFmtId="0" fontId="23" fillId="0" borderId="11" xfId="34" applyFont="1" applyFill="1" applyBorder="1" applyAlignment="1">
      <alignment horizontal="center" vertical="center"/>
      <protection/>
    </xf>
    <xf numFmtId="0" fontId="23" fillId="0" borderId="12" xfId="34" applyFont="1" applyFill="1" applyBorder="1" applyAlignment="1">
      <alignment horizontal="center" vertical="center"/>
      <protection/>
    </xf>
    <xf numFmtId="0" fontId="23" fillId="0" borderId="20" xfId="34" applyFont="1" applyFill="1" applyBorder="1" applyAlignment="1">
      <alignment horizontal="center" vertical="center"/>
      <protection/>
    </xf>
    <xf numFmtId="0" fontId="23" fillId="0" borderId="23" xfId="34" applyFont="1" applyFill="1" applyBorder="1" applyAlignment="1">
      <alignment horizontal="center" vertical="center" wrapText="1"/>
      <protection/>
    </xf>
    <xf numFmtId="0" fontId="23" fillId="0" borderId="16" xfId="34" applyFont="1" applyFill="1" applyBorder="1" applyAlignment="1">
      <alignment horizontal="center" vertical="center" wrapText="1"/>
      <protection/>
    </xf>
    <xf numFmtId="0" fontId="23" fillId="0" borderId="14" xfId="34" applyFont="1" applyFill="1" applyBorder="1" applyAlignment="1">
      <alignment horizontal="center" vertical="center" wrapText="1"/>
      <protection/>
    </xf>
    <xf numFmtId="0" fontId="23" fillId="0" borderId="11" xfId="34" applyFont="1" applyFill="1" applyBorder="1" applyAlignment="1">
      <alignment horizontal="center" vertical="center" wrapText="1"/>
      <protection/>
    </xf>
    <xf numFmtId="0" fontId="23" fillId="0" borderId="12" xfId="34" applyFont="1" applyFill="1" applyBorder="1" applyAlignment="1">
      <alignment horizontal="center" vertical="center" wrapText="1"/>
      <protection/>
    </xf>
    <xf numFmtId="0" fontId="23" fillId="0" borderId="20" xfId="34" applyFont="1" applyFill="1" applyBorder="1" applyAlignment="1">
      <alignment horizontal="center" vertical="center" wrapText="1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49" fontId="18" fillId="0" borderId="21" xfId="34" applyNumberFormat="1" applyFont="1" applyFill="1" applyBorder="1" applyAlignment="1">
      <alignment horizontal="center" vertical="center"/>
      <protection/>
    </xf>
    <xf numFmtId="49" fontId="18" fillId="0" borderId="22" xfId="34" applyNumberFormat="1" applyFont="1" applyFill="1" applyBorder="1" applyAlignment="1">
      <alignment horizontal="center" vertical="center"/>
      <protection/>
    </xf>
    <xf numFmtId="49" fontId="18" fillId="0" borderId="17" xfId="34" applyNumberFormat="1" applyFont="1" applyFill="1" applyBorder="1" applyAlignment="1">
      <alignment horizontal="center" vertical="center"/>
      <protection/>
    </xf>
    <xf numFmtId="0" fontId="22" fillId="0" borderId="16" xfId="34" applyFont="1" applyFill="1" applyBorder="1" applyAlignment="1">
      <alignment horizontal="center" vertical="center"/>
      <protection/>
    </xf>
    <xf numFmtId="0" fontId="22" fillId="0" borderId="0" xfId="34" applyFont="1" applyFill="1" applyBorder="1" applyAlignment="1">
      <alignment horizontal="center" vertical="center"/>
      <protection/>
    </xf>
    <xf numFmtId="0" fontId="21" fillId="0" borderId="12" xfId="34" applyFont="1" applyFill="1" applyBorder="1" applyAlignment="1">
      <alignment horizontal="center" vertical="center"/>
      <protection/>
    </xf>
    <xf numFmtId="0" fontId="24" fillId="0" borderId="12" xfId="34" applyFont="1" applyFill="1" applyBorder="1" applyAlignment="1">
      <alignment horizontal="center" vertical="center"/>
      <protection/>
    </xf>
    <xf numFmtId="0" fontId="23" fillId="0" borderId="0" xfId="50" applyFont="1" applyFill="1" applyAlignment="1">
      <alignment vertical="top" wrapText="1"/>
      <protection/>
    </xf>
    <xf numFmtId="0" fontId="0" fillId="0" borderId="0" xfId="50" applyFont="1" applyFill="1" applyAlignment="1">
      <alignment wrapText="1"/>
      <protection/>
    </xf>
    <xf numFmtId="0" fontId="0" fillId="0" borderId="0" xfId="50" applyFont="1" applyFill="1" applyAlignment="1">
      <alignment vertical="top" wrapText="1"/>
      <protection/>
    </xf>
    <xf numFmtId="0" fontId="18" fillId="0" borderId="16" xfId="50" applyFont="1" applyFill="1" applyBorder="1" applyAlignment="1">
      <alignment horizontal="right"/>
      <protection/>
    </xf>
    <xf numFmtId="0" fontId="22" fillId="0" borderId="0" xfId="50" applyFont="1" applyFill="1" applyAlignment="1">
      <alignment horizontal="center"/>
      <protection/>
    </xf>
    <xf numFmtId="0" fontId="21" fillId="0" borderId="21" xfId="50" applyFont="1" applyFill="1" applyBorder="1" applyAlignment="1">
      <alignment horizontal="center" vertical="center"/>
      <protection/>
    </xf>
    <xf numFmtId="0" fontId="21" fillId="0" borderId="22" xfId="50" applyFont="1" applyFill="1" applyBorder="1" applyAlignment="1">
      <alignment horizontal="center" vertical="center"/>
      <protection/>
    </xf>
    <xf numFmtId="0" fontId="21" fillId="0" borderId="17" xfId="50" applyFont="1" applyFill="1" applyBorder="1" applyAlignment="1">
      <alignment horizontal="center" vertical="center"/>
      <protection/>
    </xf>
    <xf numFmtId="0" fontId="23" fillId="0" borderId="10" xfId="50" applyFont="1" applyFill="1" applyBorder="1" applyAlignment="1">
      <alignment horizontal="center" vertical="center" wrapText="1"/>
      <protection/>
    </xf>
    <xf numFmtId="0" fontId="21" fillId="0" borderId="10" xfId="50" applyFont="1" applyFill="1" applyBorder="1" applyAlignment="1">
      <alignment horizontal="center" vertical="center"/>
      <protection/>
    </xf>
    <xf numFmtId="0" fontId="21" fillId="0" borderId="10" xfId="50" applyFont="1" applyFill="1" applyBorder="1" applyAlignment="1">
      <alignment horizontal="center" vertical="center" wrapText="1"/>
      <protection/>
    </xf>
    <xf numFmtId="0" fontId="21" fillId="0" borderId="17" xfId="50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/>
      <protection/>
    </xf>
    <xf numFmtId="0" fontId="0" fillId="0" borderId="18" xfId="50" applyFont="1" applyFill="1" applyBorder="1" applyAlignment="1">
      <alignment/>
      <protection/>
    </xf>
    <xf numFmtId="0" fontId="0" fillId="0" borderId="15" xfId="50" applyFont="1" applyFill="1" applyBorder="1" applyAlignment="1">
      <alignment/>
      <protection/>
    </xf>
    <xf numFmtId="0" fontId="23" fillId="0" borderId="22" xfId="50" applyFont="1" applyFill="1" applyBorder="1" applyAlignment="1">
      <alignment horizontal="center" vertical="center"/>
      <protection/>
    </xf>
    <xf numFmtId="0" fontId="23" fillId="0" borderId="21" xfId="50" applyFont="1" applyFill="1" applyBorder="1" applyAlignment="1">
      <alignment horizontal="center" vertical="center"/>
      <protection/>
    </xf>
    <xf numFmtId="0" fontId="18" fillId="0" borderId="16" xfId="50" applyFont="1" applyFill="1" applyBorder="1" applyAlignment="1">
      <alignment horizontal="center" vertical="center"/>
      <protection/>
    </xf>
    <xf numFmtId="0" fontId="18" fillId="0" borderId="14" xfId="50" applyFont="1" applyFill="1" applyBorder="1" applyAlignment="1">
      <alignment horizontal="center" vertical="center"/>
      <protection/>
    </xf>
    <xf numFmtId="0" fontId="18" fillId="0" borderId="12" xfId="50" applyFont="1" applyFill="1" applyBorder="1" applyAlignment="1">
      <alignment horizontal="center" vertical="center"/>
      <protection/>
    </xf>
    <xf numFmtId="0" fontId="18" fillId="0" borderId="20" xfId="50" applyFont="1" applyFill="1" applyBorder="1" applyAlignment="1">
      <alignment horizontal="center" vertical="center"/>
      <protection/>
    </xf>
    <xf numFmtId="0" fontId="18" fillId="0" borderId="23" xfId="50" applyFont="1" applyFill="1" applyBorder="1" applyAlignment="1">
      <alignment horizontal="center" vertical="center" wrapText="1"/>
      <protection/>
    </xf>
    <xf numFmtId="0" fontId="18" fillId="0" borderId="11" xfId="50" applyFont="1" applyFill="1" applyBorder="1" applyAlignment="1">
      <alignment horizontal="center" vertical="center"/>
      <protection/>
    </xf>
    <xf numFmtId="0" fontId="18" fillId="0" borderId="16" xfId="50" applyFont="1" applyFill="1" applyBorder="1" applyAlignment="1">
      <alignment horizontal="center" vertical="center" wrapText="1"/>
      <protection/>
    </xf>
    <xf numFmtId="0" fontId="18" fillId="0" borderId="14" xfId="50" applyFont="1" applyFill="1" applyBorder="1" applyAlignment="1">
      <alignment horizontal="center" vertical="center" wrapText="1"/>
      <protection/>
    </xf>
    <xf numFmtId="0" fontId="18" fillId="0" borderId="11" xfId="50" applyFont="1" applyFill="1" applyBorder="1" applyAlignment="1">
      <alignment horizontal="center" vertical="center" wrapText="1"/>
      <protection/>
    </xf>
    <xf numFmtId="0" fontId="18" fillId="0" borderId="12" xfId="50" applyFont="1" applyFill="1" applyBorder="1" applyAlignment="1">
      <alignment horizontal="center" vertical="center" wrapText="1"/>
      <protection/>
    </xf>
    <xf numFmtId="0" fontId="18" fillId="0" borderId="20" xfId="50" applyFont="1" applyFill="1" applyBorder="1" applyAlignment="1">
      <alignment horizontal="center" vertical="center" wrapText="1"/>
      <protection/>
    </xf>
    <xf numFmtId="0" fontId="23" fillId="0" borderId="23" xfId="50" applyFont="1" applyFill="1" applyBorder="1" applyAlignment="1">
      <alignment horizontal="center" vertical="center"/>
      <protection/>
    </xf>
    <xf numFmtId="0" fontId="23" fillId="0" borderId="16" xfId="50" applyFont="1" applyFill="1" applyBorder="1" applyAlignment="1">
      <alignment horizontal="center" vertical="center"/>
      <protection/>
    </xf>
    <xf numFmtId="0" fontId="23" fillId="0" borderId="14" xfId="50" applyFont="1" applyFill="1" applyBorder="1" applyAlignment="1">
      <alignment horizontal="center" vertical="center"/>
      <protection/>
    </xf>
    <xf numFmtId="0" fontId="23" fillId="0" borderId="11" xfId="50" applyFont="1" applyFill="1" applyBorder="1" applyAlignment="1">
      <alignment horizontal="center" vertical="center"/>
      <protection/>
    </xf>
    <xf numFmtId="0" fontId="23" fillId="0" borderId="12" xfId="50" applyFont="1" applyFill="1" applyBorder="1" applyAlignment="1">
      <alignment horizontal="center" vertical="center"/>
      <protection/>
    </xf>
    <xf numFmtId="0" fontId="23" fillId="0" borderId="20" xfId="50" applyFont="1" applyFill="1" applyBorder="1" applyAlignment="1">
      <alignment horizontal="center" vertical="center"/>
      <protection/>
    </xf>
    <xf numFmtId="0" fontId="23" fillId="0" borderId="23" xfId="50" applyFont="1" applyFill="1" applyBorder="1" applyAlignment="1">
      <alignment horizontal="center" vertical="center" wrapText="1"/>
      <protection/>
    </xf>
    <xf numFmtId="0" fontId="23" fillId="0" borderId="16" xfId="50" applyFont="1" applyFill="1" applyBorder="1" applyAlignment="1">
      <alignment horizontal="center" vertical="center" wrapText="1"/>
      <protection/>
    </xf>
    <xf numFmtId="0" fontId="23" fillId="0" borderId="14" xfId="50" applyFont="1" applyFill="1" applyBorder="1" applyAlignment="1">
      <alignment horizontal="center" vertical="center" wrapText="1"/>
      <protection/>
    </xf>
    <xf numFmtId="0" fontId="23" fillId="0" borderId="11" xfId="50" applyFont="1" applyFill="1" applyBorder="1" applyAlignment="1">
      <alignment horizontal="center" vertical="center" wrapText="1"/>
      <protection/>
    </xf>
    <xf numFmtId="0" fontId="23" fillId="0" borderId="12" xfId="50" applyFont="1" applyFill="1" applyBorder="1" applyAlignment="1">
      <alignment horizontal="center" vertical="center" wrapText="1"/>
      <protection/>
    </xf>
    <xf numFmtId="0" fontId="23" fillId="0" borderId="20" xfId="50" applyFont="1" applyFill="1" applyBorder="1" applyAlignment="1">
      <alignment horizontal="center" vertical="center" wrapText="1"/>
      <protection/>
    </xf>
    <xf numFmtId="0" fontId="18" fillId="0" borderId="21" xfId="50" applyFont="1" applyFill="1" applyBorder="1" applyAlignment="1">
      <alignment horizontal="center"/>
      <protection/>
    </xf>
    <xf numFmtId="0" fontId="18" fillId="0" borderId="17" xfId="50" applyFont="1" applyFill="1" applyBorder="1" applyAlignment="1">
      <alignment horizontal="center"/>
      <protection/>
    </xf>
    <xf numFmtId="49" fontId="18" fillId="0" borderId="21" xfId="50" applyNumberFormat="1" applyFont="1" applyFill="1" applyBorder="1" applyAlignment="1">
      <alignment horizontal="center" vertical="center"/>
      <protection/>
    </xf>
    <xf numFmtId="49" fontId="18" fillId="0" borderId="22" xfId="50" applyNumberFormat="1" applyFont="1" applyFill="1" applyBorder="1" applyAlignment="1">
      <alignment horizontal="center" vertical="center"/>
      <protection/>
    </xf>
    <xf numFmtId="49" fontId="18" fillId="0" borderId="17" xfId="50" applyNumberFormat="1" applyFont="1" applyFill="1" applyBorder="1" applyAlignment="1">
      <alignment horizontal="center" vertical="center"/>
      <protection/>
    </xf>
    <xf numFmtId="0" fontId="22" fillId="0" borderId="16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21" fillId="0" borderId="12" xfId="50" applyFont="1" applyFill="1" applyBorder="1" applyAlignment="1">
      <alignment horizontal="center" vertical="center"/>
      <protection/>
    </xf>
    <xf numFmtId="0" fontId="24" fillId="0" borderId="12" xfId="50" applyFont="1" applyFill="1" applyBorder="1" applyAlignment="1">
      <alignment horizontal="center" vertical="center"/>
      <protection/>
    </xf>
    <xf numFmtId="0" fontId="18" fillId="0" borderId="21" xfId="49" applyFont="1" applyFill="1" applyBorder="1" applyAlignment="1">
      <alignment horizontal="center"/>
      <protection/>
    </xf>
    <xf numFmtId="0" fontId="18" fillId="0" borderId="17" xfId="49" applyFont="1" applyFill="1" applyBorder="1" applyAlignment="1">
      <alignment horizontal="center"/>
      <protection/>
    </xf>
    <xf numFmtId="0" fontId="21" fillId="0" borderId="21" xfId="49" applyFont="1" applyFill="1" applyBorder="1" applyAlignment="1">
      <alignment horizontal="center" vertical="center"/>
      <protection/>
    </xf>
    <xf numFmtId="0" fontId="21" fillId="0" borderId="22" xfId="49" applyFont="1" applyFill="1" applyBorder="1" applyAlignment="1">
      <alignment horizontal="center" vertical="center"/>
      <protection/>
    </xf>
    <xf numFmtId="0" fontId="21" fillId="0" borderId="17" xfId="49" applyFont="1" applyFill="1" applyBorder="1" applyAlignment="1">
      <alignment horizontal="center" vertical="center"/>
      <protection/>
    </xf>
    <xf numFmtId="49" fontId="18" fillId="0" borderId="21" xfId="49" applyNumberFormat="1" applyFont="1" applyFill="1" applyBorder="1" applyAlignment="1">
      <alignment horizontal="center" vertical="center"/>
      <protection/>
    </xf>
    <xf numFmtId="49" fontId="18" fillId="0" borderId="22" xfId="49" applyNumberFormat="1" applyFont="1" applyFill="1" applyBorder="1" applyAlignment="1">
      <alignment horizontal="center" vertical="center"/>
      <protection/>
    </xf>
    <xf numFmtId="49" fontId="18" fillId="0" borderId="17" xfId="49" applyNumberFormat="1" applyFont="1" applyFill="1" applyBorder="1" applyAlignment="1">
      <alignment horizontal="center" vertical="center"/>
      <protection/>
    </xf>
    <xf numFmtId="0" fontId="22" fillId="0" borderId="16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21" fillId="0" borderId="12" xfId="49" applyFont="1" applyFill="1" applyBorder="1" applyAlignment="1">
      <alignment horizontal="center" vertical="center"/>
      <protection/>
    </xf>
    <xf numFmtId="0" fontId="24" fillId="0" borderId="12" xfId="49" applyFont="1" applyFill="1" applyBorder="1" applyAlignment="1">
      <alignment horizontal="center" vertical="center"/>
      <protection/>
    </xf>
    <xf numFmtId="0" fontId="23" fillId="0" borderId="13" xfId="49" applyFont="1" applyFill="1" applyBorder="1" applyAlignment="1">
      <alignment horizontal="center" vertical="center"/>
      <protection/>
    </xf>
    <xf numFmtId="0" fontId="0" fillId="0" borderId="18" xfId="49" applyFont="1" applyFill="1" applyBorder="1" applyAlignment="1">
      <alignment/>
      <protection/>
    </xf>
    <xf numFmtId="0" fontId="0" fillId="0" borderId="15" xfId="49" applyFont="1" applyFill="1" applyBorder="1" applyAlignment="1">
      <alignment/>
      <protection/>
    </xf>
    <xf numFmtId="0" fontId="23" fillId="0" borderId="22" xfId="49" applyFont="1" applyFill="1" applyBorder="1" applyAlignment="1">
      <alignment horizontal="center" vertical="center"/>
      <protection/>
    </xf>
    <xf numFmtId="0" fontId="23" fillId="0" borderId="21" xfId="49" applyFont="1" applyFill="1" applyBorder="1" applyAlignment="1">
      <alignment horizontal="center" vertical="center"/>
      <protection/>
    </xf>
    <xf numFmtId="0" fontId="23" fillId="0" borderId="10" xfId="49" applyFont="1" applyFill="1" applyBorder="1" applyAlignment="1">
      <alignment horizontal="center" vertical="center" wrapText="1"/>
      <protection/>
    </xf>
    <xf numFmtId="0" fontId="18" fillId="0" borderId="16" xfId="49" applyFont="1" applyFill="1" applyBorder="1" applyAlignment="1">
      <alignment horizontal="center" vertical="center"/>
      <protection/>
    </xf>
    <xf numFmtId="0" fontId="18" fillId="0" borderId="14" xfId="49" applyFont="1" applyFill="1" applyBorder="1" applyAlignment="1">
      <alignment horizontal="center" vertical="center"/>
      <protection/>
    </xf>
    <xf numFmtId="0" fontId="18" fillId="0" borderId="12" xfId="49" applyFont="1" applyFill="1" applyBorder="1" applyAlignment="1">
      <alignment horizontal="center" vertical="center"/>
      <protection/>
    </xf>
    <xf numFmtId="0" fontId="18" fillId="0" borderId="20" xfId="49" applyFont="1" applyFill="1" applyBorder="1" applyAlignment="1">
      <alignment horizontal="center" vertical="center"/>
      <protection/>
    </xf>
    <xf numFmtId="0" fontId="18" fillId="0" borderId="23" xfId="49" applyFont="1" applyFill="1" applyBorder="1" applyAlignment="1">
      <alignment horizontal="center" vertical="center" wrapText="1"/>
      <protection/>
    </xf>
    <xf numFmtId="0" fontId="18" fillId="0" borderId="11" xfId="49" applyFont="1" applyFill="1" applyBorder="1" applyAlignment="1">
      <alignment horizontal="center" vertical="center"/>
      <protection/>
    </xf>
    <xf numFmtId="0" fontId="18" fillId="0" borderId="16" xfId="49" applyFont="1" applyFill="1" applyBorder="1" applyAlignment="1">
      <alignment horizontal="center" vertical="center" wrapText="1"/>
      <protection/>
    </xf>
    <xf numFmtId="0" fontId="18" fillId="0" borderId="14" xfId="49" applyFont="1" applyFill="1" applyBorder="1" applyAlignment="1">
      <alignment horizontal="center" vertical="center" wrapText="1"/>
      <protection/>
    </xf>
    <xf numFmtId="0" fontId="18" fillId="0" borderId="11" xfId="49" applyFont="1" applyFill="1" applyBorder="1" applyAlignment="1">
      <alignment horizontal="center" vertical="center" wrapText="1"/>
      <protection/>
    </xf>
    <xf numFmtId="0" fontId="18" fillId="0" borderId="12" xfId="49" applyFont="1" applyFill="1" applyBorder="1" applyAlignment="1">
      <alignment horizontal="center" vertical="center" wrapText="1"/>
      <protection/>
    </xf>
    <xf numFmtId="0" fontId="18" fillId="0" borderId="20" xfId="49" applyFont="1" applyFill="1" applyBorder="1" applyAlignment="1">
      <alignment horizontal="center" vertical="center" wrapText="1"/>
      <protection/>
    </xf>
    <xf numFmtId="0" fontId="23" fillId="0" borderId="23" xfId="49" applyFont="1" applyFill="1" applyBorder="1" applyAlignment="1">
      <alignment horizontal="center" vertical="center"/>
      <protection/>
    </xf>
    <xf numFmtId="0" fontId="23" fillId="0" borderId="16" xfId="49" applyFont="1" applyFill="1" applyBorder="1" applyAlignment="1">
      <alignment horizontal="center" vertical="center"/>
      <protection/>
    </xf>
    <xf numFmtId="0" fontId="23" fillId="0" borderId="14" xfId="49" applyFont="1" applyFill="1" applyBorder="1" applyAlignment="1">
      <alignment horizontal="center" vertical="center"/>
      <protection/>
    </xf>
    <xf numFmtId="0" fontId="23" fillId="0" borderId="11" xfId="49" applyFont="1" applyFill="1" applyBorder="1" applyAlignment="1">
      <alignment horizontal="center" vertical="center"/>
      <protection/>
    </xf>
    <xf numFmtId="0" fontId="23" fillId="0" borderId="12" xfId="49" applyFont="1" applyFill="1" applyBorder="1" applyAlignment="1">
      <alignment horizontal="center" vertical="center"/>
      <protection/>
    </xf>
    <xf numFmtId="0" fontId="23" fillId="0" borderId="20" xfId="49" applyFont="1" applyFill="1" applyBorder="1" applyAlignment="1">
      <alignment horizontal="center" vertical="center"/>
      <protection/>
    </xf>
    <xf numFmtId="0" fontId="23" fillId="0" borderId="23" xfId="49" applyFont="1" applyFill="1" applyBorder="1" applyAlignment="1">
      <alignment horizontal="center" vertical="center" wrapText="1"/>
      <protection/>
    </xf>
    <xf numFmtId="0" fontId="23" fillId="0" borderId="16" xfId="49" applyFont="1" applyFill="1" applyBorder="1" applyAlignment="1">
      <alignment horizontal="center" vertical="center" wrapText="1"/>
      <protection/>
    </xf>
    <xf numFmtId="0" fontId="23" fillId="0" borderId="14" xfId="49" applyFont="1" applyFill="1" applyBorder="1" applyAlignment="1">
      <alignment horizontal="center" vertical="center" wrapText="1"/>
      <protection/>
    </xf>
    <xf numFmtId="0" fontId="23" fillId="0" borderId="11" xfId="49" applyFont="1" applyFill="1" applyBorder="1" applyAlignment="1">
      <alignment horizontal="center" vertical="center" wrapText="1"/>
      <protection/>
    </xf>
    <xf numFmtId="0" fontId="23" fillId="0" borderId="12" xfId="49" applyFont="1" applyFill="1" applyBorder="1" applyAlignment="1">
      <alignment horizontal="center" vertical="center" wrapText="1"/>
      <protection/>
    </xf>
    <xf numFmtId="0" fontId="23" fillId="0" borderId="20" xfId="49" applyFont="1" applyFill="1" applyBorder="1" applyAlignment="1">
      <alignment horizontal="center" vertical="center" wrapText="1"/>
      <protection/>
    </xf>
    <xf numFmtId="0" fontId="21" fillId="0" borderId="17" xfId="49" applyFont="1" applyFill="1" applyBorder="1" applyAlignment="1">
      <alignment horizontal="center" vertical="center" wrapText="1"/>
      <protection/>
    </xf>
    <xf numFmtId="0" fontId="21" fillId="0" borderId="10" xfId="49" applyFont="1" applyFill="1" applyBorder="1" applyAlignment="1">
      <alignment horizontal="center" vertical="center" wrapText="1"/>
      <protection/>
    </xf>
    <xf numFmtId="0" fontId="21" fillId="0" borderId="10" xfId="49" applyFont="1" applyFill="1" applyBorder="1" applyAlignment="1">
      <alignment horizontal="center" vertical="center"/>
      <protection/>
    </xf>
    <xf numFmtId="0" fontId="23" fillId="0" borderId="0" xfId="49" applyFont="1" applyFill="1" applyAlignment="1">
      <alignment vertical="top" wrapText="1"/>
      <protection/>
    </xf>
    <xf numFmtId="0" fontId="0" fillId="0" borderId="0" xfId="49" applyFont="1" applyFill="1" applyAlignment="1">
      <alignment wrapText="1"/>
      <protection/>
    </xf>
    <xf numFmtId="0" fontId="0" fillId="0" borderId="0" xfId="49" applyFont="1" applyFill="1" applyAlignment="1">
      <alignment vertical="top" wrapText="1"/>
      <protection/>
    </xf>
    <xf numFmtId="0" fontId="18" fillId="0" borderId="16" xfId="49" applyFont="1" applyFill="1" applyBorder="1" applyAlignment="1">
      <alignment horizontal="right"/>
      <protection/>
    </xf>
    <xf numFmtId="0" fontId="22" fillId="0" borderId="0" xfId="49" applyFont="1" applyFill="1" applyAlignment="1">
      <alignment horizontal="center"/>
      <protection/>
    </xf>
    <xf numFmtId="0" fontId="23" fillId="0" borderId="0" xfId="48" applyFont="1" applyFill="1" applyAlignment="1">
      <alignment vertical="top" wrapText="1"/>
      <protection/>
    </xf>
    <xf numFmtId="0" fontId="0" fillId="0" borderId="0" xfId="48" applyFont="1" applyFill="1" applyAlignment="1">
      <alignment wrapText="1"/>
      <protection/>
    </xf>
    <xf numFmtId="0" fontId="0" fillId="0" borderId="0" xfId="48" applyFont="1" applyFill="1" applyAlignment="1">
      <alignment vertical="top" wrapText="1"/>
      <protection/>
    </xf>
    <xf numFmtId="0" fontId="18" fillId="0" borderId="16" xfId="48" applyFont="1" applyFill="1" applyBorder="1" applyAlignment="1">
      <alignment horizontal="right"/>
      <protection/>
    </xf>
    <xf numFmtId="0" fontId="22" fillId="0" borderId="0" xfId="48" applyFont="1" applyFill="1" applyAlignment="1">
      <alignment horizontal="center"/>
      <protection/>
    </xf>
    <xf numFmtId="0" fontId="21" fillId="0" borderId="21" xfId="48" applyFont="1" applyFill="1" applyBorder="1" applyAlignment="1">
      <alignment horizontal="center" vertical="center"/>
      <protection/>
    </xf>
    <xf numFmtId="0" fontId="21" fillId="0" borderId="22" xfId="48" applyFont="1" applyFill="1" applyBorder="1" applyAlignment="1">
      <alignment horizontal="center" vertical="center"/>
      <protection/>
    </xf>
    <xf numFmtId="0" fontId="21" fillId="0" borderId="17" xfId="48" applyFont="1" applyFill="1" applyBorder="1" applyAlignment="1">
      <alignment horizontal="center" vertical="center"/>
      <protection/>
    </xf>
    <xf numFmtId="0" fontId="23" fillId="0" borderId="10" xfId="48" applyFont="1" applyFill="1" applyBorder="1" applyAlignment="1">
      <alignment horizontal="center" vertical="center" wrapText="1"/>
      <protection/>
    </xf>
    <xf numFmtId="0" fontId="21" fillId="0" borderId="10" xfId="48" applyFont="1" applyFill="1" applyBorder="1" applyAlignment="1">
      <alignment horizontal="center" vertical="center"/>
      <protection/>
    </xf>
    <xf numFmtId="0" fontId="21" fillId="0" borderId="10" xfId="48" applyFont="1" applyFill="1" applyBorder="1" applyAlignment="1">
      <alignment horizontal="center" vertical="center" wrapText="1"/>
      <protection/>
    </xf>
    <xf numFmtId="0" fontId="21" fillId="0" borderId="17" xfId="48" applyFont="1" applyFill="1" applyBorder="1" applyAlignment="1">
      <alignment horizontal="center" vertical="center" wrapText="1"/>
      <protection/>
    </xf>
    <xf numFmtId="0" fontId="23" fillId="0" borderId="13" xfId="48" applyFont="1" applyFill="1" applyBorder="1" applyAlignment="1">
      <alignment horizontal="center" vertical="center"/>
      <protection/>
    </xf>
    <xf numFmtId="0" fontId="0" fillId="0" borderId="18" xfId="48" applyFont="1" applyFill="1" applyBorder="1" applyAlignment="1">
      <alignment/>
      <protection/>
    </xf>
    <xf numFmtId="0" fontId="0" fillId="0" borderId="15" xfId="48" applyFont="1" applyFill="1" applyBorder="1" applyAlignment="1">
      <alignment/>
      <protection/>
    </xf>
    <xf numFmtId="0" fontId="23" fillId="0" borderId="22" xfId="48" applyFont="1" applyFill="1" applyBorder="1" applyAlignment="1">
      <alignment horizontal="center" vertical="center"/>
      <protection/>
    </xf>
    <xf numFmtId="0" fontId="23" fillId="0" borderId="21" xfId="48" applyFont="1" applyFill="1" applyBorder="1" applyAlignment="1">
      <alignment horizontal="center" vertical="center"/>
      <protection/>
    </xf>
    <xf numFmtId="0" fontId="18" fillId="0" borderId="16" xfId="48" applyFont="1" applyFill="1" applyBorder="1" applyAlignment="1">
      <alignment horizontal="center" vertical="center"/>
      <protection/>
    </xf>
    <xf numFmtId="0" fontId="18" fillId="0" borderId="14" xfId="48" applyFont="1" applyFill="1" applyBorder="1" applyAlignment="1">
      <alignment horizontal="center" vertical="center"/>
      <protection/>
    </xf>
    <xf numFmtId="0" fontId="18" fillId="0" borderId="12" xfId="48" applyFont="1" applyFill="1" applyBorder="1" applyAlignment="1">
      <alignment horizontal="center" vertical="center"/>
      <protection/>
    </xf>
    <xf numFmtId="0" fontId="18" fillId="0" borderId="20" xfId="48" applyFont="1" applyFill="1" applyBorder="1" applyAlignment="1">
      <alignment horizontal="center" vertical="center"/>
      <protection/>
    </xf>
    <xf numFmtId="0" fontId="18" fillId="0" borderId="23" xfId="48" applyFont="1" applyFill="1" applyBorder="1" applyAlignment="1">
      <alignment horizontal="center" vertical="center" wrapText="1"/>
      <protection/>
    </xf>
    <xf numFmtId="0" fontId="18" fillId="0" borderId="11" xfId="48" applyFont="1" applyFill="1" applyBorder="1" applyAlignment="1">
      <alignment horizontal="center" vertical="center"/>
      <protection/>
    </xf>
    <xf numFmtId="0" fontId="18" fillId="0" borderId="16" xfId="48" applyFont="1" applyFill="1" applyBorder="1" applyAlignment="1">
      <alignment horizontal="center" vertical="center" wrapText="1"/>
      <protection/>
    </xf>
    <xf numFmtId="0" fontId="18" fillId="0" borderId="14" xfId="48" applyFont="1" applyFill="1" applyBorder="1" applyAlignment="1">
      <alignment horizontal="center" vertical="center" wrapText="1"/>
      <protection/>
    </xf>
    <xf numFmtId="0" fontId="18" fillId="0" borderId="11" xfId="48" applyFont="1" applyFill="1" applyBorder="1" applyAlignment="1">
      <alignment horizontal="center" vertical="center" wrapText="1"/>
      <protection/>
    </xf>
    <xf numFmtId="0" fontId="18" fillId="0" borderId="12" xfId="48" applyFont="1" applyFill="1" applyBorder="1" applyAlignment="1">
      <alignment horizontal="center" vertical="center" wrapText="1"/>
      <protection/>
    </xf>
    <xf numFmtId="0" fontId="18" fillId="0" borderId="20" xfId="48" applyFont="1" applyFill="1" applyBorder="1" applyAlignment="1">
      <alignment horizontal="center" vertical="center" wrapText="1"/>
      <protection/>
    </xf>
    <xf numFmtId="0" fontId="23" fillId="0" borderId="23" xfId="48" applyFont="1" applyFill="1" applyBorder="1" applyAlignment="1">
      <alignment horizontal="center" vertical="center"/>
      <protection/>
    </xf>
    <xf numFmtId="0" fontId="23" fillId="0" borderId="16" xfId="48" applyFont="1" applyFill="1" applyBorder="1" applyAlignment="1">
      <alignment horizontal="center" vertical="center"/>
      <protection/>
    </xf>
    <xf numFmtId="0" fontId="23" fillId="0" borderId="14" xfId="48" applyFont="1" applyFill="1" applyBorder="1" applyAlignment="1">
      <alignment horizontal="center" vertical="center"/>
      <protection/>
    </xf>
    <xf numFmtId="0" fontId="23" fillId="0" borderId="11" xfId="48" applyFont="1" applyFill="1" applyBorder="1" applyAlignment="1">
      <alignment horizontal="center" vertical="center"/>
      <protection/>
    </xf>
    <xf numFmtId="0" fontId="23" fillId="0" borderId="12" xfId="48" applyFont="1" applyFill="1" applyBorder="1" applyAlignment="1">
      <alignment horizontal="center" vertical="center"/>
      <protection/>
    </xf>
    <xf numFmtId="0" fontId="23" fillId="0" borderId="20" xfId="48" applyFont="1" applyFill="1" applyBorder="1" applyAlignment="1">
      <alignment horizontal="center" vertical="center"/>
      <protection/>
    </xf>
    <xf numFmtId="0" fontId="23" fillId="0" borderId="23" xfId="48" applyFont="1" applyFill="1" applyBorder="1" applyAlignment="1">
      <alignment horizontal="center" vertical="center" wrapText="1"/>
      <protection/>
    </xf>
    <xf numFmtId="0" fontId="23" fillId="0" borderId="16" xfId="48" applyFont="1" applyFill="1" applyBorder="1" applyAlignment="1">
      <alignment horizontal="center" vertical="center" wrapText="1"/>
      <protection/>
    </xf>
    <xf numFmtId="0" fontId="23" fillId="0" borderId="14" xfId="48" applyFont="1" applyFill="1" applyBorder="1" applyAlignment="1">
      <alignment horizontal="center" vertical="center" wrapText="1"/>
      <protection/>
    </xf>
    <xf numFmtId="0" fontId="23" fillId="0" borderId="11" xfId="48" applyFont="1" applyFill="1" applyBorder="1" applyAlignment="1">
      <alignment horizontal="center" vertical="center" wrapText="1"/>
      <protection/>
    </xf>
    <xf numFmtId="0" fontId="23" fillId="0" borderId="12" xfId="48" applyFont="1" applyFill="1" applyBorder="1" applyAlignment="1">
      <alignment horizontal="center" vertical="center" wrapText="1"/>
      <protection/>
    </xf>
    <xf numFmtId="0" fontId="23" fillId="0" borderId="20" xfId="48" applyFont="1" applyFill="1" applyBorder="1" applyAlignment="1">
      <alignment horizontal="center" vertical="center" wrapText="1"/>
      <protection/>
    </xf>
    <xf numFmtId="0" fontId="18" fillId="0" borderId="21" xfId="48" applyFont="1" applyFill="1" applyBorder="1" applyAlignment="1">
      <alignment horizontal="center"/>
      <protection/>
    </xf>
    <xf numFmtId="0" fontId="18" fillId="0" borderId="17" xfId="48" applyFont="1" applyFill="1" applyBorder="1" applyAlignment="1">
      <alignment horizontal="center"/>
      <protection/>
    </xf>
    <xf numFmtId="49" fontId="18" fillId="0" borderId="21" xfId="48" applyNumberFormat="1" applyFont="1" applyFill="1" applyBorder="1" applyAlignment="1">
      <alignment horizontal="center" vertical="center"/>
      <protection/>
    </xf>
    <xf numFmtId="49" fontId="18" fillId="0" borderId="22" xfId="48" applyNumberFormat="1" applyFont="1" applyFill="1" applyBorder="1" applyAlignment="1">
      <alignment horizontal="center" vertical="center"/>
      <protection/>
    </xf>
    <xf numFmtId="49" fontId="18" fillId="0" borderId="17" xfId="48" applyNumberFormat="1" applyFont="1" applyFill="1" applyBorder="1" applyAlignment="1">
      <alignment horizontal="center" vertical="center"/>
      <protection/>
    </xf>
    <xf numFmtId="0" fontId="22" fillId="0" borderId="16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21" fillId="0" borderId="12" xfId="48" applyFont="1" applyFill="1" applyBorder="1" applyAlignment="1">
      <alignment horizontal="center" vertical="center"/>
      <protection/>
    </xf>
    <xf numFmtId="0" fontId="24" fillId="0" borderId="12" xfId="48" applyFont="1" applyFill="1" applyBorder="1" applyAlignment="1">
      <alignment horizontal="center" vertical="center"/>
      <protection/>
    </xf>
    <xf numFmtId="0" fontId="18" fillId="0" borderId="21" xfId="47" applyFont="1" applyFill="1" applyBorder="1" applyAlignment="1">
      <alignment horizontal="center"/>
      <protection/>
    </xf>
    <xf numFmtId="0" fontId="18" fillId="0" borderId="17" xfId="47" applyFont="1" applyFill="1" applyBorder="1" applyAlignment="1">
      <alignment horizontal="center"/>
      <protection/>
    </xf>
    <xf numFmtId="0" fontId="21" fillId="0" borderId="21" xfId="47" applyFont="1" applyFill="1" applyBorder="1" applyAlignment="1">
      <alignment horizontal="center" vertical="center"/>
      <protection/>
    </xf>
    <xf numFmtId="0" fontId="21" fillId="0" borderId="22" xfId="47" applyFont="1" applyFill="1" applyBorder="1" applyAlignment="1">
      <alignment horizontal="center" vertical="center"/>
      <protection/>
    </xf>
    <xf numFmtId="0" fontId="21" fillId="0" borderId="17" xfId="47" applyFont="1" applyFill="1" applyBorder="1" applyAlignment="1">
      <alignment horizontal="center" vertical="center"/>
      <protection/>
    </xf>
    <xf numFmtId="49" fontId="18" fillId="0" borderId="21" xfId="47" applyNumberFormat="1" applyFont="1" applyFill="1" applyBorder="1" applyAlignment="1">
      <alignment horizontal="center" vertical="center"/>
      <protection/>
    </xf>
    <xf numFmtId="49" fontId="18" fillId="0" borderId="22" xfId="47" applyNumberFormat="1" applyFont="1" applyFill="1" applyBorder="1" applyAlignment="1">
      <alignment horizontal="center" vertical="center"/>
      <protection/>
    </xf>
    <xf numFmtId="49" fontId="18" fillId="0" borderId="17" xfId="47" applyNumberFormat="1" applyFont="1" applyFill="1" applyBorder="1" applyAlignment="1">
      <alignment horizontal="center" vertical="center"/>
      <protection/>
    </xf>
    <xf numFmtId="0" fontId="22" fillId="0" borderId="16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21" fillId="0" borderId="12" xfId="47" applyFont="1" applyFill="1" applyBorder="1" applyAlignment="1">
      <alignment horizontal="center" vertical="center"/>
      <protection/>
    </xf>
    <xf numFmtId="0" fontId="24" fillId="0" borderId="12" xfId="47" applyFont="1" applyFill="1" applyBorder="1" applyAlignment="1">
      <alignment horizontal="center" vertical="center"/>
      <protection/>
    </xf>
    <xf numFmtId="0" fontId="23" fillId="0" borderId="13" xfId="47" applyFont="1" applyFill="1" applyBorder="1" applyAlignment="1">
      <alignment horizontal="center" vertical="center"/>
      <protection/>
    </xf>
    <xf numFmtId="0" fontId="0" fillId="0" borderId="18" xfId="47" applyFont="1" applyFill="1" applyBorder="1" applyAlignment="1">
      <alignment/>
      <protection/>
    </xf>
    <xf numFmtId="0" fontId="0" fillId="0" borderId="15" xfId="47" applyFont="1" applyFill="1" applyBorder="1" applyAlignment="1">
      <alignment/>
      <protection/>
    </xf>
    <xf numFmtId="0" fontId="23" fillId="0" borderId="22" xfId="47" applyFont="1" applyFill="1" applyBorder="1" applyAlignment="1">
      <alignment horizontal="center" vertical="center"/>
      <protection/>
    </xf>
    <xf numFmtId="0" fontId="23" fillId="0" borderId="21" xfId="47" applyFont="1" applyFill="1" applyBorder="1" applyAlignment="1">
      <alignment horizontal="center" vertical="center"/>
      <protection/>
    </xf>
    <xf numFmtId="0" fontId="23" fillId="0" borderId="10" xfId="47" applyFont="1" applyFill="1" applyBorder="1" applyAlignment="1">
      <alignment horizontal="center" vertical="center" wrapText="1"/>
      <protection/>
    </xf>
    <xf numFmtId="0" fontId="18" fillId="0" borderId="16" xfId="47" applyFont="1" applyFill="1" applyBorder="1" applyAlignment="1">
      <alignment horizontal="center" vertical="center"/>
      <protection/>
    </xf>
    <xf numFmtId="0" fontId="18" fillId="0" borderId="14" xfId="47" applyFont="1" applyFill="1" applyBorder="1" applyAlignment="1">
      <alignment horizontal="center" vertical="center"/>
      <protection/>
    </xf>
    <xf numFmtId="0" fontId="18" fillId="0" borderId="12" xfId="47" applyFont="1" applyFill="1" applyBorder="1" applyAlignment="1">
      <alignment horizontal="center" vertical="center"/>
      <protection/>
    </xf>
    <xf numFmtId="0" fontId="18" fillId="0" borderId="20" xfId="47" applyFont="1" applyFill="1" applyBorder="1" applyAlignment="1">
      <alignment horizontal="center" vertical="center"/>
      <protection/>
    </xf>
    <xf numFmtId="0" fontId="18" fillId="0" borderId="23" xfId="47" applyFont="1" applyFill="1" applyBorder="1" applyAlignment="1">
      <alignment horizontal="center" vertical="center" wrapText="1"/>
      <protection/>
    </xf>
    <xf numFmtId="0" fontId="18" fillId="0" borderId="11" xfId="47" applyFont="1" applyFill="1" applyBorder="1" applyAlignment="1">
      <alignment horizontal="center" vertical="center"/>
      <protection/>
    </xf>
    <xf numFmtId="0" fontId="18" fillId="0" borderId="16" xfId="47" applyFont="1" applyFill="1" applyBorder="1" applyAlignment="1">
      <alignment horizontal="center" vertical="center" wrapText="1"/>
      <protection/>
    </xf>
    <xf numFmtId="0" fontId="18" fillId="0" borderId="14" xfId="47" applyFont="1" applyFill="1" applyBorder="1" applyAlignment="1">
      <alignment horizontal="center" vertical="center" wrapText="1"/>
      <protection/>
    </xf>
    <xf numFmtId="0" fontId="18" fillId="0" borderId="11" xfId="47" applyFont="1" applyFill="1" applyBorder="1" applyAlignment="1">
      <alignment horizontal="center" vertical="center" wrapText="1"/>
      <protection/>
    </xf>
    <xf numFmtId="0" fontId="18" fillId="0" borderId="12" xfId="47" applyFont="1" applyFill="1" applyBorder="1" applyAlignment="1">
      <alignment horizontal="center" vertical="center" wrapText="1"/>
      <protection/>
    </xf>
    <xf numFmtId="0" fontId="18" fillId="0" borderId="20" xfId="47" applyFont="1" applyFill="1" applyBorder="1" applyAlignment="1">
      <alignment horizontal="center" vertical="center" wrapText="1"/>
      <protection/>
    </xf>
    <xf numFmtId="0" fontId="23" fillId="0" borderId="23" xfId="47" applyFont="1" applyFill="1" applyBorder="1" applyAlignment="1">
      <alignment horizontal="center" vertical="center"/>
      <protection/>
    </xf>
    <xf numFmtId="0" fontId="23" fillId="0" borderId="16" xfId="47" applyFont="1" applyFill="1" applyBorder="1" applyAlignment="1">
      <alignment horizontal="center" vertical="center"/>
      <protection/>
    </xf>
    <xf numFmtId="0" fontId="23" fillId="0" borderId="14" xfId="47" applyFont="1" applyFill="1" applyBorder="1" applyAlignment="1">
      <alignment horizontal="center" vertical="center"/>
      <protection/>
    </xf>
    <xf numFmtId="0" fontId="23" fillId="0" borderId="11" xfId="47" applyFont="1" applyFill="1" applyBorder="1" applyAlignment="1">
      <alignment horizontal="center" vertical="center"/>
      <protection/>
    </xf>
    <xf numFmtId="0" fontId="23" fillId="0" borderId="12" xfId="47" applyFont="1" applyFill="1" applyBorder="1" applyAlignment="1">
      <alignment horizontal="center" vertical="center"/>
      <protection/>
    </xf>
    <xf numFmtId="0" fontId="23" fillId="0" borderId="20" xfId="47" applyFont="1" applyFill="1" applyBorder="1" applyAlignment="1">
      <alignment horizontal="center" vertical="center"/>
      <protection/>
    </xf>
    <xf numFmtId="0" fontId="23" fillId="0" borderId="23" xfId="47" applyFont="1" applyFill="1" applyBorder="1" applyAlignment="1">
      <alignment horizontal="center" vertical="center" wrapText="1"/>
      <protection/>
    </xf>
    <xf numFmtId="0" fontId="23" fillId="0" borderId="16" xfId="47" applyFont="1" applyFill="1" applyBorder="1" applyAlignment="1">
      <alignment horizontal="center" vertical="center" wrapText="1"/>
      <protection/>
    </xf>
    <xf numFmtId="0" fontId="23" fillId="0" borderId="14" xfId="47" applyFont="1" applyFill="1" applyBorder="1" applyAlignment="1">
      <alignment horizontal="center" vertical="center" wrapText="1"/>
      <protection/>
    </xf>
    <xf numFmtId="0" fontId="23" fillId="0" borderId="11" xfId="47" applyFont="1" applyFill="1" applyBorder="1" applyAlignment="1">
      <alignment horizontal="center" vertical="center" wrapText="1"/>
      <protection/>
    </xf>
    <xf numFmtId="0" fontId="23" fillId="0" borderId="12" xfId="47" applyFont="1" applyFill="1" applyBorder="1" applyAlignment="1">
      <alignment horizontal="center" vertical="center" wrapText="1"/>
      <protection/>
    </xf>
    <xf numFmtId="0" fontId="23" fillId="0" borderId="20" xfId="47" applyFont="1" applyFill="1" applyBorder="1" applyAlignment="1">
      <alignment horizontal="center" vertical="center" wrapText="1"/>
      <protection/>
    </xf>
    <xf numFmtId="0" fontId="21" fillId="0" borderId="17" xfId="47" applyFont="1" applyFill="1" applyBorder="1" applyAlignment="1">
      <alignment horizontal="center" vertical="center" wrapText="1"/>
      <protection/>
    </xf>
    <xf numFmtId="0" fontId="21" fillId="0" borderId="10" xfId="47" applyFont="1" applyFill="1" applyBorder="1" applyAlignment="1">
      <alignment horizontal="center" vertical="center" wrapText="1"/>
      <protection/>
    </xf>
    <xf numFmtId="0" fontId="21" fillId="0" borderId="10" xfId="47" applyFont="1" applyFill="1" applyBorder="1" applyAlignment="1">
      <alignment horizontal="center" vertical="center"/>
      <protection/>
    </xf>
    <xf numFmtId="0" fontId="23" fillId="0" borderId="0" xfId="47" applyFont="1" applyFill="1" applyAlignment="1">
      <alignment vertical="top" wrapText="1"/>
      <protection/>
    </xf>
    <xf numFmtId="0" fontId="0" fillId="0" borderId="0" xfId="47" applyFont="1" applyFill="1" applyAlignment="1">
      <alignment wrapText="1"/>
      <protection/>
    </xf>
    <xf numFmtId="0" fontId="0" fillId="0" borderId="0" xfId="47" applyFont="1" applyFill="1" applyAlignment="1">
      <alignment vertical="top" wrapText="1"/>
      <protection/>
    </xf>
    <xf numFmtId="0" fontId="18" fillId="0" borderId="16" xfId="47" applyFont="1" applyFill="1" applyBorder="1" applyAlignment="1">
      <alignment horizontal="right"/>
      <protection/>
    </xf>
    <xf numFmtId="0" fontId="22" fillId="0" borderId="0" xfId="47" applyFont="1" applyFill="1" applyAlignment="1">
      <alignment horizontal="center"/>
      <protection/>
    </xf>
    <xf numFmtId="0" fontId="9" fillId="0" borderId="0" xfId="43" applyFont="1" applyFill="1" applyAlignment="1">
      <alignment vertical="top" wrapText="1"/>
      <protection/>
    </xf>
    <xf numFmtId="0" fontId="4" fillId="0" borderId="0" xfId="43" applyFont="1" applyFill="1" applyAlignment="1">
      <alignment wrapText="1"/>
      <protection/>
    </xf>
    <xf numFmtId="0" fontId="4" fillId="0" borderId="0" xfId="43" applyFont="1" applyFill="1" applyAlignment="1">
      <alignment vertical="top" wrapText="1"/>
      <protection/>
    </xf>
    <xf numFmtId="0" fontId="7" fillId="0" borderId="14" xfId="43" applyFont="1" applyFill="1" applyBorder="1" applyAlignment="1">
      <alignment horizontal="center" vertical="center" wrapText="1"/>
      <protection/>
    </xf>
    <xf numFmtId="0" fontId="7" fillId="0" borderId="19" xfId="43" applyFont="1" applyFill="1" applyBorder="1" applyAlignment="1">
      <alignment horizontal="center" vertical="center" wrapText="1"/>
      <protection/>
    </xf>
    <xf numFmtId="0" fontId="7" fillId="0" borderId="20" xfId="43" applyFont="1" applyFill="1" applyBorder="1" applyAlignment="1">
      <alignment horizontal="center" vertical="center" wrapText="1"/>
      <protection/>
    </xf>
    <xf numFmtId="0" fontId="5" fillId="0" borderId="0" xfId="51" applyFont="1" applyFill="1" applyAlignment="1">
      <alignment horizontal="center" vertical="center" wrapText="1"/>
      <protection/>
    </xf>
    <xf numFmtId="0" fontId="9" fillId="0" borderId="0" xfId="43" applyFont="1" applyFill="1" applyAlignment="1">
      <alignment horizontal="center" vertical="center" wrapText="1"/>
      <protection/>
    </xf>
    <xf numFmtId="0" fontId="8" fillId="0" borderId="0" xfId="43" applyFont="1" applyFill="1" applyAlignment="1">
      <alignment horizontal="center"/>
      <protection/>
    </xf>
    <xf numFmtId="0" fontId="7" fillId="0" borderId="23" xfId="43" applyFont="1" applyFill="1" applyBorder="1" applyAlignment="1">
      <alignment horizontal="center" vertical="center"/>
      <protection/>
    </xf>
    <xf numFmtId="0" fontId="7" fillId="0" borderId="16" xfId="43" applyFont="1" applyFill="1" applyBorder="1" applyAlignment="1">
      <alignment horizontal="center" vertical="center"/>
      <protection/>
    </xf>
    <xf numFmtId="0" fontId="7" fillId="0" borderId="14" xfId="43" applyFont="1" applyFill="1" applyBorder="1" applyAlignment="1">
      <alignment horizontal="center" vertical="center"/>
      <protection/>
    </xf>
    <xf numFmtId="0" fontId="7" fillId="0" borderId="13" xfId="43" applyFont="1" applyFill="1" applyBorder="1" applyAlignment="1">
      <alignment horizontal="center" vertical="center"/>
      <protection/>
    </xf>
    <xf numFmtId="0" fontId="7" fillId="0" borderId="18" xfId="43" applyFont="1" applyFill="1" applyBorder="1" applyAlignment="1">
      <alignment horizontal="center" vertical="center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7" fillId="0" borderId="13" xfId="43" applyFont="1" applyFill="1" applyBorder="1" applyAlignment="1">
      <alignment horizontal="center" vertical="center" wrapText="1"/>
      <protection/>
    </xf>
    <xf numFmtId="0" fontId="7" fillId="0" borderId="0" xfId="43" applyFont="1" applyFill="1" applyBorder="1" applyAlignment="1">
      <alignment horizontal="center" vertical="center"/>
      <protection/>
    </xf>
    <xf numFmtId="0" fontId="7" fillId="0" borderId="11" xfId="43" applyFont="1" applyFill="1" applyBorder="1" applyAlignment="1">
      <alignment horizontal="center" vertical="center"/>
      <protection/>
    </xf>
    <xf numFmtId="0" fontId="7" fillId="0" borderId="12" xfId="43" applyFont="1" applyFill="1" applyBorder="1" applyAlignment="1">
      <alignment horizontal="center" vertical="center"/>
      <protection/>
    </xf>
    <xf numFmtId="0" fontId="7" fillId="0" borderId="20" xfId="43" applyFont="1" applyFill="1" applyBorder="1" applyAlignment="1">
      <alignment horizontal="center" vertical="center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9" fillId="0" borderId="13" xfId="43" applyFont="1" applyFill="1" applyBorder="1" applyAlignment="1">
      <alignment horizontal="center" vertical="center" wrapText="1"/>
      <protection/>
    </xf>
    <xf numFmtId="0" fontId="7" fillId="0" borderId="17" xfId="43" applyFont="1" applyFill="1" applyBorder="1" applyAlignment="1">
      <alignment horizontal="center" vertical="center" wrapText="1"/>
      <protection/>
    </xf>
    <xf numFmtId="0" fontId="12" fillId="0" borderId="24" xfId="43" applyFont="1" applyFill="1" applyBorder="1" applyAlignment="1">
      <alignment horizontal="center" vertical="center" wrapText="1"/>
      <protection/>
    </xf>
    <xf numFmtId="0" fontId="12" fillId="0" borderId="0" xfId="43" applyFont="1" applyFill="1" applyBorder="1" applyAlignment="1">
      <alignment horizontal="center" vertical="center" wrapText="1"/>
      <protection/>
    </xf>
    <xf numFmtId="0" fontId="12" fillId="0" borderId="19" xfId="43" applyFont="1" applyFill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12" xfId="43" applyFont="1" applyFill="1" applyBorder="1" applyAlignment="1">
      <alignment horizontal="center" vertical="center" wrapText="1"/>
      <protection/>
    </xf>
    <xf numFmtId="0" fontId="12" fillId="0" borderId="20" xfId="43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18" xfId="43" applyFont="1" applyFill="1" applyBorder="1" applyAlignment="1">
      <alignment horizontal="center" vertical="center" wrapText="1"/>
      <protection/>
    </xf>
    <xf numFmtId="0" fontId="12" fillId="0" borderId="24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center" vertical="center"/>
      <protection/>
    </xf>
    <xf numFmtId="0" fontId="12" fillId="0" borderId="19" xfId="43" applyFont="1" applyFill="1" applyBorder="1" applyAlignment="1">
      <alignment horizontal="center" vertical="center"/>
      <protection/>
    </xf>
    <xf numFmtId="0" fontId="12" fillId="0" borderId="11" xfId="43" applyFont="1" applyFill="1" applyBorder="1" applyAlignment="1">
      <alignment horizontal="center" vertical="center"/>
      <protection/>
    </xf>
    <xf numFmtId="0" fontId="12" fillId="0" borderId="12" xfId="43" applyFont="1" applyFill="1" applyBorder="1" applyAlignment="1">
      <alignment horizontal="center" vertical="center"/>
      <protection/>
    </xf>
    <xf numFmtId="0" fontId="12" fillId="0" borderId="20" xfId="4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23" xfId="43" applyFont="1" applyFill="1" applyBorder="1" applyAlignment="1">
      <alignment horizontal="center" vertical="center"/>
      <protection/>
    </xf>
    <xf numFmtId="0" fontId="9" fillId="0" borderId="16" xfId="43" applyFont="1" applyFill="1" applyBorder="1" applyAlignment="1">
      <alignment horizontal="center" vertical="center"/>
      <protection/>
    </xf>
    <xf numFmtId="0" fontId="9" fillId="0" borderId="14" xfId="43" applyFont="1" applyFill="1" applyBorder="1" applyAlignment="1">
      <alignment horizontal="center" vertical="center"/>
      <protection/>
    </xf>
    <xf numFmtId="0" fontId="9" fillId="0" borderId="24" xfId="43" applyFont="1" applyFill="1" applyBorder="1" applyAlignment="1">
      <alignment horizontal="center" vertical="center"/>
      <protection/>
    </xf>
    <xf numFmtId="0" fontId="9" fillId="0" borderId="0" xfId="43" applyFont="1" applyFill="1" applyBorder="1" applyAlignment="1">
      <alignment horizontal="center" vertical="center"/>
      <protection/>
    </xf>
    <xf numFmtId="0" fontId="9" fillId="0" borderId="19" xfId="43" applyFont="1" applyFill="1" applyBorder="1" applyAlignment="1">
      <alignment horizontal="center" vertical="center"/>
      <protection/>
    </xf>
    <xf numFmtId="0" fontId="9" fillId="0" borderId="23" xfId="43" applyFont="1" applyFill="1" applyBorder="1" applyAlignment="1">
      <alignment horizontal="center" vertical="center" wrapText="1"/>
      <protection/>
    </xf>
    <xf numFmtId="0" fontId="9" fillId="0" borderId="16" xfId="43" applyFont="1" applyFill="1" applyBorder="1" applyAlignment="1">
      <alignment horizontal="center" vertical="center" wrapText="1"/>
      <protection/>
    </xf>
    <xf numFmtId="0" fontId="9" fillId="0" borderId="14" xfId="43" applyFont="1" applyFill="1" applyBorder="1" applyAlignment="1">
      <alignment horizontal="center" vertical="center" wrapText="1"/>
      <protection/>
    </xf>
    <xf numFmtId="0" fontId="9" fillId="0" borderId="24" xfId="43" applyFont="1" applyFill="1" applyBorder="1" applyAlignment="1">
      <alignment horizontal="center" vertical="center" wrapText="1"/>
      <protection/>
    </xf>
    <xf numFmtId="0" fontId="9" fillId="0" borderId="0" xfId="43" applyFont="1" applyFill="1" applyBorder="1" applyAlignment="1">
      <alignment horizontal="center" vertical="center" wrapText="1"/>
      <protection/>
    </xf>
    <xf numFmtId="0" fontId="9" fillId="0" borderId="19" xfId="43" applyFont="1" applyFill="1" applyBorder="1" applyAlignment="1">
      <alignment horizontal="center" vertical="center" wrapText="1"/>
      <protection/>
    </xf>
    <xf numFmtId="0" fontId="4" fillId="0" borderId="0" xfId="43" applyFont="1" applyFill="1" applyBorder="1" applyAlignment="1">
      <alignment horizontal="center" vertical="center"/>
      <protection/>
    </xf>
    <xf numFmtId="0" fontId="4" fillId="0" borderId="12" xfId="43" applyFont="1" applyFill="1" applyBorder="1" applyAlignment="1">
      <alignment horizontal="center" vertical="center"/>
      <protection/>
    </xf>
    <xf numFmtId="0" fontId="9" fillId="0" borderId="11" xfId="43" applyFont="1" applyFill="1" applyBorder="1" applyAlignment="1">
      <alignment horizontal="center" vertical="center"/>
      <protection/>
    </xf>
    <xf numFmtId="0" fontId="9" fillId="0" borderId="12" xfId="43" applyFont="1" applyFill="1" applyBorder="1" applyAlignment="1">
      <alignment horizontal="center" vertical="center"/>
      <protection/>
    </xf>
    <xf numFmtId="0" fontId="9" fillId="0" borderId="20" xfId="43" applyFont="1" applyFill="1" applyBorder="1" applyAlignment="1">
      <alignment horizontal="center" vertical="center"/>
      <protection/>
    </xf>
    <xf numFmtId="0" fontId="5" fillId="0" borderId="21" xfId="43" applyFont="1" applyFill="1" applyBorder="1" applyAlignment="1">
      <alignment horizontal="center"/>
      <protection/>
    </xf>
    <xf numFmtId="0" fontId="5" fillId="0" borderId="17" xfId="43" applyFont="1" applyFill="1" applyBorder="1" applyAlignment="1">
      <alignment horizontal="center"/>
      <protection/>
    </xf>
    <xf numFmtId="0" fontId="7" fillId="0" borderId="21" xfId="43" applyFont="1" applyFill="1" applyBorder="1" applyAlignment="1">
      <alignment horizontal="center" vertical="center"/>
      <protection/>
    </xf>
    <xf numFmtId="0" fontId="7" fillId="0" borderId="22" xfId="43" applyFont="1" applyFill="1" applyBorder="1" applyAlignment="1">
      <alignment horizontal="center" vertical="center"/>
      <protection/>
    </xf>
    <xf numFmtId="0" fontId="7" fillId="0" borderId="17" xfId="43" applyFont="1" applyFill="1" applyBorder="1" applyAlignment="1">
      <alignment horizontal="center" vertical="center"/>
      <protection/>
    </xf>
    <xf numFmtId="49" fontId="5" fillId="0" borderId="21" xfId="43" applyNumberFormat="1" applyFont="1" applyFill="1" applyBorder="1" applyAlignment="1">
      <alignment horizontal="center" vertical="center"/>
      <protection/>
    </xf>
    <xf numFmtId="49" fontId="5" fillId="0" borderId="22" xfId="43" applyNumberFormat="1" applyFont="1" applyFill="1" applyBorder="1" applyAlignment="1">
      <alignment horizontal="center" vertical="center"/>
      <protection/>
    </xf>
    <xf numFmtId="49" fontId="5" fillId="0" borderId="17" xfId="43" applyNumberFormat="1" applyFont="1" applyFill="1" applyBorder="1" applyAlignment="1">
      <alignment horizontal="center" vertical="center"/>
      <protection/>
    </xf>
    <xf numFmtId="0" fontId="8" fillId="0" borderId="16" xfId="43" applyFont="1" applyFill="1" applyBorder="1" applyAlignment="1">
      <alignment horizontal="center" vertical="center"/>
      <protection/>
    </xf>
    <xf numFmtId="0" fontId="8" fillId="0" borderId="0" xfId="43" applyFont="1" applyFill="1" applyBorder="1" applyAlignment="1">
      <alignment horizontal="center" vertical="center"/>
      <protection/>
    </xf>
    <xf numFmtId="0" fontId="10" fillId="0" borderId="0" xfId="43" applyFont="1" applyFill="1" applyBorder="1" applyAlignment="1">
      <alignment horizontal="center" vertical="center"/>
      <protection/>
    </xf>
    <xf numFmtId="0" fontId="18" fillId="0" borderId="10" xfId="42" applyFont="1" applyBorder="1" applyAlignment="1">
      <alignment horizontal="center"/>
      <protection/>
    </xf>
    <xf numFmtId="0" fontId="18" fillId="0" borderId="0" xfId="42" applyFont="1" applyAlignment="1">
      <alignment horizontal="left"/>
      <protection/>
    </xf>
    <xf numFmtId="0" fontId="18" fillId="0" borderId="0" xfId="42" applyFont="1" applyAlignment="1">
      <alignment horizontal="center"/>
      <protection/>
    </xf>
    <xf numFmtId="0" fontId="18" fillId="0" borderId="0" xfId="42" applyFont="1">
      <alignment/>
      <protection/>
    </xf>
    <xf numFmtId="0" fontId="18" fillId="0" borderId="21" xfId="42" applyFont="1" applyBorder="1" applyAlignment="1">
      <alignment horizontal="center"/>
      <protection/>
    </xf>
    <xf numFmtId="0" fontId="18" fillId="0" borderId="17" xfId="42" applyFont="1" applyBorder="1" applyAlignment="1">
      <alignment horizontal="center"/>
      <protection/>
    </xf>
    <xf numFmtId="0" fontId="21" fillId="0" borderId="21" xfId="42" applyFont="1" applyBorder="1" applyAlignment="1">
      <alignment horizontal="center" vertical="center"/>
      <protection/>
    </xf>
    <xf numFmtId="0" fontId="21" fillId="0" borderId="22" xfId="42" applyFont="1" applyBorder="1" applyAlignment="1">
      <alignment horizontal="center" vertical="center"/>
      <protection/>
    </xf>
    <xf numFmtId="0" fontId="21" fillId="0" borderId="17" xfId="42" applyFont="1" applyBorder="1" applyAlignment="1">
      <alignment horizontal="center" vertical="center"/>
      <protection/>
    </xf>
    <xf numFmtId="0" fontId="18" fillId="0" borderId="11" xfId="42" applyFont="1" applyBorder="1">
      <alignment/>
      <protection/>
    </xf>
    <xf numFmtId="0" fontId="18" fillId="0" borderId="12" xfId="42" applyFont="1" applyBorder="1" applyAlignment="1">
      <alignment horizontal="center"/>
      <protection/>
    </xf>
    <xf numFmtId="0" fontId="18" fillId="0" borderId="12" xfId="42" applyFont="1" applyBorder="1">
      <alignment/>
      <protection/>
    </xf>
    <xf numFmtId="0" fontId="18" fillId="0" borderId="12" xfId="42" applyFont="1" applyBorder="1" applyAlignment="1">
      <alignment horizontal="left"/>
      <protection/>
    </xf>
    <xf numFmtId="49" fontId="18" fillId="0" borderId="21" xfId="42" applyNumberFormat="1" applyFont="1" applyBorder="1" applyAlignment="1">
      <alignment horizontal="center" vertical="center"/>
      <protection/>
    </xf>
    <xf numFmtId="49" fontId="18" fillId="0" borderId="22" xfId="42" applyNumberFormat="1" applyFont="1" applyBorder="1" applyAlignment="1">
      <alignment horizontal="center" vertical="center"/>
      <protection/>
    </xf>
    <xf numFmtId="49" fontId="18" fillId="0" borderId="17" xfId="42" applyNumberFormat="1" applyFont="1" applyBorder="1" applyAlignment="1">
      <alignment horizontal="center" vertical="center"/>
      <protection/>
    </xf>
    <xf numFmtId="0" fontId="22" fillId="0" borderId="16" xfId="42" applyFont="1" applyBorder="1" applyAlignment="1">
      <alignment horizontal="center" vertical="center"/>
      <protection/>
    </xf>
    <xf numFmtId="0" fontId="22" fillId="0" borderId="0" xfId="42" applyFont="1" applyAlignment="1">
      <alignment horizontal="center" vertical="center"/>
      <protection/>
    </xf>
    <xf numFmtId="0" fontId="23" fillId="0" borderId="0" xfId="42" applyFont="1">
      <alignment/>
      <protection/>
    </xf>
    <xf numFmtId="192" fontId="21" fillId="0" borderId="12" xfId="42" applyNumberFormat="1" applyFont="1" applyBorder="1" applyAlignment="1">
      <alignment horizontal="center" vertical="center"/>
      <protection/>
    </xf>
    <xf numFmtId="0" fontId="24" fillId="0" borderId="12" xfId="42" applyFont="1" applyBorder="1" applyAlignment="1">
      <alignment horizontal="center" vertical="center"/>
      <protection/>
    </xf>
    <xf numFmtId="0" fontId="21" fillId="0" borderId="0" xfId="42" applyFont="1">
      <alignment/>
      <protection/>
    </xf>
    <xf numFmtId="0" fontId="23" fillId="0" borderId="13" xfId="42" applyFont="1" applyBorder="1" applyAlignment="1">
      <alignment horizontal="center" vertical="center"/>
      <protection/>
    </xf>
    <xf numFmtId="0" fontId="23" fillId="0" borderId="22" xfId="42" applyFont="1" applyBorder="1" applyAlignment="1">
      <alignment horizontal="center" vertical="center"/>
      <protection/>
    </xf>
    <xf numFmtId="0" fontId="23" fillId="0" borderId="21" xfId="42" applyFont="1" applyBorder="1" applyAlignment="1">
      <alignment horizontal="center" vertical="center"/>
      <protection/>
    </xf>
    <xf numFmtId="0" fontId="23" fillId="0" borderId="10" xfId="42" applyFont="1" applyBorder="1" applyAlignment="1">
      <alignment horizontal="center" vertical="center" wrapText="1"/>
      <protection/>
    </xf>
    <xf numFmtId="0" fontId="0" fillId="0" borderId="18" xfId="42" applyFont="1" applyBorder="1">
      <alignment/>
      <protection/>
    </xf>
    <xf numFmtId="0" fontId="18" fillId="0" borderId="16" xfId="42" applyFont="1" applyBorder="1" applyAlignment="1">
      <alignment horizontal="center" vertical="center"/>
      <protection/>
    </xf>
    <xf numFmtId="0" fontId="18" fillId="0" borderId="14" xfId="42" applyFont="1" applyBorder="1" applyAlignment="1">
      <alignment horizontal="center" vertical="center"/>
      <protection/>
    </xf>
    <xf numFmtId="0" fontId="18" fillId="0" borderId="23" xfId="42" applyFont="1" applyBorder="1" applyAlignment="1">
      <alignment horizontal="center" vertical="center" wrapText="1"/>
      <protection/>
    </xf>
    <xf numFmtId="0" fontId="18" fillId="0" borderId="16" xfId="42" applyFont="1" applyBorder="1" applyAlignment="1">
      <alignment horizontal="center" vertical="center" wrapText="1"/>
      <protection/>
    </xf>
    <xf numFmtId="0" fontId="18" fillId="0" borderId="14" xfId="42" applyFont="1" applyBorder="1" applyAlignment="1">
      <alignment horizontal="center" vertical="center" wrapText="1"/>
      <protection/>
    </xf>
    <xf numFmtId="0" fontId="23" fillId="0" borderId="23" xfId="42" applyFont="1" applyBorder="1" applyAlignment="1">
      <alignment horizontal="center" vertical="center"/>
      <protection/>
    </xf>
    <xf numFmtId="0" fontId="23" fillId="0" borderId="16" xfId="42" applyFont="1" applyBorder="1" applyAlignment="1">
      <alignment horizontal="center" vertical="center"/>
      <protection/>
    </xf>
    <xf numFmtId="0" fontId="23" fillId="0" borderId="14" xfId="42" applyFont="1" applyBorder="1" applyAlignment="1">
      <alignment horizontal="center" vertical="center"/>
      <protection/>
    </xf>
    <xf numFmtId="0" fontId="23" fillId="0" borderId="23" xfId="42" applyFont="1" applyBorder="1" applyAlignment="1">
      <alignment horizontal="center" vertical="center" wrapText="1"/>
      <protection/>
    </xf>
    <xf numFmtId="0" fontId="23" fillId="0" borderId="16" xfId="42" applyFont="1" applyBorder="1" applyAlignment="1">
      <alignment horizontal="center" vertical="center" wrapText="1"/>
      <protection/>
    </xf>
    <xf numFmtId="0" fontId="23" fillId="0" borderId="14" xfId="42" applyFont="1" applyBorder="1" applyAlignment="1">
      <alignment horizontal="center" vertical="center" wrapText="1"/>
      <protection/>
    </xf>
    <xf numFmtId="0" fontId="18" fillId="0" borderId="12" xfId="42" applyFont="1" applyBorder="1" applyAlignment="1">
      <alignment horizontal="center" vertical="center"/>
      <protection/>
    </xf>
    <xf numFmtId="0" fontId="18" fillId="0" borderId="20" xfId="42" applyFont="1" applyBorder="1" applyAlignment="1">
      <alignment horizontal="center" vertical="center"/>
      <protection/>
    </xf>
    <xf numFmtId="0" fontId="18" fillId="0" borderId="11" xfId="42" applyFont="1" applyBorder="1" applyAlignment="1">
      <alignment horizontal="center" vertical="center"/>
      <protection/>
    </xf>
    <xf numFmtId="0" fontId="18" fillId="0" borderId="11" xfId="42" applyFont="1" applyBorder="1" applyAlignment="1">
      <alignment horizontal="center" vertical="center" wrapText="1"/>
      <protection/>
    </xf>
    <xf numFmtId="0" fontId="18" fillId="0" borderId="12" xfId="42" applyFont="1" applyBorder="1" applyAlignment="1">
      <alignment horizontal="center" vertical="center" wrapText="1"/>
      <protection/>
    </xf>
    <xf numFmtId="0" fontId="18" fillId="0" borderId="20" xfId="42" applyFont="1" applyBorder="1" applyAlignment="1">
      <alignment horizontal="center" vertical="center" wrapText="1"/>
      <protection/>
    </xf>
    <xf numFmtId="0" fontId="23" fillId="0" borderId="11" xfId="42" applyFont="1" applyBorder="1" applyAlignment="1">
      <alignment horizontal="center" vertical="center"/>
      <protection/>
    </xf>
    <xf numFmtId="0" fontId="23" fillId="0" borderId="12" xfId="42" applyFont="1" applyBorder="1" applyAlignment="1">
      <alignment horizontal="center" vertical="center"/>
      <protection/>
    </xf>
    <xf numFmtId="0" fontId="23" fillId="0" borderId="20" xfId="42" applyFont="1" applyBorder="1" applyAlignment="1">
      <alignment horizontal="center" vertical="center"/>
      <protection/>
    </xf>
    <xf numFmtId="0" fontId="23" fillId="0" borderId="11" xfId="42" applyFont="1" applyBorder="1" applyAlignment="1">
      <alignment horizontal="center" vertical="center" wrapText="1"/>
      <protection/>
    </xf>
    <xf numFmtId="0" fontId="23" fillId="0" borderId="12" xfId="42" applyFont="1" applyBorder="1" applyAlignment="1">
      <alignment horizontal="center" vertical="center" wrapText="1"/>
      <protection/>
    </xf>
    <xf numFmtId="0" fontId="23" fillId="0" borderId="20" xfId="42" applyFont="1" applyBorder="1" applyAlignment="1">
      <alignment horizontal="center" vertical="center" wrapText="1"/>
      <protection/>
    </xf>
    <xf numFmtId="0" fontId="21" fillId="0" borderId="17" xfId="42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center" vertical="center"/>
      <protection/>
    </xf>
    <xf numFmtId="0" fontId="0" fillId="0" borderId="15" xfId="42" applyFont="1" applyBorder="1">
      <alignment/>
      <protection/>
    </xf>
    <xf numFmtId="0" fontId="21" fillId="0" borderId="17" xfId="42" applyFont="1" applyBorder="1" applyAlignment="1">
      <alignment horizontal="center" vertical="center"/>
      <protection/>
    </xf>
    <xf numFmtId="0" fontId="21" fillId="0" borderId="10" xfId="42" applyFont="1" applyBorder="1" applyAlignment="1">
      <alignment horizontal="center" vertical="center"/>
      <protection/>
    </xf>
    <xf numFmtId="0" fontId="23" fillId="0" borderId="18" xfId="42" applyFont="1" applyBorder="1">
      <alignment/>
      <protection/>
    </xf>
    <xf numFmtId="0" fontId="23" fillId="0" borderId="10" xfId="42" applyFont="1" applyBorder="1" applyAlignment="1">
      <alignment vertical="center"/>
      <protection/>
    </xf>
    <xf numFmtId="0" fontId="23" fillId="0" borderId="10" xfId="42" applyFont="1" applyBorder="1" applyAlignment="1">
      <alignment horizontal="center" vertical="center"/>
      <protection/>
    </xf>
    <xf numFmtId="0" fontId="23" fillId="0" borderId="10" xfId="42" applyFont="1" applyBorder="1" applyAlignment="1">
      <alignment horizontal="center" vertical="center" wrapText="1"/>
      <protection/>
    </xf>
    <xf numFmtId="3" fontId="23" fillId="0" borderId="10" xfId="42" applyNumberFormat="1" applyFont="1" applyBorder="1" applyAlignment="1">
      <alignment horizontal="center" vertical="center" wrapText="1"/>
      <protection/>
    </xf>
    <xf numFmtId="0" fontId="23" fillId="0" borderId="0" xfId="42" applyFont="1" applyAlignment="1">
      <alignment horizontal="center" vertical="center" wrapText="1"/>
      <protection/>
    </xf>
    <xf numFmtId="0" fontId="23" fillId="0" borderId="19" xfId="42" applyFont="1" applyBorder="1">
      <alignment/>
      <protection/>
    </xf>
    <xf numFmtId="0" fontId="23" fillId="0" borderId="15" xfId="42" applyFont="1" applyBorder="1">
      <alignment/>
      <protection/>
    </xf>
    <xf numFmtId="0" fontId="23" fillId="0" borderId="12" xfId="42" applyFont="1" applyBorder="1">
      <alignment/>
      <protection/>
    </xf>
    <xf numFmtId="0" fontId="23" fillId="0" borderId="12" xfId="42" applyFont="1" applyBorder="1" applyAlignment="1">
      <alignment horizontal="center" vertical="center" wrapText="1"/>
      <protection/>
    </xf>
    <xf numFmtId="0" fontId="23" fillId="0" borderId="20" xfId="42" applyFont="1" applyBorder="1">
      <alignment/>
      <protection/>
    </xf>
    <xf numFmtId="0" fontId="18" fillId="0" borderId="16" xfId="42" applyFont="1" applyBorder="1" applyAlignment="1">
      <alignment horizontal="left"/>
      <protection/>
    </xf>
    <xf numFmtId="192" fontId="28" fillId="0" borderId="16" xfId="42" applyNumberFormat="1" applyFont="1" applyBorder="1" applyAlignment="1">
      <alignment horizontal="right"/>
      <protection/>
    </xf>
    <xf numFmtId="49" fontId="23" fillId="0" borderId="0" xfId="42" applyNumberFormat="1" applyFont="1">
      <alignment/>
      <protection/>
    </xf>
    <xf numFmtId="0" fontId="25" fillId="0" borderId="0" xfId="42" applyFont="1">
      <alignment/>
      <protection/>
    </xf>
    <xf numFmtId="0" fontId="22" fillId="0" borderId="0" xfId="42" applyFont="1" applyAlignment="1">
      <alignment horizontal="center"/>
      <protection/>
    </xf>
    <xf numFmtId="0" fontId="23" fillId="0" borderId="0" xfId="42" applyFont="1" applyAlignment="1">
      <alignment horizontal="center"/>
      <protection/>
    </xf>
    <xf numFmtId="0" fontId="22" fillId="0" borderId="0" xfId="42" applyFont="1" applyAlignment="1">
      <alignment horizontal="center"/>
      <protection/>
    </xf>
    <xf numFmtId="0" fontId="23" fillId="0" borderId="0" xfId="42" applyFont="1" applyAlignment="1">
      <alignment horizontal="right"/>
      <protection/>
    </xf>
    <xf numFmtId="0" fontId="23" fillId="0" borderId="0" xfId="42" applyFont="1" applyAlignment="1">
      <alignment vertical="top" wrapText="1"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Alignment="1">
      <alignment wrapText="1"/>
      <protection/>
    </xf>
    <xf numFmtId="0" fontId="23" fillId="0" borderId="0" xfId="42" applyFont="1" applyAlignment="1">
      <alignment horizontal="right" vertical="top"/>
      <protection/>
    </xf>
    <xf numFmtId="0" fontId="23" fillId="0" borderId="0" xfId="42" applyFont="1" applyAlignment="1">
      <alignment vertical="top"/>
      <protection/>
    </xf>
    <xf numFmtId="49" fontId="18" fillId="0" borderId="0" xfId="42" applyNumberFormat="1" applyFont="1" applyAlignment="1">
      <alignment horizontal="right" vertical="top"/>
      <protection/>
    </xf>
    <xf numFmtId="0" fontId="0" fillId="0" borderId="0" xfId="42" applyFont="1" applyAlignment="1">
      <alignment vertical="top" wrapText="1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vertical="top" wrapText="1"/>
      <protection/>
    </xf>
  </cellXfs>
  <cellStyles count="7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18" xfId="41"/>
    <cellStyle name="一般 19" xfId="42"/>
    <cellStyle name="一般 2" xfId="43"/>
    <cellStyle name="一般 3" xfId="44"/>
    <cellStyle name="一般 4" xfId="45"/>
    <cellStyle name="一般 5" xfId="46"/>
    <cellStyle name="一般 6" xfId="47"/>
    <cellStyle name="一般 7" xfId="48"/>
    <cellStyle name="一般 8" xfId="49"/>
    <cellStyle name="一般 9" xfId="50"/>
    <cellStyle name="一般_10月_1-1696礦務局" xfId="51"/>
    <cellStyle name="一般_2礦場災變統計" xfId="52"/>
    <cellStyle name="一般_災變統計第2季" xfId="53"/>
    <cellStyle name="一般_礦場災變統計" xfId="54"/>
    <cellStyle name="一般_礦場災變統計Q3" xfId="55"/>
    <cellStyle name="一般_礦場災變統計Q4" xfId="56"/>
    <cellStyle name="Comma" xfId="57"/>
    <cellStyle name="Comma [0]" xfId="58"/>
    <cellStyle name="Followed Hyperlink" xfId="59"/>
    <cellStyle name="中等" xfId="60"/>
    <cellStyle name="合計" xfId="61"/>
    <cellStyle name="好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Hyperlink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警告文字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PageLayoutView="0" workbookViewId="0" topLeftCell="A1">
      <selection activeCell="A3" sqref="A3:Y4"/>
    </sheetView>
  </sheetViews>
  <sheetFormatPr defaultColWidth="9.00390625" defaultRowHeight="16.5"/>
  <cols>
    <col min="1" max="1" width="8.125" style="716" customWidth="1"/>
    <col min="2" max="2" width="6.125" style="716" customWidth="1"/>
    <col min="3" max="3" width="5.625" style="716" customWidth="1"/>
    <col min="4" max="4" width="4.875" style="716" customWidth="1"/>
    <col min="5" max="5" width="5.50390625" style="716" customWidth="1"/>
    <col min="6" max="6" width="6.625" style="716" customWidth="1"/>
    <col min="7" max="7" width="6.375" style="716" customWidth="1"/>
    <col min="8" max="10" width="5.875" style="716" customWidth="1"/>
    <col min="11" max="25" width="4.875" style="716" customWidth="1"/>
    <col min="26" max="16384" width="9.00390625" style="716" customWidth="1"/>
  </cols>
  <sheetData>
    <row r="1" spans="1:25" s="710" customFormat="1" ht="16.5" customHeight="1">
      <c r="A1" s="707" t="s">
        <v>205</v>
      </c>
      <c r="B1" s="708" t="s">
        <v>206</v>
      </c>
      <c r="C1" s="709"/>
      <c r="D1" s="709"/>
      <c r="F1" s="708"/>
      <c r="G1" s="708"/>
      <c r="H1" s="708"/>
      <c r="I1" s="708"/>
      <c r="J1" s="708"/>
      <c r="U1" s="787" t="s">
        <v>207</v>
      </c>
      <c r="V1" s="788"/>
      <c r="W1" s="752" t="s">
        <v>208</v>
      </c>
      <c r="X1" s="753"/>
      <c r="Y1" s="754"/>
    </row>
    <row r="2" spans="1:25" s="710" customFormat="1" ht="16.5" customHeight="1">
      <c r="A2" s="707" t="s">
        <v>209</v>
      </c>
      <c r="B2" s="712" t="s">
        <v>210</v>
      </c>
      <c r="C2" s="713"/>
      <c r="D2" s="713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5" t="s">
        <v>211</v>
      </c>
      <c r="P2" s="715"/>
      <c r="Q2" s="714"/>
      <c r="R2" s="714"/>
      <c r="S2" s="714"/>
      <c r="T2" s="714"/>
      <c r="U2" s="787" t="s">
        <v>212</v>
      </c>
      <c r="V2" s="788"/>
      <c r="W2" s="789" t="s">
        <v>213</v>
      </c>
      <c r="X2" s="790"/>
      <c r="Y2" s="791"/>
    </row>
    <row r="3" spans="1:25" ht="19.5" customHeight="1">
      <c r="A3" s="792" t="s">
        <v>214</v>
      </c>
      <c r="B3" s="793"/>
      <c r="C3" s="793"/>
      <c r="D3" s="793"/>
      <c r="E3" s="793"/>
      <c r="F3" s="793"/>
      <c r="G3" s="793"/>
      <c r="H3" s="793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</row>
    <row r="4" spans="1:25" ht="21" customHeight="1">
      <c r="A4" s="793"/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</row>
    <row r="5" spans="1:25" s="717" customFormat="1" ht="22.5" customHeight="1">
      <c r="A5" s="710"/>
      <c r="B5" s="710"/>
      <c r="C5" s="710"/>
      <c r="D5" s="710"/>
      <c r="E5" s="710"/>
      <c r="F5" s="710"/>
      <c r="G5" s="710"/>
      <c r="H5" s="710"/>
      <c r="I5" s="710"/>
      <c r="J5" s="710"/>
      <c r="K5" s="710" t="s">
        <v>804</v>
      </c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</row>
    <row r="6" spans="1:25" ht="30" customHeight="1">
      <c r="A6" s="759" t="s">
        <v>216</v>
      </c>
      <c r="B6" s="762" t="s">
        <v>217</v>
      </c>
      <c r="C6" s="762"/>
      <c r="D6" s="762"/>
      <c r="E6" s="762"/>
      <c r="F6" s="762"/>
      <c r="G6" s="762"/>
      <c r="H6" s="762"/>
      <c r="I6" s="762"/>
      <c r="J6" s="762"/>
      <c r="K6" s="763" t="s">
        <v>218</v>
      </c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55" t="s">
        <v>219</v>
      </c>
      <c r="X6" s="755"/>
      <c r="Y6" s="755"/>
    </row>
    <row r="7" spans="1:25" ht="30.75" customHeight="1">
      <c r="A7" s="760"/>
      <c r="B7" s="764" t="s">
        <v>220</v>
      </c>
      <c r="C7" s="764"/>
      <c r="D7" s="765"/>
      <c r="E7" s="768" t="s">
        <v>221</v>
      </c>
      <c r="F7" s="764"/>
      <c r="G7" s="765"/>
      <c r="H7" s="768" t="s">
        <v>222</v>
      </c>
      <c r="I7" s="770"/>
      <c r="J7" s="771"/>
      <c r="K7" s="775" t="s">
        <v>220</v>
      </c>
      <c r="L7" s="776"/>
      <c r="M7" s="776"/>
      <c r="N7" s="777"/>
      <c r="O7" s="781" t="s">
        <v>221</v>
      </c>
      <c r="P7" s="782"/>
      <c r="Q7" s="782"/>
      <c r="R7" s="783"/>
      <c r="S7" s="781" t="s">
        <v>223</v>
      </c>
      <c r="T7" s="782"/>
      <c r="U7" s="782"/>
      <c r="V7" s="783"/>
      <c r="W7" s="755"/>
      <c r="X7" s="755"/>
      <c r="Y7" s="755"/>
    </row>
    <row r="8" spans="1:25" ht="30.75" customHeight="1">
      <c r="A8" s="760"/>
      <c r="B8" s="766"/>
      <c r="C8" s="766"/>
      <c r="D8" s="767"/>
      <c r="E8" s="769"/>
      <c r="F8" s="766"/>
      <c r="G8" s="767"/>
      <c r="H8" s="772"/>
      <c r="I8" s="773"/>
      <c r="J8" s="774"/>
      <c r="K8" s="778"/>
      <c r="L8" s="779"/>
      <c r="M8" s="779"/>
      <c r="N8" s="780"/>
      <c r="O8" s="784"/>
      <c r="P8" s="785"/>
      <c r="Q8" s="785"/>
      <c r="R8" s="786"/>
      <c r="S8" s="784"/>
      <c r="T8" s="785"/>
      <c r="U8" s="785"/>
      <c r="V8" s="786"/>
      <c r="W8" s="755"/>
      <c r="X8" s="755"/>
      <c r="Y8" s="755"/>
    </row>
    <row r="9" spans="1:25" ht="18" customHeight="1">
      <c r="A9" s="760"/>
      <c r="B9" s="758" t="s">
        <v>224</v>
      </c>
      <c r="C9" s="758" t="s">
        <v>225</v>
      </c>
      <c r="D9" s="757" t="s">
        <v>226</v>
      </c>
      <c r="E9" s="758" t="s">
        <v>224</v>
      </c>
      <c r="F9" s="758" t="s">
        <v>225</v>
      </c>
      <c r="G9" s="757" t="s">
        <v>226</v>
      </c>
      <c r="H9" s="758" t="s">
        <v>224</v>
      </c>
      <c r="I9" s="758" t="s">
        <v>225</v>
      </c>
      <c r="J9" s="757" t="s">
        <v>226</v>
      </c>
      <c r="K9" s="755" t="s">
        <v>227</v>
      </c>
      <c r="L9" s="752" t="s">
        <v>228</v>
      </c>
      <c r="M9" s="753"/>
      <c r="N9" s="754"/>
      <c r="O9" s="755" t="s">
        <v>227</v>
      </c>
      <c r="P9" s="752" t="s">
        <v>228</v>
      </c>
      <c r="Q9" s="753"/>
      <c r="R9" s="754"/>
      <c r="S9" s="755" t="s">
        <v>227</v>
      </c>
      <c r="T9" s="752" t="s">
        <v>228</v>
      </c>
      <c r="U9" s="753"/>
      <c r="V9" s="754"/>
      <c r="W9" s="756" t="s">
        <v>224</v>
      </c>
      <c r="X9" s="757" t="s">
        <v>225</v>
      </c>
      <c r="Y9" s="756" t="s">
        <v>229</v>
      </c>
    </row>
    <row r="10" spans="1:25" ht="19.5" customHeight="1">
      <c r="A10" s="761"/>
      <c r="B10" s="758"/>
      <c r="C10" s="758"/>
      <c r="D10" s="757" t="s">
        <v>226</v>
      </c>
      <c r="E10" s="758"/>
      <c r="F10" s="758"/>
      <c r="G10" s="757" t="s">
        <v>226</v>
      </c>
      <c r="H10" s="758"/>
      <c r="I10" s="758"/>
      <c r="J10" s="757" t="s">
        <v>226</v>
      </c>
      <c r="K10" s="755"/>
      <c r="L10" s="711" t="s">
        <v>224</v>
      </c>
      <c r="M10" s="720" t="s">
        <v>225</v>
      </c>
      <c r="N10" s="720" t="s">
        <v>229</v>
      </c>
      <c r="O10" s="755"/>
      <c r="P10" s="711" t="s">
        <v>224</v>
      </c>
      <c r="Q10" s="720" t="s">
        <v>225</v>
      </c>
      <c r="R10" s="720" t="s">
        <v>229</v>
      </c>
      <c r="S10" s="755"/>
      <c r="T10" s="711" t="s">
        <v>224</v>
      </c>
      <c r="U10" s="720" t="s">
        <v>225</v>
      </c>
      <c r="V10" s="720" t="s">
        <v>229</v>
      </c>
      <c r="W10" s="756"/>
      <c r="X10" s="757"/>
      <c r="Y10" s="756"/>
    </row>
    <row r="11" spans="1:25" ht="24.75" customHeight="1">
      <c r="A11" s="721"/>
      <c r="B11" s="722">
        <v>2345</v>
      </c>
      <c r="C11" s="723">
        <v>2045</v>
      </c>
      <c r="D11" s="718">
        <v>300</v>
      </c>
      <c r="E11" s="718">
        <v>1360</v>
      </c>
      <c r="F11" s="718">
        <v>1141</v>
      </c>
      <c r="G11" s="724">
        <v>219</v>
      </c>
      <c r="H11" s="718">
        <v>985</v>
      </c>
      <c r="I11" s="724">
        <v>904</v>
      </c>
      <c r="J11" s="724">
        <v>81</v>
      </c>
      <c r="K11" s="723">
        <v>0</v>
      </c>
      <c r="L11" s="720">
        <v>0</v>
      </c>
      <c r="M11" s="723">
        <v>0</v>
      </c>
      <c r="N11" s="723">
        <v>0</v>
      </c>
      <c r="O11" s="723">
        <v>0</v>
      </c>
      <c r="P11" s="723">
        <v>0</v>
      </c>
      <c r="Q11" s="723">
        <v>0</v>
      </c>
      <c r="R11" s="723">
        <v>0</v>
      </c>
      <c r="S11" s="723">
        <v>0</v>
      </c>
      <c r="T11" s="723">
        <v>0</v>
      </c>
      <c r="U11" s="723">
        <v>0</v>
      </c>
      <c r="V11" s="723">
        <v>0</v>
      </c>
      <c r="W11" s="723">
        <v>0</v>
      </c>
      <c r="X11" s="723">
        <v>0</v>
      </c>
      <c r="Y11" s="723">
        <v>0</v>
      </c>
    </row>
    <row r="12" spans="1:25" ht="24.75" customHeight="1">
      <c r="A12" s="721"/>
      <c r="D12" s="725"/>
      <c r="E12" s="725"/>
      <c r="F12" s="725"/>
      <c r="G12" s="725"/>
      <c r="H12" s="725"/>
      <c r="I12" s="725"/>
      <c r="J12" s="725"/>
      <c r="Y12" s="726"/>
    </row>
    <row r="13" spans="1:25" ht="24.75" customHeight="1">
      <c r="A13" s="721"/>
      <c r="D13" s="725"/>
      <c r="E13" s="725"/>
      <c r="F13" s="725"/>
      <c r="G13" s="725"/>
      <c r="H13" s="725"/>
      <c r="I13" s="725"/>
      <c r="J13" s="725"/>
      <c r="Y13" s="726"/>
    </row>
    <row r="14" spans="1:25" ht="24.75" customHeight="1">
      <c r="A14" s="721"/>
      <c r="D14" s="725"/>
      <c r="E14" s="725"/>
      <c r="F14" s="725"/>
      <c r="G14" s="725"/>
      <c r="H14" s="725"/>
      <c r="I14" s="725"/>
      <c r="J14" s="725"/>
      <c r="Y14" s="726"/>
    </row>
    <row r="15" spans="1:25" ht="24.75" customHeight="1">
      <c r="A15" s="727"/>
      <c r="B15" s="728"/>
      <c r="C15" s="728"/>
      <c r="D15" s="719"/>
      <c r="E15" s="719"/>
      <c r="F15" s="719"/>
      <c r="G15" s="719"/>
      <c r="H15" s="719"/>
      <c r="I15" s="719"/>
      <c r="J15" s="719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9"/>
    </row>
    <row r="16" spans="1:25" s="710" customFormat="1" ht="19.5" customHeight="1">
      <c r="A16" s="730" t="s">
        <v>230</v>
      </c>
      <c r="B16" s="730"/>
      <c r="C16" s="708"/>
      <c r="D16" s="708"/>
      <c r="E16" s="708"/>
      <c r="F16" s="710" t="s">
        <v>231</v>
      </c>
      <c r="G16" s="708"/>
      <c r="I16" s="708"/>
      <c r="K16" s="710" t="s">
        <v>232</v>
      </c>
      <c r="Q16" s="710" t="s">
        <v>233</v>
      </c>
      <c r="U16" s="749" t="s">
        <v>803</v>
      </c>
      <c r="V16" s="749"/>
      <c r="W16" s="749"/>
      <c r="X16" s="749"/>
      <c r="Y16" s="749"/>
    </row>
    <row r="17" spans="11:25" s="710" customFormat="1" ht="19.5" customHeight="1">
      <c r="K17" s="710" t="s">
        <v>235</v>
      </c>
      <c r="W17" s="708"/>
      <c r="X17" s="709"/>
      <c r="Y17" s="709"/>
    </row>
    <row r="18" ht="19.5" customHeight="1">
      <c r="A18" s="716" t="s">
        <v>236</v>
      </c>
    </row>
    <row r="19" spans="1:10" ht="19.5" customHeight="1">
      <c r="A19" s="716" t="s">
        <v>465</v>
      </c>
      <c r="B19" s="731"/>
      <c r="C19" s="731"/>
      <c r="D19" s="731"/>
      <c r="E19" s="731"/>
      <c r="F19" s="731"/>
      <c r="G19" s="731"/>
      <c r="H19" s="731"/>
      <c r="I19" s="731"/>
      <c r="J19" s="731"/>
    </row>
    <row r="20" spans="2:3" ht="19.5" customHeight="1">
      <c r="B20" s="716" t="s">
        <v>542</v>
      </c>
      <c r="C20" s="732"/>
    </row>
    <row r="21" spans="2:3" ht="19.5" customHeight="1">
      <c r="B21" s="716" t="s">
        <v>543</v>
      </c>
      <c r="C21" s="732"/>
    </row>
    <row r="22" spans="3:4" ht="14.25" customHeight="1">
      <c r="C22" s="732"/>
      <c r="D22" s="732"/>
    </row>
    <row r="23" spans="3:4" ht="14.25" customHeight="1">
      <c r="C23" s="732"/>
      <c r="D23" s="732"/>
    </row>
    <row r="24" spans="1:25" ht="15.75" customHeight="1">
      <c r="A24" s="750"/>
      <c r="B24" s="750"/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</row>
    <row r="25" spans="3:25" ht="24.75" customHeight="1"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34"/>
      <c r="X25" s="734"/>
      <c r="Y25" s="734"/>
    </row>
    <row r="26" spans="3:25" ht="9.75" customHeight="1"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4"/>
      <c r="X26" s="734"/>
      <c r="Y26" s="734"/>
    </row>
    <row r="27" ht="18" customHeight="1">
      <c r="C27" s="735"/>
    </row>
    <row r="28" ht="18" customHeight="1"/>
    <row r="29" ht="12.75" customHeight="1"/>
    <row r="30" ht="18" customHeight="1">
      <c r="C30" s="735"/>
    </row>
    <row r="31" spans="4:23" ht="18" customHeight="1">
      <c r="D31" s="746"/>
      <c r="E31" s="746"/>
      <c r="F31" s="746"/>
      <c r="G31" s="746"/>
      <c r="H31" s="746"/>
      <c r="I31" s="746"/>
      <c r="J31" s="746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44"/>
    </row>
    <row r="32" ht="9.75" customHeight="1"/>
    <row r="33" spans="3:10" ht="18" customHeight="1">
      <c r="C33" s="737"/>
      <c r="D33" s="738"/>
      <c r="E33" s="738"/>
      <c r="F33" s="738"/>
      <c r="G33" s="738"/>
      <c r="H33" s="738"/>
      <c r="I33" s="738"/>
      <c r="J33" s="738"/>
    </row>
    <row r="34" spans="3:23" ht="63.75" customHeight="1">
      <c r="C34" s="739"/>
      <c r="D34" s="746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44"/>
    </row>
    <row r="35" ht="9.75" customHeight="1"/>
    <row r="36" ht="18" customHeight="1">
      <c r="C36" s="735"/>
    </row>
    <row r="37" spans="3:22" ht="50.25" customHeight="1">
      <c r="C37" s="739"/>
      <c r="D37" s="746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8"/>
    </row>
    <row r="38" spans="3:22" ht="27" customHeight="1">
      <c r="C38" s="739"/>
      <c r="D38" s="746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</row>
    <row r="39" spans="3:22" ht="27" customHeight="1">
      <c r="C39" s="739"/>
      <c r="D39" s="746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</row>
    <row r="40" spans="3:10" ht="18" customHeight="1">
      <c r="C40" s="739"/>
      <c r="D40" s="738"/>
      <c r="E40" s="738"/>
      <c r="F40" s="738"/>
      <c r="G40" s="738"/>
      <c r="H40" s="738"/>
      <c r="I40" s="738"/>
      <c r="J40" s="738"/>
    </row>
    <row r="41" spans="3:23" ht="18" customHeight="1">
      <c r="C41" s="739"/>
      <c r="D41" s="738"/>
      <c r="E41" s="738"/>
      <c r="F41" s="738"/>
      <c r="G41" s="738"/>
      <c r="H41" s="738"/>
      <c r="I41" s="738"/>
      <c r="J41" s="738"/>
      <c r="K41" s="740"/>
      <c r="L41" s="740"/>
      <c r="M41" s="740"/>
      <c r="N41" s="740"/>
      <c r="O41" s="740"/>
      <c r="P41" s="740"/>
      <c r="Q41" s="740"/>
      <c r="R41" s="740"/>
      <c r="S41" s="740"/>
      <c r="T41" s="740"/>
      <c r="U41" s="740"/>
      <c r="V41" s="740"/>
      <c r="W41" s="744"/>
    </row>
    <row r="42" spans="3:23" ht="18" customHeight="1">
      <c r="C42" s="739"/>
      <c r="D42" s="738"/>
      <c r="E42" s="738"/>
      <c r="F42" s="738"/>
      <c r="G42" s="738"/>
      <c r="H42" s="738"/>
      <c r="I42" s="738"/>
      <c r="J42" s="738"/>
      <c r="K42" s="740"/>
      <c r="L42" s="740"/>
      <c r="M42" s="740"/>
      <c r="N42" s="740"/>
      <c r="O42" s="740"/>
      <c r="P42" s="740"/>
      <c r="Q42" s="740"/>
      <c r="R42" s="740"/>
      <c r="S42" s="740"/>
      <c r="T42" s="740"/>
      <c r="U42" s="740"/>
      <c r="V42" s="740"/>
      <c r="W42" s="744"/>
    </row>
    <row r="43" ht="9.75" customHeight="1"/>
    <row r="44" ht="18" customHeight="1">
      <c r="C44" s="735"/>
    </row>
    <row r="45" spans="4:23" ht="18" customHeight="1">
      <c r="D45" s="746"/>
      <c r="E45" s="746"/>
      <c r="F45" s="746"/>
      <c r="G45" s="746"/>
      <c r="H45" s="746"/>
      <c r="I45" s="746"/>
      <c r="J45" s="746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4"/>
    </row>
    <row r="46" spans="4:23" ht="9.75" customHeight="1"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4"/>
    </row>
    <row r="47" ht="18" customHeight="1">
      <c r="C47" s="735"/>
    </row>
    <row r="48" spans="4:23" ht="35.25" customHeight="1">
      <c r="D48" s="746"/>
      <c r="E48" s="746"/>
      <c r="F48" s="746"/>
      <c r="G48" s="746"/>
      <c r="H48" s="746"/>
      <c r="I48" s="746"/>
      <c r="J48" s="746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44"/>
    </row>
  </sheetData>
  <sheetProtection/>
  <mergeCells count="42">
    <mergeCell ref="D37:V37"/>
    <mergeCell ref="D38:V39"/>
    <mergeCell ref="D45:V45"/>
    <mergeCell ref="D48:V48"/>
    <mergeCell ref="Y9:Y10"/>
    <mergeCell ref="U16:Y16"/>
    <mergeCell ref="A24:Y24"/>
    <mergeCell ref="C25:V25"/>
    <mergeCell ref="D31:V31"/>
    <mergeCell ref="D34:V34"/>
    <mergeCell ref="O9:O10"/>
    <mergeCell ref="P9:R9"/>
    <mergeCell ref="S9:S10"/>
    <mergeCell ref="T9:V9"/>
    <mergeCell ref="W9:W10"/>
    <mergeCell ref="X9:X10"/>
    <mergeCell ref="G9:G10"/>
    <mergeCell ref="H9:H10"/>
    <mergeCell ref="I9:I10"/>
    <mergeCell ref="J9:J10"/>
    <mergeCell ref="K9:K10"/>
    <mergeCell ref="L9:N9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U1:V1"/>
    <mergeCell ref="W1:Y1"/>
    <mergeCell ref="U2:V2"/>
    <mergeCell ref="W2:Y2"/>
    <mergeCell ref="A3:Y4"/>
    <mergeCell ref="A6:A10"/>
    <mergeCell ref="B6:J6"/>
    <mergeCell ref="K6:V6"/>
    <mergeCell ref="W6:Y8"/>
    <mergeCell ref="B7:D8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9.00390625" style="598" customWidth="1"/>
    <col min="2" max="4" width="5.50390625" style="598" customWidth="1"/>
    <col min="5" max="5" width="5.875" style="598" customWidth="1"/>
    <col min="6" max="6" width="5.125" style="598" customWidth="1"/>
    <col min="7" max="7" width="4.875" style="598" customWidth="1"/>
    <col min="8" max="8" width="5.50390625" style="598" customWidth="1"/>
    <col min="9" max="9" width="5.75390625" style="598" customWidth="1"/>
    <col min="10" max="25" width="4.875" style="598" customWidth="1"/>
    <col min="26" max="16384" width="9.00390625" style="598" customWidth="1"/>
  </cols>
  <sheetData>
    <row r="1" spans="1:25" s="591" customFormat="1" ht="16.5" customHeight="1">
      <c r="A1" s="587" t="s">
        <v>205</v>
      </c>
      <c r="B1" s="588" t="s">
        <v>206</v>
      </c>
      <c r="C1" s="589"/>
      <c r="D1" s="589"/>
      <c r="E1" s="590"/>
      <c r="F1" s="588"/>
      <c r="G1" s="588"/>
      <c r="H1" s="588"/>
      <c r="I1" s="588"/>
      <c r="J1" s="588"/>
      <c r="U1" s="937" t="s">
        <v>207</v>
      </c>
      <c r="V1" s="938"/>
      <c r="W1" s="902" t="s">
        <v>208</v>
      </c>
      <c r="X1" s="903"/>
      <c r="Y1" s="904"/>
    </row>
    <row r="2" spans="1:25" s="591" customFormat="1" ht="16.5" customHeight="1">
      <c r="A2" s="587" t="s">
        <v>209</v>
      </c>
      <c r="B2" s="593" t="s">
        <v>210</v>
      </c>
      <c r="C2" s="594"/>
      <c r="D2" s="594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6" t="s">
        <v>211</v>
      </c>
      <c r="P2" s="596"/>
      <c r="Q2" s="597"/>
      <c r="R2" s="597"/>
      <c r="S2" s="597"/>
      <c r="T2" s="597"/>
      <c r="U2" s="937" t="s">
        <v>212</v>
      </c>
      <c r="V2" s="938"/>
      <c r="W2" s="939" t="s">
        <v>213</v>
      </c>
      <c r="X2" s="940"/>
      <c r="Y2" s="941"/>
    </row>
    <row r="3" spans="1:25" ht="19.5" customHeight="1">
      <c r="A3" s="942" t="s">
        <v>214</v>
      </c>
      <c r="B3" s="943"/>
      <c r="C3" s="943"/>
      <c r="D3" s="943"/>
      <c r="E3" s="943"/>
      <c r="F3" s="943"/>
      <c r="G3" s="943"/>
      <c r="H3" s="943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</row>
    <row r="4" spans="1:25" ht="21" customHeight="1">
      <c r="A4" s="943"/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  <c r="T4" s="943"/>
      <c r="U4" s="943"/>
      <c r="V4" s="943"/>
      <c r="W4" s="943"/>
      <c r="X4" s="943"/>
      <c r="Y4" s="943"/>
    </row>
    <row r="5" spans="1:25" s="599" customFormat="1" ht="22.5" customHeight="1">
      <c r="A5" s="944" t="s">
        <v>787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</row>
    <row r="6" spans="1:25" ht="30" customHeight="1">
      <c r="A6" s="909" t="s">
        <v>216</v>
      </c>
      <c r="B6" s="912" t="s">
        <v>217</v>
      </c>
      <c r="C6" s="912"/>
      <c r="D6" s="912"/>
      <c r="E6" s="912"/>
      <c r="F6" s="912"/>
      <c r="G6" s="912"/>
      <c r="H6" s="912"/>
      <c r="I6" s="912"/>
      <c r="J6" s="912"/>
      <c r="K6" s="913" t="s">
        <v>218</v>
      </c>
      <c r="L6" s="912"/>
      <c r="M6" s="912"/>
      <c r="N6" s="912"/>
      <c r="O6" s="912"/>
      <c r="P6" s="912"/>
      <c r="Q6" s="912"/>
      <c r="R6" s="912"/>
      <c r="S6" s="912"/>
      <c r="T6" s="912"/>
      <c r="U6" s="912"/>
      <c r="V6" s="912"/>
      <c r="W6" s="905" t="s">
        <v>219</v>
      </c>
      <c r="X6" s="905"/>
      <c r="Y6" s="905"/>
    </row>
    <row r="7" spans="1:25" ht="30.75" customHeight="1">
      <c r="A7" s="910"/>
      <c r="B7" s="914" t="s">
        <v>220</v>
      </c>
      <c r="C7" s="914"/>
      <c r="D7" s="915"/>
      <c r="E7" s="918" t="s">
        <v>221</v>
      </c>
      <c r="F7" s="914"/>
      <c r="G7" s="915"/>
      <c r="H7" s="918" t="s">
        <v>222</v>
      </c>
      <c r="I7" s="920"/>
      <c r="J7" s="921"/>
      <c r="K7" s="925" t="s">
        <v>220</v>
      </c>
      <c r="L7" s="926"/>
      <c r="M7" s="926"/>
      <c r="N7" s="927"/>
      <c r="O7" s="931" t="s">
        <v>221</v>
      </c>
      <c r="P7" s="932"/>
      <c r="Q7" s="932"/>
      <c r="R7" s="933"/>
      <c r="S7" s="931" t="s">
        <v>223</v>
      </c>
      <c r="T7" s="932"/>
      <c r="U7" s="932"/>
      <c r="V7" s="933"/>
      <c r="W7" s="905"/>
      <c r="X7" s="905"/>
      <c r="Y7" s="905"/>
    </row>
    <row r="8" spans="1:25" ht="30.75" customHeight="1">
      <c r="A8" s="910"/>
      <c r="B8" s="916"/>
      <c r="C8" s="916"/>
      <c r="D8" s="917"/>
      <c r="E8" s="919"/>
      <c r="F8" s="916"/>
      <c r="G8" s="917"/>
      <c r="H8" s="922"/>
      <c r="I8" s="923"/>
      <c r="J8" s="924"/>
      <c r="K8" s="928"/>
      <c r="L8" s="929"/>
      <c r="M8" s="929"/>
      <c r="N8" s="930"/>
      <c r="O8" s="934"/>
      <c r="P8" s="935"/>
      <c r="Q8" s="935"/>
      <c r="R8" s="936"/>
      <c r="S8" s="934"/>
      <c r="T8" s="935"/>
      <c r="U8" s="935"/>
      <c r="V8" s="936"/>
      <c r="W8" s="905"/>
      <c r="X8" s="905"/>
      <c r="Y8" s="905"/>
    </row>
    <row r="9" spans="1:25" ht="18" customHeight="1">
      <c r="A9" s="910"/>
      <c r="B9" s="908" t="s">
        <v>224</v>
      </c>
      <c r="C9" s="908" t="s">
        <v>225</v>
      </c>
      <c r="D9" s="907" t="s">
        <v>226</v>
      </c>
      <c r="E9" s="908" t="s">
        <v>224</v>
      </c>
      <c r="F9" s="908" t="s">
        <v>225</v>
      </c>
      <c r="G9" s="907" t="s">
        <v>226</v>
      </c>
      <c r="H9" s="908" t="s">
        <v>224</v>
      </c>
      <c r="I9" s="908" t="s">
        <v>225</v>
      </c>
      <c r="J9" s="907" t="s">
        <v>226</v>
      </c>
      <c r="K9" s="905" t="s">
        <v>227</v>
      </c>
      <c r="L9" s="902" t="s">
        <v>228</v>
      </c>
      <c r="M9" s="903"/>
      <c r="N9" s="904"/>
      <c r="O9" s="905" t="s">
        <v>227</v>
      </c>
      <c r="P9" s="902" t="s">
        <v>228</v>
      </c>
      <c r="Q9" s="903"/>
      <c r="R9" s="904"/>
      <c r="S9" s="905" t="s">
        <v>227</v>
      </c>
      <c r="T9" s="902" t="s">
        <v>228</v>
      </c>
      <c r="U9" s="903"/>
      <c r="V9" s="904"/>
      <c r="W9" s="906" t="s">
        <v>224</v>
      </c>
      <c r="X9" s="907" t="s">
        <v>225</v>
      </c>
      <c r="Y9" s="906" t="s">
        <v>229</v>
      </c>
    </row>
    <row r="10" spans="1:25" ht="19.5" customHeight="1">
      <c r="A10" s="911"/>
      <c r="B10" s="908"/>
      <c r="C10" s="908"/>
      <c r="D10" s="907" t="s">
        <v>226</v>
      </c>
      <c r="E10" s="908"/>
      <c r="F10" s="908"/>
      <c r="G10" s="907" t="s">
        <v>226</v>
      </c>
      <c r="H10" s="908"/>
      <c r="I10" s="908"/>
      <c r="J10" s="907" t="s">
        <v>226</v>
      </c>
      <c r="K10" s="905"/>
      <c r="L10" s="592" t="s">
        <v>224</v>
      </c>
      <c r="M10" s="602" t="s">
        <v>225</v>
      </c>
      <c r="N10" s="602" t="s">
        <v>229</v>
      </c>
      <c r="O10" s="905"/>
      <c r="P10" s="592" t="s">
        <v>224</v>
      </c>
      <c r="Q10" s="602" t="s">
        <v>225</v>
      </c>
      <c r="R10" s="602" t="s">
        <v>229</v>
      </c>
      <c r="S10" s="905"/>
      <c r="T10" s="592" t="s">
        <v>224</v>
      </c>
      <c r="U10" s="602" t="s">
        <v>225</v>
      </c>
      <c r="V10" s="602" t="s">
        <v>229</v>
      </c>
      <c r="W10" s="906"/>
      <c r="X10" s="907"/>
      <c r="Y10" s="906"/>
    </row>
    <row r="11" spans="1:25" ht="24.75" customHeight="1">
      <c r="A11" s="603"/>
      <c r="B11" s="604">
        <v>2329</v>
      </c>
      <c r="C11" s="605">
        <v>2029</v>
      </c>
      <c r="D11" s="600">
        <v>300</v>
      </c>
      <c r="E11" s="600">
        <v>1307</v>
      </c>
      <c r="F11" s="600">
        <v>1094</v>
      </c>
      <c r="G11" s="600">
        <v>213</v>
      </c>
      <c r="H11" s="600">
        <v>1022</v>
      </c>
      <c r="I11" s="600">
        <v>935</v>
      </c>
      <c r="J11" s="600">
        <v>87</v>
      </c>
      <c r="K11" s="605">
        <v>0</v>
      </c>
      <c r="L11" s="602">
        <v>0</v>
      </c>
      <c r="M11" s="605">
        <v>0</v>
      </c>
      <c r="N11" s="605">
        <v>0</v>
      </c>
      <c r="O11" s="605">
        <v>0</v>
      </c>
      <c r="P11" s="605">
        <v>0</v>
      </c>
      <c r="Q11" s="605">
        <v>0</v>
      </c>
      <c r="R11" s="605">
        <v>0</v>
      </c>
      <c r="S11" s="605">
        <v>0</v>
      </c>
      <c r="T11" s="605">
        <v>0</v>
      </c>
      <c r="U11" s="605">
        <v>0</v>
      </c>
      <c r="V11" s="605">
        <v>0</v>
      </c>
      <c r="W11" s="605">
        <v>0</v>
      </c>
      <c r="X11" s="605">
        <v>0</v>
      </c>
      <c r="Y11" s="605">
        <v>0</v>
      </c>
    </row>
    <row r="12" spans="1:25" ht="24.75" customHeight="1">
      <c r="A12" s="603"/>
      <c r="B12" s="606"/>
      <c r="C12" s="606"/>
      <c r="D12" s="607"/>
      <c r="E12" s="607"/>
      <c r="F12" s="607"/>
      <c r="G12" s="607"/>
      <c r="H12" s="607"/>
      <c r="I12" s="607"/>
      <c r="J12" s="607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8"/>
    </row>
    <row r="13" spans="1:25" ht="24.75" customHeight="1">
      <c r="A13" s="603"/>
      <c r="B13" s="606" t="s">
        <v>457</v>
      </c>
      <c r="C13" s="606"/>
      <c r="D13" s="607"/>
      <c r="E13" s="607"/>
      <c r="F13" s="607"/>
      <c r="G13" s="607"/>
      <c r="H13" s="607"/>
      <c r="I13" s="607"/>
      <c r="J13" s="607"/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8"/>
    </row>
    <row r="14" spans="1:25" ht="24.75" customHeight="1">
      <c r="A14" s="603"/>
      <c r="B14" s="606"/>
      <c r="C14" s="606"/>
      <c r="D14" s="607"/>
      <c r="E14" s="607"/>
      <c r="F14" s="607"/>
      <c r="G14" s="607"/>
      <c r="H14" s="607"/>
      <c r="I14" s="607"/>
      <c r="J14" s="607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8"/>
    </row>
    <row r="15" spans="1:25" ht="24.75" customHeight="1">
      <c r="A15" s="609"/>
      <c r="B15" s="610"/>
      <c r="C15" s="610"/>
      <c r="D15" s="601"/>
      <c r="E15" s="601"/>
      <c r="F15" s="601"/>
      <c r="G15" s="601"/>
      <c r="H15" s="601"/>
      <c r="I15" s="601"/>
      <c r="J15" s="601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1"/>
    </row>
    <row r="16" spans="1:25" s="591" customFormat="1" ht="19.5" customHeight="1">
      <c r="A16" s="612" t="s">
        <v>230</v>
      </c>
      <c r="B16" s="612"/>
      <c r="C16" s="613"/>
      <c r="D16" s="613"/>
      <c r="E16" s="613"/>
      <c r="F16" s="614" t="s">
        <v>231</v>
      </c>
      <c r="G16" s="613"/>
      <c r="I16" s="613"/>
      <c r="J16" s="614"/>
      <c r="K16" s="590" t="s">
        <v>232</v>
      </c>
      <c r="Q16" s="590" t="s">
        <v>233</v>
      </c>
      <c r="U16" s="899" t="s">
        <v>788</v>
      </c>
      <c r="V16" s="900"/>
      <c r="W16" s="900"/>
      <c r="X16" s="900"/>
      <c r="Y16" s="900"/>
    </row>
    <row r="17" spans="3:25" s="591" customFormat="1" ht="19.5" customHeight="1">
      <c r="C17" s="590"/>
      <c r="D17" s="590"/>
      <c r="E17" s="590"/>
      <c r="F17" s="590"/>
      <c r="G17" s="590"/>
      <c r="H17" s="590"/>
      <c r="I17" s="590"/>
      <c r="J17" s="590"/>
      <c r="K17" s="590" t="s">
        <v>235</v>
      </c>
      <c r="W17" s="588"/>
      <c r="X17" s="589"/>
      <c r="Y17" s="589"/>
    </row>
    <row r="18" spans="1:20" ht="19.5" customHeight="1">
      <c r="A18" s="606" t="s">
        <v>236</v>
      </c>
      <c r="B18" s="606"/>
      <c r="C18" s="606"/>
      <c r="D18" s="606"/>
      <c r="E18" s="606"/>
      <c r="F18" s="606"/>
      <c r="G18" s="606"/>
      <c r="H18" s="606"/>
      <c r="I18" s="606"/>
      <c r="J18" s="606"/>
      <c r="T18" s="598" t="s">
        <v>596</v>
      </c>
    </row>
    <row r="19" spans="1:25" ht="19.5" customHeight="1">
      <c r="A19" s="606" t="s">
        <v>465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6"/>
      <c r="L19" s="616"/>
      <c r="M19" s="616"/>
      <c r="N19" s="616"/>
      <c r="O19" s="616"/>
      <c r="P19" s="616"/>
      <c r="Q19" s="616"/>
      <c r="R19" s="616"/>
      <c r="T19" s="616"/>
      <c r="U19" s="616"/>
      <c r="W19" s="616"/>
      <c r="X19" s="616"/>
      <c r="Y19" s="616"/>
    </row>
    <row r="20" spans="1:25" ht="19.5" customHeight="1">
      <c r="A20" s="606"/>
      <c r="B20" s="617" t="s">
        <v>238</v>
      </c>
      <c r="C20" s="618"/>
      <c r="E20" s="606"/>
      <c r="F20" s="606"/>
      <c r="G20" s="606"/>
      <c r="H20" s="606"/>
      <c r="I20" s="606"/>
      <c r="J20" s="606"/>
      <c r="K20" s="616"/>
      <c r="L20" s="616"/>
      <c r="M20" s="616"/>
      <c r="N20" s="616"/>
      <c r="O20" s="616"/>
      <c r="P20" s="616"/>
      <c r="Q20" s="616"/>
      <c r="R20" s="616"/>
      <c r="T20" s="616"/>
      <c r="U20" s="616"/>
      <c r="W20" s="616"/>
      <c r="X20" s="616"/>
      <c r="Y20" s="616"/>
    </row>
    <row r="21" spans="1:25" ht="19.5" customHeight="1">
      <c r="A21" s="606"/>
      <c r="B21" s="606" t="s">
        <v>24</v>
      </c>
      <c r="C21" s="618"/>
      <c r="E21" s="606"/>
      <c r="F21" s="606"/>
      <c r="G21" s="606"/>
      <c r="H21" s="606"/>
      <c r="I21" s="606"/>
      <c r="J21" s="606"/>
      <c r="K21" s="616"/>
      <c r="L21" s="616"/>
      <c r="M21" s="616"/>
      <c r="N21" s="616"/>
      <c r="O21" s="616"/>
      <c r="P21" s="616"/>
      <c r="Q21" s="616"/>
      <c r="R21" s="616"/>
      <c r="T21" s="616"/>
      <c r="U21" s="616"/>
      <c r="W21" s="616"/>
      <c r="X21" s="616"/>
      <c r="Y21" s="616"/>
    </row>
    <row r="22" spans="2:25" ht="14.25" customHeight="1">
      <c r="B22" s="606"/>
      <c r="C22" s="618"/>
      <c r="D22" s="618"/>
      <c r="F22" s="606"/>
      <c r="G22" s="606"/>
      <c r="H22" s="606"/>
      <c r="I22" s="606"/>
      <c r="J22" s="606"/>
      <c r="K22" s="616"/>
      <c r="L22" s="616"/>
      <c r="M22" s="616"/>
      <c r="N22" s="616"/>
      <c r="O22" s="616"/>
      <c r="P22" s="616"/>
      <c r="Q22" s="616"/>
      <c r="R22" s="616"/>
      <c r="S22" s="616"/>
      <c r="U22" s="616"/>
      <c r="V22" s="616"/>
      <c r="W22" s="616"/>
      <c r="X22" s="616"/>
      <c r="Y22" s="616"/>
    </row>
    <row r="23" spans="2:25" ht="14.25" customHeight="1">
      <c r="B23" s="606"/>
      <c r="C23" s="618"/>
      <c r="D23" s="618"/>
      <c r="F23" s="606"/>
      <c r="G23" s="606"/>
      <c r="H23" s="606"/>
      <c r="I23" s="606"/>
      <c r="J23" s="606"/>
      <c r="K23" s="616"/>
      <c r="L23" s="616"/>
      <c r="M23" s="616"/>
      <c r="N23" s="616"/>
      <c r="O23" s="616"/>
      <c r="P23" s="616"/>
      <c r="Q23" s="616"/>
      <c r="R23" s="616"/>
      <c r="S23" s="616"/>
      <c r="U23" s="616"/>
      <c r="V23" s="616"/>
      <c r="W23" s="616"/>
      <c r="X23" s="616"/>
      <c r="Y23" s="616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901"/>
      <c r="D25" s="901"/>
      <c r="E25" s="901"/>
      <c r="F25" s="901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  <c r="T25" s="901"/>
      <c r="U25" s="901"/>
      <c r="V25" s="901"/>
      <c r="W25" s="620"/>
      <c r="X25" s="620"/>
      <c r="Y25" s="620"/>
    </row>
    <row r="26" spans="3:25" ht="9.75" customHeight="1">
      <c r="C26" s="619"/>
      <c r="D26" s="619"/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/>
      <c r="R26" s="619"/>
      <c r="S26" s="619"/>
      <c r="T26" s="619"/>
      <c r="U26" s="619"/>
      <c r="V26" s="619"/>
      <c r="W26" s="620"/>
      <c r="X26" s="620"/>
      <c r="Y26" s="620"/>
    </row>
    <row r="27" ht="18" customHeight="1">
      <c r="C27" s="621"/>
    </row>
    <row r="28" ht="18" customHeight="1"/>
    <row r="29" ht="12.75" customHeight="1"/>
    <row r="30" ht="18" customHeight="1">
      <c r="C30" s="621"/>
    </row>
    <row r="31" spans="4:23" ht="18" customHeight="1">
      <c r="D31" s="896"/>
      <c r="E31" s="896"/>
      <c r="F31" s="896"/>
      <c r="G31" s="896"/>
      <c r="H31" s="896"/>
      <c r="I31" s="896"/>
      <c r="J31" s="896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622"/>
    </row>
    <row r="32" ht="9.75" customHeight="1"/>
    <row r="33" spans="3:10" ht="18" customHeight="1">
      <c r="C33" s="623"/>
      <c r="D33" s="624"/>
      <c r="E33" s="624"/>
      <c r="F33" s="624"/>
      <c r="G33" s="624"/>
      <c r="H33" s="624"/>
      <c r="I33" s="624"/>
      <c r="J33" s="624"/>
    </row>
    <row r="34" spans="3:23" ht="63.75" customHeight="1">
      <c r="C34" s="625"/>
      <c r="D34" s="896"/>
      <c r="E34" s="897"/>
      <c r="F34" s="897"/>
      <c r="G34" s="897"/>
      <c r="H34" s="897"/>
      <c r="I34" s="897"/>
      <c r="J34" s="897"/>
      <c r="K34" s="897"/>
      <c r="L34" s="897"/>
      <c r="M34" s="897"/>
      <c r="N34" s="897"/>
      <c r="O34" s="897"/>
      <c r="P34" s="897"/>
      <c r="Q34" s="897"/>
      <c r="R34" s="897"/>
      <c r="S34" s="897"/>
      <c r="T34" s="897"/>
      <c r="U34" s="897"/>
      <c r="V34" s="897"/>
      <c r="W34" s="622"/>
    </row>
    <row r="35" ht="9.75" customHeight="1"/>
    <row r="36" ht="18" customHeight="1">
      <c r="C36" s="621"/>
    </row>
    <row r="37" spans="3:22" ht="50.25" customHeight="1">
      <c r="C37" s="625"/>
      <c r="D37" s="896"/>
      <c r="E37" s="898"/>
      <c r="F37" s="898"/>
      <c r="G37" s="898"/>
      <c r="H37" s="898"/>
      <c r="I37" s="898"/>
      <c r="J37" s="898"/>
      <c r="K37" s="898"/>
      <c r="L37" s="898"/>
      <c r="M37" s="898"/>
      <c r="N37" s="898"/>
      <c r="O37" s="898"/>
      <c r="P37" s="898"/>
      <c r="Q37" s="898"/>
      <c r="R37" s="898"/>
      <c r="S37" s="898"/>
      <c r="T37" s="898"/>
      <c r="U37" s="898"/>
      <c r="V37" s="898"/>
    </row>
    <row r="38" spans="3:22" ht="27" customHeight="1">
      <c r="C38" s="625"/>
      <c r="D38" s="896"/>
      <c r="E38" s="897"/>
      <c r="F38" s="897"/>
      <c r="G38" s="897"/>
      <c r="H38" s="897"/>
      <c r="I38" s="897"/>
      <c r="J38" s="897"/>
      <c r="K38" s="897"/>
      <c r="L38" s="897"/>
      <c r="M38" s="897"/>
      <c r="N38" s="897"/>
      <c r="O38" s="897"/>
      <c r="P38" s="897"/>
      <c r="Q38" s="897"/>
      <c r="R38" s="897"/>
      <c r="S38" s="897"/>
      <c r="T38" s="897"/>
      <c r="U38" s="897"/>
      <c r="V38" s="897"/>
    </row>
    <row r="39" spans="3:22" ht="27" customHeight="1">
      <c r="C39" s="625"/>
      <c r="D39" s="896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7"/>
      <c r="V39" s="897"/>
    </row>
    <row r="40" spans="3:10" ht="18" customHeight="1">
      <c r="C40" s="625"/>
      <c r="D40" s="624"/>
      <c r="E40" s="624"/>
      <c r="F40" s="624"/>
      <c r="G40" s="624"/>
      <c r="H40" s="624"/>
      <c r="I40" s="624"/>
      <c r="J40" s="624"/>
    </row>
    <row r="41" spans="3:23" ht="18" customHeight="1">
      <c r="C41" s="625"/>
      <c r="D41" s="624"/>
      <c r="E41" s="624"/>
      <c r="F41" s="624"/>
      <c r="G41" s="624"/>
      <c r="H41" s="624"/>
      <c r="I41" s="624"/>
      <c r="J41" s="624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2"/>
    </row>
    <row r="42" spans="3:23" ht="18" customHeight="1">
      <c r="C42" s="625"/>
      <c r="D42" s="624"/>
      <c r="E42" s="624"/>
      <c r="F42" s="624"/>
      <c r="G42" s="624"/>
      <c r="H42" s="624"/>
      <c r="I42" s="624"/>
      <c r="J42" s="624"/>
      <c r="K42" s="627"/>
      <c r="L42" s="627"/>
      <c r="M42" s="627"/>
      <c r="N42" s="627"/>
      <c r="O42" s="627"/>
      <c r="P42" s="627"/>
      <c r="Q42" s="627"/>
      <c r="R42" s="627"/>
      <c r="S42" s="627"/>
      <c r="T42" s="627"/>
      <c r="U42" s="627"/>
      <c r="V42" s="627"/>
      <c r="W42" s="622"/>
    </row>
    <row r="43" ht="9.75" customHeight="1"/>
    <row r="44" ht="18" customHeight="1">
      <c r="C44" s="621"/>
    </row>
    <row r="45" spans="4:23" ht="18" customHeight="1">
      <c r="D45" s="896"/>
      <c r="E45" s="896"/>
      <c r="F45" s="896"/>
      <c r="G45" s="896"/>
      <c r="H45" s="896"/>
      <c r="I45" s="896"/>
      <c r="J45" s="896"/>
      <c r="K45" s="898"/>
      <c r="L45" s="898"/>
      <c r="M45" s="898"/>
      <c r="N45" s="898"/>
      <c r="O45" s="898"/>
      <c r="P45" s="898"/>
      <c r="Q45" s="898"/>
      <c r="R45" s="898"/>
      <c r="S45" s="898"/>
      <c r="T45" s="898"/>
      <c r="U45" s="898"/>
      <c r="V45" s="898"/>
      <c r="W45" s="622"/>
    </row>
    <row r="46" spans="4:23" ht="9.75" customHeight="1"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2"/>
    </row>
    <row r="47" ht="18" customHeight="1">
      <c r="C47" s="621"/>
    </row>
    <row r="48" spans="4:23" ht="35.25" customHeight="1">
      <c r="D48" s="896"/>
      <c r="E48" s="896"/>
      <c r="F48" s="896"/>
      <c r="G48" s="896"/>
      <c r="H48" s="896"/>
      <c r="I48" s="896"/>
      <c r="J48" s="896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622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22" sqref="A22"/>
    </sheetView>
  </sheetViews>
  <sheetFormatPr defaultColWidth="9.00390625" defaultRowHeight="16.5"/>
  <cols>
    <col min="1" max="1" width="9.00390625" style="303" customWidth="1"/>
    <col min="2" max="3" width="6.125" style="303" customWidth="1"/>
    <col min="4" max="4" width="4.875" style="303" customWidth="1"/>
    <col min="5" max="5" width="6.25390625" style="303" customWidth="1"/>
    <col min="6" max="6" width="6.00390625" style="303" customWidth="1"/>
    <col min="7" max="7" width="4.875" style="303" customWidth="1"/>
    <col min="8" max="8" width="5.50390625" style="303" customWidth="1"/>
    <col min="9" max="9" width="5.125" style="303" customWidth="1"/>
    <col min="10" max="22" width="4.875" style="303" customWidth="1"/>
    <col min="23" max="23" width="6.375" style="303" customWidth="1"/>
    <col min="24" max="24" width="4.875" style="303" customWidth="1"/>
    <col min="25" max="25" width="6.375" style="303" customWidth="1"/>
    <col min="26" max="16384" width="9.00390625" style="303" customWidth="1"/>
  </cols>
  <sheetData>
    <row r="1" spans="1:25" s="296" customFormat="1" ht="16.5" customHeight="1">
      <c r="A1" s="292" t="s">
        <v>752</v>
      </c>
      <c r="B1" s="293" t="s">
        <v>753</v>
      </c>
      <c r="C1" s="294"/>
      <c r="D1" s="294"/>
      <c r="E1" s="295"/>
      <c r="F1" s="293"/>
      <c r="G1" s="293"/>
      <c r="H1" s="293"/>
      <c r="I1" s="293"/>
      <c r="J1" s="293"/>
      <c r="U1" s="946" t="s">
        <v>754</v>
      </c>
      <c r="V1" s="947"/>
      <c r="W1" s="948" t="s">
        <v>755</v>
      </c>
      <c r="X1" s="949"/>
      <c r="Y1" s="950"/>
    </row>
    <row r="2" spans="1:25" s="296" customFormat="1" ht="16.5" customHeight="1">
      <c r="A2" s="292" t="s">
        <v>756</v>
      </c>
      <c r="B2" s="298" t="s">
        <v>757</v>
      </c>
      <c r="C2" s="299"/>
      <c r="D2" s="299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1" t="s">
        <v>758</v>
      </c>
      <c r="P2" s="301"/>
      <c r="Q2" s="302"/>
      <c r="R2" s="302"/>
      <c r="S2" s="302"/>
      <c r="T2" s="302"/>
      <c r="U2" s="946" t="s">
        <v>759</v>
      </c>
      <c r="V2" s="947"/>
      <c r="W2" s="951" t="s">
        <v>760</v>
      </c>
      <c r="X2" s="952"/>
      <c r="Y2" s="953"/>
    </row>
    <row r="3" spans="1:25" ht="19.5" customHeight="1">
      <c r="A3" s="954" t="s">
        <v>761</v>
      </c>
      <c r="B3" s="955"/>
      <c r="C3" s="955"/>
      <c r="D3" s="955"/>
      <c r="E3" s="955"/>
      <c r="F3" s="955"/>
      <c r="G3" s="955"/>
      <c r="H3" s="955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</row>
    <row r="4" spans="1:25" ht="21" customHeight="1">
      <c r="A4" s="955"/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</row>
    <row r="5" spans="1:25" s="304" customFormat="1" ht="22.5" customHeight="1">
      <c r="A5" s="956" t="s">
        <v>762</v>
      </c>
      <c r="B5" s="957"/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</row>
    <row r="6" spans="1:25" ht="30" customHeight="1">
      <c r="A6" s="958" t="s">
        <v>763</v>
      </c>
      <c r="B6" s="961" t="s">
        <v>764</v>
      </c>
      <c r="C6" s="961"/>
      <c r="D6" s="961"/>
      <c r="E6" s="961"/>
      <c r="F6" s="961"/>
      <c r="G6" s="961"/>
      <c r="H6" s="961"/>
      <c r="I6" s="961"/>
      <c r="J6" s="961"/>
      <c r="K6" s="962" t="s">
        <v>765</v>
      </c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3" t="s">
        <v>766</v>
      </c>
      <c r="X6" s="963"/>
      <c r="Y6" s="963"/>
    </row>
    <row r="7" spans="1:25" ht="30.75" customHeight="1">
      <c r="A7" s="959"/>
      <c r="B7" s="964" t="s">
        <v>767</v>
      </c>
      <c r="C7" s="964"/>
      <c r="D7" s="965"/>
      <c r="E7" s="968" t="s">
        <v>768</v>
      </c>
      <c r="F7" s="964"/>
      <c r="G7" s="965"/>
      <c r="H7" s="968" t="s">
        <v>769</v>
      </c>
      <c r="I7" s="970"/>
      <c r="J7" s="971"/>
      <c r="K7" s="975" t="s">
        <v>767</v>
      </c>
      <c r="L7" s="976"/>
      <c r="M7" s="976"/>
      <c r="N7" s="977"/>
      <c r="O7" s="981" t="s">
        <v>768</v>
      </c>
      <c r="P7" s="982"/>
      <c r="Q7" s="982"/>
      <c r="R7" s="983"/>
      <c r="S7" s="981" t="s">
        <v>770</v>
      </c>
      <c r="T7" s="982"/>
      <c r="U7" s="982"/>
      <c r="V7" s="983"/>
      <c r="W7" s="963"/>
      <c r="X7" s="963"/>
      <c r="Y7" s="963"/>
    </row>
    <row r="8" spans="1:25" ht="30.75" customHeight="1">
      <c r="A8" s="959"/>
      <c r="B8" s="966"/>
      <c r="C8" s="966"/>
      <c r="D8" s="967"/>
      <c r="E8" s="969"/>
      <c r="F8" s="966"/>
      <c r="G8" s="967"/>
      <c r="H8" s="972"/>
      <c r="I8" s="973"/>
      <c r="J8" s="974"/>
      <c r="K8" s="978"/>
      <c r="L8" s="979"/>
      <c r="M8" s="979"/>
      <c r="N8" s="980"/>
      <c r="O8" s="984"/>
      <c r="P8" s="985"/>
      <c r="Q8" s="985"/>
      <c r="R8" s="986"/>
      <c r="S8" s="984"/>
      <c r="T8" s="985"/>
      <c r="U8" s="985"/>
      <c r="V8" s="986"/>
      <c r="W8" s="963"/>
      <c r="X8" s="963"/>
      <c r="Y8" s="963"/>
    </row>
    <row r="9" spans="1:25" ht="18" customHeight="1">
      <c r="A9" s="959"/>
      <c r="B9" s="987" t="s">
        <v>771</v>
      </c>
      <c r="C9" s="987" t="s">
        <v>772</v>
      </c>
      <c r="D9" s="988" t="s">
        <v>773</v>
      </c>
      <c r="E9" s="987" t="s">
        <v>771</v>
      </c>
      <c r="F9" s="987" t="s">
        <v>772</v>
      </c>
      <c r="G9" s="988" t="s">
        <v>773</v>
      </c>
      <c r="H9" s="987" t="s">
        <v>771</v>
      </c>
      <c r="I9" s="987" t="s">
        <v>772</v>
      </c>
      <c r="J9" s="988" t="s">
        <v>773</v>
      </c>
      <c r="K9" s="963" t="s">
        <v>774</v>
      </c>
      <c r="L9" s="948" t="s">
        <v>775</v>
      </c>
      <c r="M9" s="949"/>
      <c r="N9" s="950"/>
      <c r="O9" s="963" t="s">
        <v>774</v>
      </c>
      <c r="P9" s="948" t="s">
        <v>775</v>
      </c>
      <c r="Q9" s="949"/>
      <c r="R9" s="950"/>
      <c r="S9" s="963" t="s">
        <v>774</v>
      </c>
      <c r="T9" s="948" t="s">
        <v>775</v>
      </c>
      <c r="U9" s="949"/>
      <c r="V9" s="950"/>
      <c r="W9" s="989" t="s">
        <v>771</v>
      </c>
      <c r="X9" s="988" t="s">
        <v>772</v>
      </c>
      <c r="Y9" s="989" t="s">
        <v>776</v>
      </c>
    </row>
    <row r="10" spans="1:25" ht="19.5" customHeight="1">
      <c r="A10" s="960"/>
      <c r="B10" s="987"/>
      <c r="C10" s="987"/>
      <c r="D10" s="988" t="s">
        <v>773</v>
      </c>
      <c r="E10" s="987"/>
      <c r="F10" s="987"/>
      <c r="G10" s="988" t="s">
        <v>773</v>
      </c>
      <c r="H10" s="987"/>
      <c r="I10" s="987"/>
      <c r="J10" s="988" t="s">
        <v>773</v>
      </c>
      <c r="K10" s="963"/>
      <c r="L10" s="297" t="s">
        <v>771</v>
      </c>
      <c r="M10" s="307" t="s">
        <v>772</v>
      </c>
      <c r="N10" s="307" t="s">
        <v>776</v>
      </c>
      <c r="O10" s="963"/>
      <c r="P10" s="297" t="s">
        <v>771</v>
      </c>
      <c r="Q10" s="307" t="s">
        <v>772</v>
      </c>
      <c r="R10" s="307" t="s">
        <v>776</v>
      </c>
      <c r="S10" s="963"/>
      <c r="T10" s="297" t="s">
        <v>771</v>
      </c>
      <c r="U10" s="307" t="s">
        <v>772</v>
      </c>
      <c r="V10" s="307" t="s">
        <v>776</v>
      </c>
      <c r="W10" s="989"/>
      <c r="X10" s="988"/>
      <c r="Y10" s="989"/>
    </row>
    <row r="11" spans="1:25" ht="24.75" customHeight="1">
      <c r="A11" s="308"/>
      <c r="B11" s="462">
        <f>SUM(C11:D11)</f>
        <v>2386</v>
      </c>
      <c r="C11" s="310">
        <v>2090</v>
      </c>
      <c r="D11" s="305">
        <v>296</v>
      </c>
      <c r="E11" s="463">
        <f>SUM(F11:G11)</f>
        <v>1331</v>
      </c>
      <c r="F11" s="305">
        <v>1113</v>
      </c>
      <c r="G11" s="305">
        <v>218</v>
      </c>
      <c r="H11" s="463">
        <f>SUM(I11:J11)</f>
        <v>1055</v>
      </c>
      <c r="I11" s="463">
        <v>977</v>
      </c>
      <c r="J11" s="463">
        <v>78</v>
      </c>
      <c r="K11" s="310">
        <v>0</v>
      </c>
      <c r="L11" s="310">
        <v>0</v>
      </c>
      <c r="M11" s="310">
        <v>0</v>
      </c>
      <c r="N11" s="310">
        <v>0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0</v>
      </c>
      <c r="U11" s="310">
        <v>0</v>
      </c>
      <c r="V11" s="310">
        <v>0</v>
      </c>
      <c r="W11" s="310">
        <v>0</v>
      </c>
      <c r="X11" s="310">
        <v>0</v>
      </c>
      <c r="Y11" s="310">
        <v>0</v>
      </c>
    </row>
    <row r="12" spans="1:25" ht="24.75" customHeight="1">
      <c r="A12" s="308"/>
      <c r="B12" s="311"/>
      <c r="C12" s="311"/>
      <c r="D12" s="312"/>
      <c r="E12" s="312"/>
      <c r="F12" s="312"/>
      <c r="G12" s="312"/>
      <c r="H12" s="312"/>
      <c r="I12" s="312"/>
      <c r="J12" s="312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3"/>
    </row>
    <row r="13" spans="1:25" ht="24.75" customHeight="1">
      <c r="A13" s="308"/>
      <c r="B13" s="311" t="s">
        <v>777</v>
      </c>
      <c r="C13" s="311"/>
      <c r="D13" s="312"/>
      <c r="E13" s="312"/>
      <c r="F13" s="312"/>
      <c r="G13" s="312"/>
      <c r="H13" s="312"/>
      <c r="I13" s="312"/>
      <c r="J13" s="312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3"/>
    </row>
    <row r="14" spans="1:25" ht="24.75" customHeight="1">
      <c r="A14" s="308"/>
      <c r="B14" s="311"/>
      <c r="C14" s="311"/>
      <c r="D14" s="312"/>
      <c r="E14" s="312"/>
      <c r="F14" s="312"/>
      <c r="G14" s="312"/>
      <c r="H14" s="312"/>
      <c r="I14" s="312"/>
      <c r="J14" s="312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3"/>
    </row>
    <row r="15" spans="1:25" ht="24.75" customHeight="1">
      <c r="A15" s="314"/>
      <c r="B15" s="315"/>
      <c r="C15" s="315"/>
      <c r="D15" s="306"/>
      <c r="E15" s="306"/>
      <c r="F15" s="306"/>
      <c r="G15" s="306"/>
      <c r="H15" s="306"/>
      <c r="I15" s="306"/>
      <c r="J15" s="306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6"/>
    </row>
    <row r="16" spans="1:25" s="296" customFormat="1" ht="19.5" customHeight="1">
      <c r="A16" s="317" t="s">
        <v>778</v>
      </c>
      <c r="B16" s="317"/>
      <c r="C16" s="318"/>
      <c r="D16" s="318"/>
      <c r="E16" s="318"/>
      <c r="F16" s="319" t="s">
        <v>779</v>
      </c>
      <c r="G16" s="318"/>
      <c r="I16" s="318"/>
      <c r="J16" s="319"/>
      <c r="K16" s="295" t="s">
        <v>780</v>
      </c>
      <c r="Q16" s="295" t="s">
        <v>781</v>
      </c>
      <c r="U16" s="993" t="s">
        <v>782</v>
      </c>
      <c r="V16" s="993"/>
      <c r="W16" s="993"/>
      <c r="X16" s="993"/>
      <c r="Y16" s="993"/>
    </row>
    <row r="17" spans="3:25" s="296" customFormat="1" ht="19.5" customHeight="1">
      <c r="C17" s="295"/>
      <c r="D17" s="295"/>
      <c r="E17" s="295"/>
      <c r="F17" s="295"/>
      <c r="G17" s="295"/>
      <c r="H17" s="295"/>
      <c r="I17" s="295"/>
      <c r="J17" s="295"/>
      <c r="K17" s="295" t="s">
        <v>783</v>
      </c>
      <c r="W17" s="293"/>
      <c r="X17" s="294"/>
      <c r="Y17" s="294"/>
    </row>
    <row r="18" spans="1:10" ht="19.5" customHeight="1">
      <c r="A18" s="311" t="s">
        <v>784</v>
      </c>
      <c r="B18" s="311"/>
      <c r="C18" s="311"/>
      <c r="D18" s="311"/>
      <c r="E18" s="311"/>
      <c r="F18" s="311"/>
      <c r="G18" s="311"/>
      <c r="H18" s="311"/>
      <c r="I18" s="311"/>
      <c r="J18" s="311"/>
    </row>
    <row r="19" spans="1:25" ht="19.5" customHeight="1">
      <c r="A19" s="311" t="s">
        <v>785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1"/>
      <c r="L19" s="321"/>
      <c r="M19" s="321"/>
      <c r="N19" s="321"/>
      <c r="O19" s="321"/>
      <c r="P19" s="321"/>
      <c r="Q19" s="321"/>
      <c r="R19" s="321"/>
      <c r="T19" s="321"/>
      <c r="U19" s="321"/>
      <c r="W19" s="321"/>
      <c r="X19" s="321"/>
      <c r="Y19" s="321"/>
    </row>
    <row r="20" spans="1:25" ht="19.5" customHeight="1">
      <c r="A20" s="311"/>
      <c r="B20" s="322" t="s">
        <v>786</v>
      </c>
      <c r="C20" s="323"/>
      <c r="E20" s="311"/>
      <c r="F20" s="311"/>
      <c r="G20" s="311"/>
      <c r="H20" s="311"/>
      <c r="I20" s="311"/>
      <c r="J20" s="311"/>
      <c r="K20" s="321"/>
      <c r="L20" s="321"/>
      <c r="M20" s="321"/>
      <c r="N20" s="321"/>
      <c r="O20" s="321"/>
      <c r="P20" s="321"/>
      <c r="Q20" s="321"/>
      <c r="R20" s="321"/>
      <c r="T20" s="321"/>
      <c r="U20" s="321"/>
      <c r="W20" s="321"/>
      <c r="X20" s="321"/>
      <c r="Y20" s="321"/>
    </row>
    <row r="21" spans="1:25" ht="19.5" customHeight="1">
      <c r="A21" s="311"/>
      <c r="B21" s="311" t="s">
        <v>24</v>
      </c>
      <c r="C21" s="323"/>
      <c r="E21" s="311"/>
      <c r="F21" s="311"/>
      <c r="G21" s="311"/>
      <c r="H21" s="311"/>
      <c r="I21" s="311"/>
      <c r="J21" s="311"/>
      <c r="K21" s="321"/>
      <c r="L21" s="321"/>
      <c r="M21" s="321"/>
      <c r="N21" s="321"/>
      <c r="O21" s="321"/>
      <c r="P21" s="321"/>
      <c r="Q21" s="321"/>
      <c r="R21" s="321"/>
      <c r="T21" s="321"/>
      <c r="U21" s="321"/>
      <c r="W21" s="321"/>
      <c r="X21" s="321"/>
      <c r="Y21" s="321"/>
    </row>
    <row r="22" spans="2:25" ht="14.25" customHeight="1">
      <c r="B22" s="311"/>
      <c r="C22" s="323"/>
      <c r="D22" s="323"/>
      <c r="F22" s="311"/>
      <c r="G22" s="311"/>
      <c r="H22" s="311"/>
      <c r="I22" s="311"/>
      <c r="J22" s="311"/>
      <c r="K22" s="321"/>
      <c r="L22" s="321"/>
      <c r="M22" s="321"/>
      <c r="N22" s="321"/>
      <c r="O22" s="321"/>
      <c r="P22" s="321"/>
      <c r="Q22" s="321"/>
      <c r="R22" s="321"/>
      <c r="S22" s="321"/>
      <c r="U22" s="321"/>
      <c r="V22" s="321"/>
      <c r="W22" s="321"/>
      <c r="X22" s="321"/>
      <c r="Y22" s="321"/>
    </row>
    <row r="23" spans="2:25" ht="14.25" customHeight="1">
      <c r="B23" s="311"/>
      <c r="C23" s="323"/>
      <c r="D23" s="323"/>
      <c r="F23" s="311"/>
      <c r="G23" s="311"/>
      <c r="H23" s="311"/>
      <c r="I23" s="311"/>
      <c r="J23" s="311"/>
      <c r="K23" s="321"/>
      <c r="L23" s="321"/>
      <c r="M23" s="321"/>
      <c r="N23" s="321"/>
      <c r="O23" s="321"/>
      <c r="P23" s="321"/>
      <c r="Q23" s="321"/>
      <c r="R23" s="321"/>
      <c r="S23" s="321"/>
      <c r="U23" s="321"/>
      <c r="V23" s="321"/>
      <c r="W23" s="321"/>
      <c r="X23" s="321"/>
      <c r="Y23" s="321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994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325"/>
      <c r="X25" s="325"/>
      <c r="Y25" s="325"/>
    </row>
    <row r="26" spans="3:25" ht="9.75" customHeight="1"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5"/>
      <c r="X26" s="325"/>
      <c r="Y26" s="325"/>
    </row>
    <row r="27" ht="18" customHeight="1">
      <c r="C27" s="326"/>
    </row>
    <row r="28" ht="18" customHeight="1"/>
    <row r="29" ht="12.75" customHeight="1"/>
    <row r="30" ht="18" customHeight="1">
      <c r="C30" s="326"/>
    </row>
    <row r="31" spans="4:23" ht="18" customHeight="1">
      <c r="D31" s="990"/>
      <c r="E31" s="990"/>
      <c r="F31" s="990"/>
      <c r="G31" s="990"/>
      <c r="H31" s="990"/>
      <c r="I31" s="990"/>
      <c r="J31" s="990"/>
      <c r="K31" s="991"/>
      <c r="L31" s="991"/>
      <c r="M31" s="991"/>
      <c r="N31" s="991"/>
      <c r="O31" s="991"/>
      <c r="P31" s="991"/>
      <c r="Q31" s="991"/>
      <c r="R31" s="991"/>
      <c r="S31" s="991"/>
      <c r="T31" s="991"/>
      <c r="U31" s="991"/>
      <c r="V31" s="991"/>
      <c r="W31" s="327"/>
    </row>
    <row r="32" ht="9.75" customHeight="1"/>
    <row r="33" spans="3:10" ht="18" customHeight="1">
      <c r="C33" s="328"/>
      <c r="D33" s="329"/>
      <c r="E33" s="329"/>
      <c r="F33" s="329"/>
      <c r="G33" s="329"/>
      <c r="H33" s="329"/>
      <c r="I33" s="329"/>
      <c r="J33" s="329"/>
    </row>
    <row r="34" spans="3:23" ht="63.75" customHeight="1">
      <c r="C34" s="330"/>
      <c r="D34" s="990"/>
      <c r="E34" s="991"/>
      <c r="F34" s="991"/>
      <c r="G34" s="991"/>
      <c r="H34" s="991"/>
      <c r="I34" s="991"/>
      <c r="J34" s="991"/>
      <c r="K34" s="991"/>
      <c r="L34" s="991"/>
      <c r="M34" s="991"/>
      <c r="N34" s="991"/>
      <c r="O34" s="991"/>
      <c r="P34" s="991"/>
      <c r="Q34" s="991"/>
      <c r="R34" s="991"/>
      <c r="S34" s="991"/>
      <c r="T34" s="991"/>
      <c r="U34" s="991"/>
      <c r="V34" s="991"/>
      <c r="W34" s="327"/>
    </row>
    <row r="35" ht="9.75" customHeight="1"/>
    <row r="36" ht="18" customHeight="1">
      <c r="C36" s="326"/>
    </row>
    <row r="37" spans="3:22" ht="50.25" customHeight="1">
      <c r="C37" s="330"/>
      <c r="D37" s="990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2"/>
      <c r="S37" s="992"/>
      <c r="T37" s="992"/>
      <c r="U37" s="992"/>
      <c r="V37" s="992"/>
    </row>
    <row r="38" spans="3:22" ht="27" customHeight="1">
      <c r="C38" s="330"/>
      <c r="D38" s="990"/>
      <c r="E38" s="991"/>
      <c r="F38" s="991"/>
      <c r="G38" s="991"/>
      <c r="H38" s="991"/>
      <c r="I38" s="991"/>
      <c r="J38" s="991"/>
      <c r="K38" s="991"/>
      <c r="L38" s="991"/>
      <c r="M38" s="991"/>
      <c r="N38" s="991"/>
      <c r="O38" s="991"/>
      <c r="P38" s="991"/>
      <c r="Q38" s="991"/>
      <c r="R38" s="991"/>
      <c r="S38" s="991"/>
      <c r="T38" s="991"/>
      <c r="U38" s="991"/>
      <c r="V38" s="991"/>
    </row>
    <row r="39" spans="3:22" ht="27" customHeight="1">
      <c r="C39" s="330"/>
      <c r="D39" s="990"/>
      <c r="E39" s="991"/>
      <c r="F39" s="991"/>
      <c r="G39" s="991"/>
      <c r="H39" s="991"/>
      <c r="I39" s="991"/>
      <c r="J39" s="991"/>
      <c r="K39" s="991"/>
      <c r="L39" s="991"/>
      <c r="M39" s="991"/>
      <c r="N39" s="991"/>
      <c r="O39" s="991"/>
      <c r="P39" s="991"/>
      <c r="Q39" s="991"/>
      <c r="R39" s="991"/>
      <c r="S39" s="991"/>
      <c r="T39" s="991"/>
      <c r="U39" s="991"/>
      <c r="V39" s="991"/>
    </row>
    <row r="40" spans="3:10" ht="18" customHeight="1">
      <c r="C40" s="330"/>
      <c r="D40" s="329"/>
      <c r="E40" s="329"/>
      <c r="F40" s="329"/>
      <c r="G40" s="329"/>
      <c r="H40" s="329"/>
      <c r="I40" s="329"/>
      <c r="J40" s="329"/>
    </row>
    <row r="41" spans="3:23" ht="18" customHeight="1">
      <c r="C41" s="330"/>
      <c r="D41" s="329"/>
      <c r="E41" s="329"/>
      <c r="F41" s="329"/>
      <c r="G41" s="329"/>
      <c r="H41" s="329"/>
      <c r="I41" s="329"/>
      <c r="J41" s="329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27"/>
    </row>
    <row r="42" spans="3:23" ht="18" customHeight="1">
      <c r="C42" s="330"/>
      <c r="D42" s="329"/>
      <c r="E42" s="329"/>
      <c r="F42" s="329"/>
      <c r="G42" s="329"/>
      <c r="H42" s="329"/>
      <c r="I42" s="329"/>
      <c r="J42" s="329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27"/>
    </row>
    <row r="43" ht="9.75" customHeight="1"/>
    <row r="44" ht="18" customHeight="1">
      <c r="C44" s="326"/>
    </row>
    <row r="45" spans="4:23" ht="18" customHeight="1">
      <c r="D45" s="990"/>
      <c r="E45" s="990"/>
      <c r="F45" s="990"/>
      <c r="G45" s="990"/>
      <c r="H45" s="990"/>
      <c r="I45" s="990"/>
      <c r="J45" s="990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327"/>
    </row>
    <row r="46" spans="4:23" ht="9.75" customHeight="1"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27"/>
    </row>
    <row r="47" ht="18" customHeight="1">
      <c r="C47" s="326"/>
    </row>
    <row r="48" spans="4:23" ht="35.25" customHeight="1">
      <c r="D48" s="990"/>
      <c r="E48" s="990"/>
      <c r="F48" s="990"/>
      <c r="G48" s="990"/>
      <c r="H48" s="990"/>
      <c r="I48" s="990"/>
      <c r="J48" s="990"/>
      <c r="K48" s="991"/>
      <c r="L48" s="991"/>
      <c r="M48" s="991"/>
      <c r="N48" s="991"/>
      <c r="O48" s="991"/>
      <c r="P48" s="991"/>
      <c r="Q48" s="991"/>
      <c r="R48" s="991"/>
      <c r="S48" s="991"/>
      <c r="T48" s="991"/>
      <c r="U48" s="991"/>
      <c r="V48" s="991"/>
      <c r="W48" s="327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23" sqref="A23"/>
    </sheetView>
  </sheetViews>
  <sheetFormatPr defaultColWidth="9.00390625" defaultRowHeight="16.5"/>
  <cols>
    <col min="1" max="1" width="9.00390625" style="557" customWidth="1"/>
    <col min="2" max="4" width="5.50390625" style="557" customWidth="1"/>
    <col min="5" max="5" width="5.875" style="557" customWidth="1"/>
    <col min="6" max="6" width="5.125" style="557" customWidth="1"/>
    <col min="7" max="7" width="4.875" style="557" customWidth="1"/>
    <col min="8" max="8" width="5.50390625" style="557" customWidth="1"/>
    <col min="9" max="9" width="5.75390625" style="557" customWidth="1"/>
    <col min="10" max="25" width="4.875" style="557" customWidth="1"/>
    <col min="26" max="16384" width="9.00390625" style="557" customWidth="1"/>
  </cols>
  <sheetData>
    <row r="1" spans="1:25" s="550" customFormat="1" ht="16.5" customHeight="1">
      <c r="A1" s="546" t="s">
        <v>716</v>
      </c>
      <c r="B1" s="547" t="s">
        <v>717</v>
      </c>
      <c r="C1" s="548"/>
      <c r="D1" s="548"/>
      <c r="E1" s="549"/>
      <c r="F1" s="547"/>
      <c r="G1" s="547"/>
      <c r="H1" s="547"/>
      <c r="I1" s="547"/>
      <c r="J1" s="547"/>
      <c r="U1" s="995" t="s">
        <v>718</v>
      </c>
      <c r="V1" s="996"/>
      <c r="W1" s="997" t="s">
        <v>719</v>
      </c>
      <c r="X1" s="998"/>
      <c r="Y1" s="999"/>
    </row>
    <row r="2" spans="1:25" s="550" customFormat="1" ht="16.5" customHeight="1">
      <c r="A2" s="546" t="s">
        <v>720</v>
      </c>
      <c r="B2" s="552" t="s">
        <v>721</v>
      </c>
      <c r="C2" s="553"/>
      <c r="D2" s="553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5" t="s">
        <v>722</v>
      </c>
      <c r="P2" s="555"/>
      <c r="Q2" s="556"/>
      <c r="R2" s="556"/>
      <c r="S2" s="556"/>
      <c r="T2" s="556"/>
      <c r="U2" s="995" t="s">
        <v>723</v>
      </c>
      <c r="V2" s="996"/>
      <c r="W2" s="1000" t="s">
        <v>724</v>
      </c>
      <c r="X2" s="1001"/>
      <c r="Y2" s="1002"/>
    </row>
    <row r="3" spans="1:25" ht="19.5" customHeight="1">
      <c r="A3" s="1003" t="s">
        <v>725</v>
      </c>
      <c r="B3" s="1004"/>
      <c r="C3" s="1004"/>
      <c r="D3" s="1004"/>
      <c r="E3" s="1004"/>
      <c r="F3" s="1004"/>
      <c r="G3" s="1004"/>
      <c r="H3" s="1004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  <c r="U3" s="1003"/>
      <c r="V3" s="1003"/>
      <c r="W3" s="1003"/>
      <c r="X3" s="1003"/>
      <c r="Y3" s="1003"/>
    </row>
    <row r="4" spans="1:25" ht="21" customHeight="1">
      <c r="A4" s="1004"/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  <c r="P4" s="1004"/>
      <c r="Q4" s="1004"/>
      <c r="R4" s="1004"/>
      <c r="S4" s="1004"/>
      <c r="T4" s="1004"/>
      <c r="U4" s="1004"/>
      <c r="V4" s="1004"/>
      <c r="W4" s="1004"/>
      <c r="X4" s="1004"/>
      <c r="Y4" s="1004"/>
    </row>
    <row r="5" spans="1:25" s="558" customFormat="1" ht="22.5" customHeight="1">
      <c r="A5" s="1005" t="s">
        <v>726</v>
      </c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6"/>
      <c r="Y5" s="1006"/>
    </row>
    <row r="6" spans="1:25" ht="30" customHeight="1">
      <c r="A6" s="1007" t="s">
        <v>727</v>
      </c>
      <c r="B6" s="1010" t="s">
        <v>728</v>
      </c>
      <c r="C6" s="1010"/>
      <c r="D6" s="1010"/>
      <c r="E6" s="1010"/>
      <c r="F6" s="1010"/>
      <c r="G6" s="1010"/>
      <c r="H6" s="1010"/>
      <c r="I6" s="1010"/>
      <c r="J6" s="1010"/>
      <c r="K6" s="1011" t="s">
        <v>729</v>
      </c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2" t="s">
        <v>730</v>
      </c>
      <c r="X6" s="1012"/>
      <c r="Y6" s="1012"/>
    </row>
    <row r="7" spans="1:25" ht="30.75" customHeight="1">
      <c r="A7" s="1008"/>
      <c r="B7" s="1013" t="s">
        <v>731</v>
      </c>
      <c r="C7" s="1013"/>
      <c r="D7" s="1014"/>
      <c r="E7" s="1017" t="s">
        <v>732</v>
      </c>
      <c r="F7" s="1013"/>
      <c r="G7" s="1014"/>
      <c r="H7" s="1017" t="s">
        <v>733</v>
      </c>
      <c r="I7" s="1019"/>
      <c r="J7" s="1020"/>
      <c r="K7" s="1024" t="s">
        <v>731</v>
      </c>
      <c r="L7" s="1025"/>
      <c r="M7" s="1025"/>
      <c r="N7" s="1026"/>
      <c r="O7" s="1030" t="s">
        <v>732</v>
      </c>
      <c r="P7" s="1031"/>
      <c r="Q7" s="1031"/>
      <c r="R7" s="1032"/>
      <c r="S7" s="1030" t="s">
        <v>734</v>
      </c>
      <c r="T7" s="1031"/>
      <c r="U7" s="1031"/>
      <c r="V7" s="1032"/>
      <c r="W7" s="1012"/>
      <c r="X7" s="1012"/>
      <c r="Y7" s="1012"/>
    </row>
    <row r="8" spans="1:25" ht="30.75" customHeight="1">
      <c r="A8" s="1008"/>
      <c r="B8" s="1015"/>
      <c r="C8" s="1015"/>
      <c r="D8" s="1016"/>
      <c r="E8" s="1018"/>
      <c r="F8" s="1015"/>
      <c r="G8" s="1016"/>
      <c r="H8" s="1021"/>
      <c r="I8" s="1022"/>
      <c r="J8" s="1023"/>
      <c r="K8" s="1027"/>
      <c r="L8" s="1028"/>
      <c r="M8" s="1028"/>
      <c r="N8" s="1029"/>
      <c r="O8" s="1033"/>
      <c r="P8" s="1034"/>
      <c r="Q8" s="1034"/>
      <c r="R8" s="1035"/>
      <c r="S8" s="1033"/>
      <c r="T8" s="1034"/>
      <c r="U8" s="1034"/>
      <c r="V8" s="1035"/>
      <c r="W8" s="1012"/>
      <c r="X8" s="1012"/>
      <c r="Y8" s="1012"/>
    </row>
    <row r="9" spans="1:25" ht="18" customHeight="1">
      <c r="A9" s="1008"/>
      <c r="B9" s="1036" t="s">
        <v>735</v>
      </c>
      <c r="C9" s="1036" t="s">
        <v>736</v>
      </c>
      <c r="D9" s="1037" t="s">
        <v>737</v>
      </c>
      <c r="E9" s="1036" t="s">
        <v>735</v>
      </c>
      <c r="F9" s="1036" t="s">
        <v>736</v>
      </c>
      <c r="G9" s="1037" t="s">
        <v>737</v>
      </c>
      <c r="H9" s="1036" t="s">
        <v>735</v>
      </c>
      <c r="I9" s="1036" t="s">
        <v>736</v>
      </c>
      <c r="J9" s="1037" t="s">
        <v>737</v>
      </c>
      <c r="K9" s="1012" t="s">
        <v>738</v>
      </c>
      <c r="L9" s="997" t="s">
        <v>739</v>
      </c>
      <c r="M9" s="998"/>
      <c r="N9" s="999"/>
      <c r="O9" s="1012" t="s">
        <v>738</v>
      </c>
      <c r="P9" s="997" t="s">
        <v>739</v>
      </c>
      <c r="Q9" s="998"/>
      <c r="R9" s="999"/>
      <c r="S9" s="1012" t="s">
        <v>738</v>
      </c>
      <c r="T9" s="997" t="s">
        <v>739</v>
      </c>
      <c r="U9" s="998"/>
      <c r="V9" s="999"/>
      <c r="W9" s="1038" t="s">
        <v>735</v>
      </c>
      <c r="X9" s="1037" t="s">
        <v>736</v>
      </c>
      <c r="Y9" s="1038" t="s">
        <v>740</v>
      </c>
    </row>
    <row r="10" spans="1:25" ht="19.5" customHeight="1">
      <c r="A10" s="1009"/>
      <c r="B10" s="1036"/>
      <c r="C10" s="1036"/>
      <c r="D10" s="1037" t="s">
        <v>737</v>
      </c>
      <c r="E10" s="1036"/>
      <c r="F10" s="1036"/>
      <c r="G10" s="1037" t="s">
        <v>737</v>
      </c>
      <c r="H10" s="1036"/>
      <c r="I10" s="1036"/>
      <c r="J10" s="1037" t="s">
        <v>737</v>
      </c>
      <c r="K10" s="1012"/>
      <c r="L10" s="551" t="s">
        <v>735</v>
      </c>
      <c r="M10" s="561" t="s">
        <v>736</v>
      </c>
      <c r="N10" s="561" t="s">
        <v>740</v>
      </c>
      <c r="O10" s="1012"/>
      <c r="P10" s="551" t="s">
        <v>735</v>
      </c>
      <c r="Q10" s="561" t="s">
        <v>736</v>
      </c>
      <c r="R10" s="561" t="s">
        <v>740</v>
      </c>
      <c r="S10" s="1012"/>
      <c r="T10" s="551" t="s">
        <v>735</v>
      </c>
      <c r="U10" s="561" t="s">
        <v>736</v>
      </c>
      <c r="V10" s="561" t="s">
        <v>740</v>
      </c>
      <c r="W10" s="1038"/>
      <c r="X10" s="1037"/>
      <c r="Y10" s="1038"/>
    </row>
    <row r="11" spans="1:25" ht="24.75" customHeight="1">
      <c r="A11" s="562"/>
      <c r="B11" s="563">
        <f>SUM(C11+D11)</f>
        <v>2386</v>
      </c>
      <c r="C11" s="564">
        <f>SUM(I11+F11)</f>
        <v>2090</v>
      </c>
      <c r="D11" s="559">
        <f>SUM(J11+G11)</f>
        <v>296</v>
      </c>
      <c r="E11" s="559">
        <f>SUM(G11+F11)</f>
        <v>1331</v>
      </c>
      <c r="F11" s="559">
        <v>1113</v>
      </c>
      <c r="G11" s="559">
        <v>218</v>
      </c>
      <c r="H11" s="559">
        <f>SUM(J11+I11)</f>
        <v>1055</v>
      </c>
      <c r="I11" s="559">
        <v>977</v>
      </c>
      <c r="J11" s="559">
        <v>78</v>
      </c>
      <c r="K11" s="564">
        <v>0</v>
      </c>
      <c r="L11" s="561">
        <v>0</v>
      </c>
      <c r="M11" s="564">
        <v>0</v>
      </c>
      <c r="N11" s="564">
        <v>0</v>
      </c>
      <c r="O11" s="564">
        <v>0</v>
      </c>
      <c r="P11" s="564">
        <v>0</v>
      </c>
      <c r="Q11" s="564">
        <v>0</v>
      </c>
      <c r="R11" s="564">
        <v>0</v>
      </c>
      <c r="S11" s="564">
        <v>0</v>
      </c>
      <c r="T11" s="564">
        <v>0</v>
      </c>
      <c r="U11" s="564">
        <v>0</v>
      </c>
      <c r="V11" s="564">
        <v>0</v>
      </c>
      <c r="W11" s="564">
        <v>0</v>
      </c>
      <c r="X11" s="564">
        <v>0</v>
      </c>
      <c r="Y11" s="564">
        <v>0</v>
      </c>
    </row>
    <row r="12" spans="1:25" ht="24.75" customHeight="1">
      <c r="A12" s="562"/>
      <c r="B12" s="565"/>
      <c r="C12" s="565"/>
      <c r="D12" s="566"/>
      <c r="E12" s="566"/>
      <c r="F12" s="566"/>
      <c r="G12" s="566"/>
      <c r="H12" s="566"/>
      <c r="I12" s="566"/>
      <c r="J12" s="566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7"/>
    </row>
    <row r="13" spans="1:25" ht="24.75" customHeight="1">
      <c r="A13" s="562"/>
      <c r="B13" s="565" t="s">
        <v>741</v>
      </c>
      <c r="C13" s="565"/>
      <c r="D13" s="566"/>
      <c r="E13" s="566"/>
      <c r="F13" s="566"/>
      <c r="G13" s="566"/>
      <c r="H13" s="566"/>
      <c r="I13" s="566"/>
      <c r="J13" s="566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7"/>
    </row>
    <row r="14" spans="1:25" ht="24.75" customHeight="1">
      <c r="A14" s="562"/>
      <c r="B14" s="565"/>
      <c r="C14" s="565"/>
      <c r="D14" s="566"/>
      <c r="E14" s="566"/>
      <c r="F14" s="566"/>
      <c r="G14" s="566"/>
      <c r="H14" s="566"/>
      <c r="I14" s="566"/>
      <c r="J14" s="566"/>
      <c r="K14" s="565"/>
      <c r="L14" s="565"/>
      <c r="M14" s="565"/>
      <c r="N14" s="565" t="s">
        <v>742</v>
      </c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7"/>
    </row>
    <row r="15" spans="1:25" ht="24.75" customHeight="1">
      <c r="A15" s="568"/>
      <c r="B15" s="569"/>
      <c r="C15" s="569"/>
      <c r="D15" s="560"/>
      <c r="E15" s="560"/>
      <c r="F15" s="560"/>
      <c r="G15" s="560"/>
      <c r="H15" s="560"/>
      <c r="I15" s="560"/>
      <c r="J15" s="560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70"/>
    </row>
    <row r="16" spans="1:25" s="550" customFormat="1" ht="19.5" customHeight="1">
      <c r="A16" s="571" t="s">
        <v>743</v>
      </c>
      <c r="B16" s="571"/>
      <c r="C16" s="572"/>
      <c r="D16" s="572"/>
      <c r="E16" s="572"/>
      <c r="F16" s="573" t="s">
        <v>744</v>
      </c>
      <c r="G16" s="572"/>
      <c r="I16" s="572"/>
      <c r="J16" s="573"/>
      <c r="K16" s="549" t="s">
        <v>745</v>
      </c>
      <c r="Q16" s="549" t="s">
        <v>746</v>
      </c>
      <c r="U16" s="1042" t="s">
        <v>747</v>
      </c>
      <c r="V16" s="1043"/>
      <c r="W16" s="1043"/>
      <c r="X16" s="1043"/>
      <c r="Y16" s="1043"/>
    </row>
    <row r="17" spans="3:25" s="550" customFormat="1" ht="19.5" customHeight="1">
      <c r="C17" s="549"/>
      <c r="D17" s="549"/>
      <c r="E17" s="549"/>
      <c r="F17" s="549"/>
      <c r="G17" s="549"/>
      <c r="H17" s="549"/>
      <c r="I17" s="549"/>
      <c r="J17" s="549"/>
      <c r="K17" s="549" t="s">
        <v>748</v>
      </c>
      <c r="W17" s="547"/>
      <c r="X17" s="548"/>
      <c r="Y17" s="548"/>
    </row>
    <row r="18" spans="1:20" ht="19.5" customHeight="1">
      <c r="A18" s="565" t="s">
        <v>749</v>
      </c>
      <c r="B18" s="565"/>
      <c r="C18" s="565"/>
      <c r="D18" s="565"/>
      <c r="E18" s="565"/>
      <c r="F18" s="565"/>
      <c r="G18" s="565"/>
      <c r="H18" s="565"/>
      <c r="I18" s="565"/>
      <c r="J18" s="565"/>
      <c r="T18" s="557" t="s">
        <v>742</v>
      </c>
    </row>
    <row r="19" spans="1:25" ht="19.5" customHeight="1">
      <c r="A19" s="565" t="s">
        <v>750</v>
      </c>
      <c r="B19" s="574"/>
      <c r="C19" s="574"/>
      <c r="D19" s="574"/>
      <c r="E19" s="574"/>
      <c r="F19" s="574"/>
      <c r="G19" s="574"/>
      <c r="H19" s="574"/>
      <c r="I19" s="574"/>
      <c r="J19" s="574"/>
      <c r="K19" s="575"/>
      <c r="L19" s="575"/>
      <c r="M19" s="575"/>
      <c r="N19" s="575"/>
      <c r="O19" s="575"/>
      <c r="P19" s="575"/>
      <c r="Q19" s="575"/>
      <c r="R19" s="575"/>
      <c r="T19" s="575"/>
      <c r="U19" s="575"/>
      <c r="W19" s="575"/>
      <c r="X19" s="575"/>
      <c r="Y19" s="575"/>
    </row>
    <row r="20" spans="1:25" ht="19.5" customHeight="1">
      <c r="A20" s="565"/>
      <c r="B20" s="576" t="s">
        <v>751</v>
      </c>
      <c r="C20" s="577"/>
      <c r="E20" s="565"/>
      <c r="F20" s="565"/>
      <c r="G20" s="565"/>
      <c r="H20" s="565"/>
      <c r="I20" s="565"/>
      <c r="J20" s="565"/>
      <c r="K20" s="575"/>
      <c r="L20" s="575"/>
      <c r="M20" s="575"/>
      <c r="N20" s="575"/>
      <c r="O20" s="575"/>
      <c r="P20" s="575"/>
      <c r="Q20" s="575"/>
      <c r="R20" s="575"/>
      <c r="T20" s="575"/>
      <c r="U20" s="575"/>
      <c r="W20" s="575"/>
      <c r="X20" s="575"/>
      <c r="Y20" s="575"/>
    </row>
    <row r="21" spans="1:25" ht="19.5" customHeight="1">
      <c r="A21" s="565"/>
      <c r="B21" s="565" t="s">
        <v>24</v>
      </c>
      <c r="C21" s="577"/>
      <c r="E21" s="565"/>
      <c r="F21" s="565"/>
      <c r="G21" s="565"/>
      <c r="H21" s="565"/>
      <c r="I21" s="565"/>
      <c r="J21" s="565"/>
      <c r="K21" s="575"/>
      <c r="L21" s="575"/>
      <c r="M21" s="575"/>
      <c r="N21" s="575"/>
      <c r="O21" s="575"/>
      <c r="P21" s="575"/>
      <c r="Q21" s="575"/>
      <c r="R21" s="575"/>
      <c r="T21" s="575"/>
      <c r="U21" s="575"/>
      <c r="W21" s="575"/>
      <c r="X21" s="575"/>
      <c r="Y21" s="575"/>
    </row>
    <row r="22" spans="2:25" ht="14.25" customHeight="1">
      <c r="B22" s="565"/>
      <c r="C22" s="577"/>
      <c r="D22" s="577"/>
      <c r="F22" s="565"/>
      <c r="G22" s="565"/>
      <c r="H22" s="565"/>
      <c r="I22" s="565"/>
      <c r="J22" s="565"/>
      <c r="K22" s="575"/>
      <c r="L22" s="575"/>
      <c r="M22" s="575"/>
      <c r="N22" s="575"/>
      <c r="O22" s="575"/>
      <c r="P22" s="575"/>
      <c r="Q22" s="575"/>
      <c r="R22" s="575"/>
      <c r="S22" s="575"/>
      <c r="U22" s="575"/>
      <c r="V22" s="575"/>
      <c r="W22" s="575"/>
      <c r="X22" s="575"/>
      <c r="Y22" s="575"/>
    </row>
    <row r="23" spans="2:25" ht="14.25" customHeight="1">
      <c r="B23" s="565"/>
      <c r="C23" s="577"/>
      <c r="D23" s="577"/>
      <c r="F23" s="565"/>
      <c r="G23" s="565"/>
      <c r="H23" s="565"/>
      <c r="I23" s="565"/>
      <c r="J23" s="565"/>
      <c r="K23" s="575"/>
      <c r="L23" s="575"/>
      <c r="M23" s="575"/>
      <c r="N23" s="575"/>
      <c r="O23" s="575"/>
      <c r="P23" s="575"/>
      <c r="Q23" s="575"/>
      <c r="R23" s="575"/>
      <c r="S23" s="575"/>
      <c r="U23" s="575"/>
      <c r="V23" s="575"/>
      <c r="W23" s="575"/>
      <c r="X23" s="575"/>
      <c r="Y23" s="575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044"/>
      <c r="D25" s="1044"/>
      <c r="E25" s="1044"/>
      <c r="F25" s="1044"/>
      <c r="G25" s="1044"/>
      <c r="H25" s="1044"/>
      <c r="I25" s="1044"/>
      <c r="J25" s="1044"/>
      <c r="K25" s="1044"/>
      <c r="L25" s="1044"/>
      <c r="M25" s="1044"/>
      <c r="N25" s="1044"/>
      <c r="O25" s="1044"/>
      <c r="P25" s="1044"/>
      <c r="Q25" s="1044"/>
      <c r="R25" s="1044"/>
      <c r="S25" s="1044"/>
      <c r="T25" s="1044"/>
      <c r="U25" s="1044"/>
      <c r="V25" s="1044"/>
      <c r="W25" s="579"/>
      <c r="X25" s="579"/>
      <c r="Y25" s="579"/>
    </row>
    <row r="26" spans="3:25" ht="9.75" customHeight="1"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9"/>
      <c r="X26" s="579"/>
      <c r="Y26" s="579"/>
    </row>
    <row r="27" ht="18" customHeight="1">
      <c r="C27" s="580"/>
    </row>
    <row r="28" ht="18" customHeight="1"/>
    <row r="29" ht="12.75" customHeight="1"/>
    <row r="30" ht="18" customHeight="1">
      <c r="C30" s="580"/>
    </row>
    <row r="31" spans="4:23" ht="18" customHeight="1">
      <c r="D31" s="1039"/>
      <c r="E31" s="1039"/>
      <c r="F31" s="1039"/>
      <c r="G31" s="1039"/>
      <c r="H31" s="1039"/>
      <c r="I31" s="1039"/>
      <c r="J31" s="1039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581"/>
    </row>
    <row r="32" ht="9.75" customHeight="1"/>
    <row r="33" spans="3:10" ht="18" customHeight="1">
      <c r="C33" s="582"/>
      <c r="D33" s="583"/>
      <c r="E33" s="583"/>
      <c r="F33" s="583"/>
      <c r="G33" s="583"/>
      <c r="H33" s="583"/>
      <c r="I33" s="583"/>
      <c r="J33" s="583"/>
    </row>
    <row r="34" spans="3:23" ht="63.75" customHeight="1">
      <c r="C34" s="584"/>
      <c r="D34" s="1039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581"/>
    </row>
    <row r="35" ht="9.75" customHeight="1"/>
    <row r="36" ht="18" customHeight="1">
      <c r="C36" s="580"/>
    </row>
    <row r="37" spans="3:22" ht="50.25" customHeight="1">
      <c r="C37" s="584"/>
      <c r="D37" s="1039"/>
      <c r="E37" s="1041"/>
      <c r="F37" s="1041"/>
      <c r="G37" s="1041"/>
      <c r="H37" s="1041"/>
      <c r="I37" s="1041"/>
      <c r="J37" s="1041"/>
      <c r="K37" s="1041"/>
      <c r="L37" s="1041"/>
      <c r="M37" s="1041"/>
      <c r="N37" s="1041"/>
      <c r="O37" s="1041"/>
      <c r="P37" s="1041"/>
      <c r="Q37" s="1041"/>
      <c r="R37" s="1041"/>
      <c r="S37" s="1041"/>
      <c r="T37" s="1041"/>
      <c r="U37" s="1041"/>
      <c r="V37" s="1041"/>
    </row>
    <row r="38" spans="3:22" ht="27" customHeight="1">
      <c r="C38" s="584"/>
      <c r="D38" s="1039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</row>
    <row r="39" spans="3:22" ht="27" customHeight="1">
      <c r="C39" s="584"/>
      <c r="D39" s="1039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</row>
    <row r="40" spans="3:10" ht="18" customHeight="1">
      <c r="C40" s="584"/>
      <c r="D40" s="583"/>
      <c r="E40" s="583"/>
      <c r="F40" s="583"/>
      <c r="G40" s="583"/>
      <c r="H40" s="583"/>
      <c r="I40" s="583"/>
      <c r="J40" s="583"/>
    </row>
    <row r="41" spans="3:23" ht="18" customHeight="1">
      <c r="C41" s="584"/>
      <c r="D41" s="583"/>
      <c r="E41" s="583"/>
      <c r="F41" s="583"/>
      <c r="G41" s="583"/>
      <c r="H41" s="583"/>
      <c r="I41" s="583"/>
      <c r="J41" s="583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1"/>
    </row>
    <row r="42" spans="3:23" ht="18" customHeight="1">
      <c r="C42" s="584"/>
      <c r="D42" s="583"/>
      <c r="E42" s="583"/>
      <c r="F42" s="583"/>
      <c r="G42" s="583"/>
      <c r="H42" s="583"/>
      <c r="I42" s="583"/>
      <c r="J42" s="583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1"/>
    </row>
    <row r="43" ht="9.75" customHeight="1"/>
    <row r="44" ht="18" customHeight="1">
      <c r="C44" s="580"/>
    </row>
    <row r="45" spans="4:23" ht="18" customHeight="1">
      <c r="D45" s="1039"/>
      <c r="E45" s="1039"/>
      <c r="F45" s="1039"/>
      <c r="G45" s="1039"/>
      <c r="H45" s="1039"/>
      <c r="I45" s="1039"/>
      <c r="J45" s="1039"/>
      <c r="K45" s="1041"/>
      <c r="L45" s="1041"/>
      <c r="M45" s="1041"/>
      <c r="N45" s="1041"/>
      <c r="O45" s="1041"/>
      <c r="P45" s="1041"/>
      <c r="Q45" s="1041"/>
      <c r="R45" s="1041"/>
      <c r="S45" s="1041"/>
      <c r="T45" s="1041"/>
      <c r="U45" s="1041"/>
      <c r="V45" s="1041"/>
      <c r="W45" s="581"/>
    </row>
    <row r="46" spans="4:23" ht="9.75" customHeight="1"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1"/>
    </row>
    <row r="47" ht="18" customHeight="1">
      <c r="C47" s="580"/>
    </row>
    <row r="48" spans="4:23" ht="35.25" customHeight="1">
      <c r="D48" s="1039"/>
      <c r="E48" s="1039"/>
      <c r="F48" s="1039"/>
      <c r="G48" s="1039"/>
      <c r="H48" s="1039"/>
      <c r="I48" s="1039"/>
      <c r="J48" s="1039"/>
      <c r="K48" s="1040"/>
      <c r="L48" s="1040"/>
      <c r="M48" s="1040"/>
      <c r="N48" s="1040"/>
      <c r="O48" s="1040"/>
      <c r="P48" s="1040"/>
      <c r="Q48" s="1040"/>
      <c r="R48" s="1040"/>
      <c r="S48" s="1040"/>
      <c r="T48" s="1040"/>
      <c r="U48" s="1040"/>
      <c r="V48" s="1040"/>
      <c r="W48" s="581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5" sqref="A5:Y5"/>
    </sheetView>
  </sheetViews>
  <sheetFormatPr defaultColWidth="9.00390625" defaultRowHeight="16.5"/>
  <cols>
    <col min="1" max="1" width="9.00390625" style="516" customWidth="1"/>
    <col min="2" max="4" width="5.50390625" style="516" customWidth="1"/>
    <col min="5" max="5" width="5.875" style="516" customWidth="1"/>
    <col min="6" max="6" width="5.125" style="516" customWidth="1"/>
    <col min="7" max="7" width="4.875" style="516" customWidth="1"/>
    <col min="8" max="8" width="5.50390625" style="516" customWidth="1"/>
    <col min="9" max="9" width="5.75390625" style="516" customWidth="1"/>
    <col min="10" max="25" width="4.875" style="516" customWidth="1"/>
    <col min="26" max="16384" width="9.00390625" style="516" customWidth="1"/>
  </cols>
  <sheetData>
    <row r="1" spans="1:25" s="509" customFormat="1" ht="16.5" customHeight="1">
      <c r="A1" s="505" t="s">
        <v>205</v>
      </c>
      <c r="B1" s="506" t="s">
        <v>206</v>
      </c>
      <c r="C1" s="507"/>
      <c r="D1" s="507"/>
      <c r="E1" s="508"/>
      <c r="F1" s="506"/>
      <c r="G1" s="506"/>
      <c r="H1" s="506"/>
      <c r="I1" s="506"/>
      <c r="J1" s="506"/>
      <c r="U1" s="1086" t="s">
        <v>207</v>
      </c>
      <c r="V1" s="1087"/>
      <c r="W1" s="1051" t="s">
        <v>208</v>
      </c>
      <c r="X1" s="1052"/>
      <c r="Y1" s="1053"/>
    </row>
    <row r="2" spans="1:25" s="509" customFormat="1" ht="16.5" customHeight="1">
      <c r="A2" s="505" t="s">
        <v>209</v>
      </c>
      <c r="B2" s="511" t="s">
        <v>210</v>
      </c>
      <c r="C2" s="512"/>
      <c r="D2" s="512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4" t="s">
        <v>211</v>
      </c>
      <c r="P2" s="514"/>
      <c r="Q2" s="515"/>
      <c r="R2" s="515"/>
      <c r="S2" s="515"/>
      <c r="T2" s="515"/>
      <c r="U2" s="1086" t="s">
        <v>212</v>
      </c>
      <c r="V2" s="1087"/>
      <c r="W2" s="1088" t="s">
        <v>213</v>
      </c>
      <c r="X2" s="1089"/>
      <c r="Y2" s="1090"/>
    </row>
    <row r="3" spans="1:25" ht="19.5" customHeight="1">
      <c r="A3" s="1091" t="s">
        <v>214</v>
      </c>
      <c r="B3" s="1092"/>
      <c r="C3" s="1092"/>
      <c r="D3" s="1092"/>
      <c r="E3" s="1092"/>
      <c r="F3" s="1092"/>
      <c r="G3" s="1092"/>
      <c r="H3" s="1092"/>
      <c r="I3" s="1091"/>
      <c r="J3" s="1091"/>
      <c r="K3" s="1091"/>
      <c r="L3" s="1091"/>
      <c r="M3" s="1091"/>
      <c r="N3" s="1091"/>
      <c r="O3" s="1091"/>
      <c r="P3" s="1091"/>
      <c r="Q3" s="1091"/>
      <c r="R3" s="1091"/>
      <c r="S3" s="1091"/>
      <c r="T3" s="1091"/>
      <c r="U3" s="1091"/>
      <c r="V3" s="1091"/>
      <c r="W3" s="1091"/>
      <c r="X3" s="1091"/>
      <c r="Y3" s="1091"/>
    </row>
    <row r="4" spans="1:25" ht="21" customHeight="1">
      <c r="A4" s="1092"/>
      <c r="B4" s="1092"/>
      <c r="C4" s="1092"/>
      <c r="D4" s="1092"/>
      <c r="E4" s="1092"/>
      <c r="F4" s="1092"/>
      <c r="G4" s="1092"/>
      <c r="H4" s="1092"/>
      <c r="I4" s="1092"/>
      <c r="J4" s="1092"/>
      <c r="K4" s="1092"/>
      <c r="L4" s="1092"/>
      <c r="M4" s="1092"/>
      <c r="N4" s="1092"/>
      <c r="O4" s="1092"/>
      <c r="P4" s="1092"/>
      <c r="Q4" s="1092"/>
      <c r="R4" s="1092"/>
      <c r="S4" s="1092"/>
      <c r="T4" s="1092"/>
      <c r="U4" s="1092"/>
      <c r="V4" s="1092"/>
      <c r="W4" s="1092"/>
      <c r="X4" s="1092"/>
      <c r="Y4" s="1092"/>
    </row>
    <row r="5" spans="1:25" s="517" customFormat="1" ht="22.5" customHeight="1">
      <c r="A5" s="1093" t="s">
        <v>714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  <c r="V5" s="1094"/>
      <c r="W5" s="1094"/>
      <c r="X5" s="1094"/>
      <c r="Y5" s="1094"/>
    </row>
    <row r="6" spans="1:25" ht="30" customHeight="1">
      <c r="A6" s="1058" t="s">
        <v>216</v>
      </c>
      <c r="B6" s="1061" t="s">
        <v>217</v>
      </c>
      <c r="C6" s="1061"/>
      <c r="D6" s="1061"/>
      <c r="E6" s="1061"/>
      <c r="F6" s="1061"/>
      <c r="G6" s="1061"/>
      <c r="H6" s="1061"/>
      <c r="I6" s="1061"/>
      <c r="J6" s="1061"/>
      <c r="K6" s="1062" t="s">
        <v>218</v>
      </c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  <c r="W6" s="1054" t="s">
        <v>219</v>
      </c>
      <c r="X6" s="1054"/>
      <c r="Y6" s="1054"/>
    </row>
    <row r="7" spans="1:25" ht="30.75" customHeight="1">
      <c r="A7" s="1059"/>
      <c r="B7" s="1063" t="s">
        <v>220</v>
      </c>
      <c r="C7" s="1063"/>
      <c r="D7" s="1064"/>
      <c r="E7" s="1067" t="s">
        <v>221</v>
      </c>
      <c r="F7" s="1063"/>
      <c r="G7" s="1064"/>
      <c r="H7" s="1067" t="s">
        <v>222</v>
      </c>
      <c r="I7" s="1069"/>
      <c r="J7" s="1070"/>
      <c r="K7" s="1074" t="s">
        <v>220</v>
      </c>
      <c r="L7" s="1075"/>
      <c r="M7" s="1075"/>
      <c r="N7" s="1076"/>
      <c r="O7" s="1080" t="s">
        <v>221</v>
      </c>
      <c r="P7" s="1081"/>
      <c r="Q7" s="1081"/>
      <c r="R7" s="1082"/>
      <c r="S7" s="1080" t="s">
        <v>223</v>
      </c>
      <c r="T7" s="1081"/>
      <c r="U7" s="1081"/>
      <c r="V7" s="1082"/>
      <c r="W7" s="1054"/>
      <c r="X7" s="1054"/>
      <c r="Y7" s="1054"/>
    </row>
    <row r="8" spans="1:25" ht="30.75" customHeight="1">
      <c r="A8" s="1059"/>
      <c r="B8" s="1065"/>
      <c r="C8" s="1065"/>
      <c r="D8" s="1066"/>
      <c r="E8" s="1068"/>
      <c r="F8" s="1065"/>
      <c r="G8" s="1066"/>
      <c r="H8" s="1071"/>
      <c r="I8" s="1072"/>
      <c r="J8" s="1073"/>
      <c r="K8" s="1077"/>
      <c r="L8" s="1078"/>
      <c r="M8" s="1078"/>
      <c r="N8" s="1079"/>
      <c r="O8" s="1083"/>
      <c r="P8" s="1084"/>
      <c r="Q8" s="1084"/>
      <c r="R8" s="1085"/>
      <c r="S8" s="1083"/>
      <c r="T8" s="1084"/>
      <c r="U8" s="1084"/>
      <c r="V8" s="1085"/>
      <c r="W8" s="1054"/>
      <c r="X8" s="1054"/>
      <c r="Y8" s="1054"/>
    </row>
    <row r="9" spans="1:25" ht="18" customHeight="1">
      <c r="A9" s="1059"/>
      <c r="B9" s="1057" t="s">
        <v>224</v>
      </c>
      <c r="C9" s="1057" t="s">
        <v>225</v>
      </c>
      <c r="D9" s="1056" t="s">
        <v>226</v>
      </c>
      <c r="E9" s="1057" t="s">
        <v>224</v>
      </c>
      <c r="F9" s="1057" t="s">
        <v>225</v>
      </c>
      <c r="G9" s="1056" t="s">
        <v>226</v>
      </c>
      <c r="H9" s="1057" t="s">
        <v>224</v>
      </c>
      <c r="I9" s="1057" t="s">
        <v>225</v>
      </c>
      <c r="J9" s="1056" t="s">
        <v>226</v>
      </c>
      <c r="K9" s="1054" t="s">
        <v>227</v>
      </c>
      <c r="L9" s="1051" t="s">
        <v>228</v>
      </c>
      <c r="M9" s="1052"/>
      <c r="N9" s="1053"/>
      <c r="O9" s="1054" t="s">
        <v>227</v>
      </c>
      <c r="P9" s="1051" t="s">
        <v>228</v>
      </c>
      <c r="Q9" s="1052"/>
      <c r="R9" s="1053"/>
      <c r="S9" s="1054" t="s">
        <v>227</v>
      </c>
      <c r="T9" s="1051" t="s">
        <v>228</v>
      </c>
      <c r="U9" s="1052"/>
      <c r="V9" s="1053"/>
      <c r="W9" s="1055" t="s">
        <v>224</v>
      </c>
      <c r="X9" s="1056" t="s">
        <v>225</v>
      </c>
      <c r="Y9" s="1055" t="s">
        <v>229</v>
      </c>
    </row>
    <row r="10" spans="1:25" ht="19.5" customHeight="1">
      <c r="A10" s="1060"/>
      <c r="B10" s="1057"/>
      <c r="C10" s="1057"/>
      <c r="D10" s="1056" t="s">
        <v>226</v>
      </c>
      <c r="E10" s="1057"/>
      <c r="F10" s="1057"/>
      <c r="G10" s="1056" t="s">
        <v>226</v>
      </c>
      <c r="H10" s="1057"/>
      <c r="I10" s="1057"/>
      <c r="J10" s="1056" t="s">
        <v>226</v>
      </c>
      <c r="K10" s="1054"/>
      <c r="L10" s="510" t="s">
        <v>224</v>
      </c>
      <c r="M10" s="520" t="s">
        <v>225</v>
      </c>
      <c r="N10" s="520" t="s">
        <v>229</v>
      </c>
      <c r="O10" s="1054"/>
      <c r="P10" s="510" t="s">
        <v>224</v>
      </c>
      <c r="Q10" s="520" t="s">
        <v>225</v>
      </c>
      <c r="R10" s="520" t="s">
        <v>229</v>
      </c>
      <c r="S10" s="1054"/>
      <c r="T10" s="510" t="s">
        <v>224</v>
      </c>
      <c r="U10" s="520" t="s">
        <v>225</v>
      </c>
      <c r="V10" s="520" t="s">
        <v>229</v>
      </c>
      <c r="W10" s="1055"/>
      <c r="X10" s="1056"/>
      <c r="Y10" s="1055"/>
    </row>
    <row r="11" spans="1:25" ht="24.75" customHeight="1">
      <c r="A11" s="521"/>
      <c r="B11" s="522">
        <f>SUM(C11+D11)</f>
        <v>2382</v>
      </c>
      <c r="C11" s="523">
        <f>SUM(I11+F11)</f>
        <v>2084</v>
      </c>
      <c r="D11" s="518">
        <f>SUM(J11+G11)</f>
        <v>298</v>
      </c>
      <c r="E11" s="518">
        <f>SUM(G11+F11)</f>
        <v>1356</v>
      </c>
      <c r="F11" s="518">
        <v>1135</v>
      </c>
      <c r="G11" s="518">
        <v>221</v>
      </c>
      <c r="H11" s="518">
        <f>SUM(J11+I11)</f>
        <v>1026</v>
      </c>
      <c r="I11" s="518">
        <v>949</v>
      </c>
      <c r="J11" s="518">
        <v>77</v>
      </c>
      <c r="K11" s="523">
        <v>0</v>
      </c>
      <c r="L11" s="520">
        <v>0</v>
      </c>
      <c r="M11" s="523">
        <v>0</v>
      </c>
      <c r="N11" s="523">
        <v>0</v>
      </c>
      <c r="O11" s="523">
        <v>0</v>
      </c>
      <c r="P11" s="523">
        <v>0</v>
      </c>
      <c r="Q11" s="523">
        <v>0</v>
      </c>
      <c r="R11" s="523">
        <v>0</v>
      </c>
      <c r="S11" s="523">
        <v>0</v>
      </c>
      <c r="T11" s="523">
        <v>0</v>
      </c>
      <c r="U11" s="523">
        <v>0</v>
      </c>
      <c r="V11" s="523">
        <v>0</v>
      </c>
      <c r="W11" s="523">
        <v>0</v>
      </c>
      <c r="X11" s="523">
        <v>0</v>
      </c>
      <c r="Y11" s="523">
        <v>0</v>
      </c>
    </row>
    <row r="12" spans="1:25" ht="24.75" customHeight="1">
      <c r="A12" s="521"/>
      <c r="B12" s="524"/>
      <c r="C12" s="524"/>
      <c r="D12" s="525"/>
      <c r="E12" s="525"/>
      <c r="F12" s="525"/>
      <c r="G12" s="525"/>
      <c r="H12" s="525"/>
      <c r="I12" s="525"/>
      <c r="J12" s="525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6"/>
    </row>
    <row r="13" spans="1:25" ht="24.75" customHeight="1">
      <c r="A13" s="521"/>
      <c r="B13" s="524" t="s">
        <v>457</v>
      </c>
      <c r="C13" s="524"/>
      <c r="D13" s="525"/>
      <c r="E13" s="525"/>
      <c r="F13" s="525"/>
      <c r="G13" s="525"/>
      <c r="H13" s="525"/>
      <c r="I13" s="525"/>
      <c r="J13" s="525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6"/>
    </row>
    <row r="14" spans="1:25" ht="24.75" customHeight="1">
      <c r="A14" s="521"/>
      <c r="B14" s="524"/>
      <c r="C14" s="524"/>
      <c r="D14" s="525"/>
      <c r="E14" s="525"/>
      <c r="F14" s="525"/>
      <c r="G14" s="525"/>
      <c r="H14" s="525"/>
      <c r="I14" s="525"/>
      <c r="J14" s="525"/>
      <c r="K14" s="524"/>
      <c r="L14" s="524"/>
      <c r="M14" s="524"/>
      <c r="N14" s="524" t="s">
        <v>596</v>
      </c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6"/>
    </row>
    <row r="15" spans="1:25" ht="24.75" customHeight="1">
      <c r="A15" s="527"/>
      <c r="B15" s="528"/>
      <c r="C15" s="528"/>
      <c r="D15" s="519"/>
      <c r="E15" s="519"/>
      <c r="F15" s="519"/>
      <c r="G15" s="519"/>
      <c r="H15" s="519"/>
      <c r="I15" s="519"/>
      <c r="J15" s="519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9"/>
    </row>
    <row r="16" spans="1:25" s="509" customFormat="1" ht="19.5" customHeight="1">
      <c r="A16" s="530" t="s">
        <v>230</v>
      </c>
      <c r="B16" s="530"/>
      <c r="C16" s="531"/>
      <c r="D16" s="531"/>
      <c r="E16" s="531"/>
      <c r="F16" s="532" t="s">
        <v>231</v>
      </c>
      <c r="G16" s="531"/>
      <c r="I16" s="531"/>
      <c r="J16" s="532"/>
      <c r="K16" s="508" t="s">
        <v>232</v>
      </c>
      <c r="Q16" s="508" t="s">
        <v>233</v>
      </c>
      <c r="U16" s="1048" t="s">
        <v>715</v>
      </c>
      <c r="V16" s="1049"/>
      <c r="W16" s="1049"/>
      <c r="X16" s="1049"/>
      <c r="Y16" s="1049"/>
    </row>
    <row r="17" spans="3:25" s="509" customFormat="1" ht="19.5" customHeight="1">
      <c r="C17" s="508"/>
      <c r="D17" s="508"/>
      <c r="E17" s="508"/>
      <c r="F17" s="508"/>
      <c r="G17" s="508"/>
      <c r="H17" s="508"/>
      <c r="I17" s="508"/>
      <c r="J17" s="508"/>
      <c r="K17" s="508" t="s">
        <v>235</v>
      </c>
      <c r="W17" s="506"/>
      <c r="X17" s="507"/>
      <c r="Y17" s="507"/>
    </row>
    <row r="18" spans="1:20" ht="19.5" customHeight="1">
      <c r="A18" s="524" t="s">
        <v>236</v>
      </c>
      <c r="B18" s="524"/>
      <c r="C18" s="524"/>
      <c r="D18" s="524"/>
      <c r="E18" s="524"/>
      <c r="F18" s="524"/>
      <c r="G18" s="524"/>
      <c r="H18" s="524"/>
      <c r="I18" s="524"/>
      <c r="J18" s="524"/>
      <c r="T18" s="516" t="s">
        <v>596</v>
      </c>
    </row>
    <row r="19" spans="1:25" ht="19.5" customHeight="1">
      <c r="A19" s="524" t="s">
        <v>465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4"/>
      <c r="L19" s="534"/>
      <c r="M19" s="534"/>
      <c r="N19" s="534"/>
      <c r="O19" s="534"/>
      <c r="P19" s="534"/>
      <c r="Q19" s="534"/>
      <c r="R19" s="534"/>
      <c r="T19" s="534"/>
      <c r="U19" s="534"/>
      <c r="W19" s="534"/>
      <c r="X19" s="534"/>
      <c r="Y19" s="534"/>
    </row>
    <row r="20" spans="1:25" ht="19.5" customHeight="1">
      <c r="A20" s="524"/>
      <c r="B20" s="535" t="s">
        <v>238</v>
      </c>
      <c r="C20" s="536"/>
      <c r="E20" s="524"/>
      <c r="F20" s="524"/>
      <c r="G20" s="524"/>
      <c r="H20" s="524"/>
      <c r="I20" s="524"/>
      <c r="J20" s="524"/>
      <c r="K20" s="534"/>
      <c r="L20" s="534"/>
      <c r="M20" s="534"/>
      <c r="N20" s="534"/>
      <c r="O20" s="534"/>
      <c r="P20" s="534"/>
      <c r="Q20" s="534"/>
      <c r="R20" s="534"/>
      <c r="T20" s="534"/>
      <c r="U20" s="534"/>
      <c r="W20" s="534"/>
      <c r="X20" s="534"/>
      <c r="Y20" s="534"/>
    </row>
    <row r="21" spans="1:25" ht="19.5" customHeight="1">
      <c r="A21" s="524"/>
      <c r="B21" s="524" t="s">
        <v>24</v>
      </c>
      <c r="C21" s="536"/>
      <c r="E21" s="524"/>
      <c r="F21" s="524"/>
      <c r="G21" s="524"/>
      <c r="H21" s="524"/>
      <c r="I21" s="524"/>
      <c r="J21" s="524"/>
      <c r="K21" s="534"/>
      <c r="L21" s="534"/>
      <c r="M21" s="534"/>
      <c r="N21" s="534"/>
      <c r="O21" s="534"/>
      <c r="P21" s="534"/>
      <c r="Q21" s="534"/>
      <c r="R21" s="534"/>
      <c r="T21" s="534"/>
      <c r="U21" s="534"/>
      <c r="W21" s="534"/>
      <c r="X21" s="534"/>
      <c r="Y21" s="534"/>
    </row>
    <row r="22" spans="2:25" ht="14.25" customHeight="1">
      <c r="B22" s="524"/>
      <c r="C22" s="536"/>
      <c r="D22" s="536"/>
      <c r="F22" s="524"/>
      <c r="G22" s="524"/>
      <c r="H22" s="524"/>
      <c r="I22" s="524"/>
      <c r="J22" s="524"/>
      <c r="K22" s="534"/>
      <c r="L22" s="534"/>
      <c r="M22" s="534"/>
      <c r="N22" s="534"/>
      <c r="O22" s="534"/>
      <c r="P22" s="534"/>
      <c r="Q22" s="534"/>
      <c r="R22" s="534"/>
      <c r="S22" s="534"/>
      <c r="U22" s="534"/>
      <c r="V22" s="534"/>
      <c r="W22" s="534"/>
      <c r="X22" s="534"/>
      <c r="Y22" s="534"/>
    </row>
    <row r="23" spans="2:25" ht="14.25" customHeight="1">
      <c r="B23" s="524"/>
      <c r="C23" s="536"/>
      <c r="D23" s="536"/>
      <c r="F23" s="524"/>
      <c r="G23" s="524"/>
      <c r="H23" s="524"/>
      <c r="I23" s="524"/>
      <c r="J23" s="524"/>
      <c r="K23" s="534"/>
      <c r="L23" s="534"/>
      <c r="M23" s="534"/>
      <c r="N23" s="534"/>
      <c r="O23" s="534"/>
      <c r="P23" s="534"/>
      <c r="Q23" s="534"/>
      <c r="R23" s="534"/>
      <c r="S23" s="534"/>
      <c r="U23" s="534"/>
      <c r="V23" s="534"/>
      <c r="W23" s="534"/>
      <c r="X23" s="534"/>
      <c r="Y23" s="534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050"/>
      <c r="D25" s="1050"/>
      <c r="E25" s="1050"/>
      <c r="F25" s="1050"/>
      <c r="G25" s="1050"/>
      <c r="H25" s="1050"/>
      <c r="I25" s="1050"/>
      <c r="J25" s="1050"/>
      <c r="K25" s="1050"/>
      <c r="L25" s="1050"/>
      <c r="M25" s="1050"/>
      <c r="N25" s="1050"/>
      <c r="O25" s="1050"/>
      <c r="P25" s="1050"/>
      <c r="Q25" s="1050"/>
      <c r="R25" s="1050"/>
      <c r="S25" s="1050"/>
      <c r="T25" s="1050"/>
      <c r="U25" s="1050"/>
      <c r="V25" s="1050"/>
      <c r="W25" s="538"/>
      <c r="X25" s="538"/>
      <c r="Y25" s="538"/>
    </row>
    <row r="26" spans="3:25" ht="9.75" customHeight="1"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8"/>
      <c r="X26" s="538"/>
      <c r="Y26" s="538"/>
    </row>
    <row r="27" ht="18" customHeight="1">
      <c r="C27" s="539"/>
    </row>
    <row r="28" ht="18" customHeight="1"/>
    <row r="29" ht="12.75" customHeight="1"/>
    <row r="30" ht="18" customHeight="1">
      <c r="C30" s="539"/>
    </row>
    <row r="31" spans="4:23" ht="18" customHeight="1">
      <c r="D31" s="1045"/>
      <c r="E31" s="1045"/>
      <c r="F31" s="1045"/>
      <c r="G31" s="1045"/>
      <c r="H31" s="1045"/>
      <c r="I31" s="1045"/>
      <c r="J31" s="1045"/>
      <c r="K31" s="1046"/>
      <c r="L31" s="1046"/>
      <c r="M31" s="1046"/>
      <c r="N31" s="1046"/>
      <c r="O31" s="1046"/>
      <c r="P31" s="1046"/>
      <c r="Q31" s="1046"/>
      <c r="R31" s="1046"/>
      <c r="S31" s="1046"/>
      <c r="T31" s="1046"/>
      <c r="U31" s="1046"/>
      <c r="V31" s="1046"/>
      <c r="W31" s="540"/>
    </row>
    <row r="32" ht="9.75" customHeight="1"/>
    <row r="33" spans="3:10" ht="18" customHeight="1">
      <c r="C33" s="541"/>
      <c r="D33" s="542"/>
      <c r="E33" s="542"/>
      <c r="F33" s="542"/>
      <c r="G33" s="542"/>
      <c r="H33" s="542"/>
      <c r="I33" s="542"/>
      <c r="J33" s="542"/>
    </row>
    <row r="34" spans="3:23" ht="63.75" customHeight="1">
      <c r="C34" s="543"/>
      <c r="D34" s="1045"/>
      <c r="E34" s="1046"/>
      <c r="F34" s="1046"/>
      <c r="G34" s="1046"/>
      <c r="H34" s="1046"/>
      <c r="I34" s="1046"/>
      <c r="J34" s="1046"/>
      <c r="K34" s="1046"/>
      <c r="L34" s="1046"/>
      <c r="M34" s="1046"/>
      <c r="N34" s="1046"/>
      <c r="O34" s="1046"/>
      <c r="P34" s="1046"/>
      <c r="Q34" s="1046"/>
      <c r="R34" s="1046"/>
      <c r="S34" s="1046"/>
      <c r="T34" s="1046"/>
      <c r="U34" s="1046"/>
      <c r="V34" s="1046"/>
      <c r="W34" s="540"/>
    </row>
    <row r="35" ht="9.75" customHeight="1"/>
    <row r="36" ht="18" customHeight="1">
      <c r="C36" s="539"/>
    </row>
    <row r="37" spans="3:22" ht="50.25" customHeight="1">
      <c r="C37" s="543"/>
      <c r="D37" s="1045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</row>
    <row r="38" spans="3:22" ht="27" customHeight="1">
      <c r="C38" s="543"/>
      <c r="D38" s="1045"/>
      <c r="E38" s="1046"/>
      <c r="F38" s="1046"/>
      <c r="G38" s="1046"/>
      <c r="H38" s="1046"/>
      <c r="I38" s="1046"/>
      <c r="J38" s="1046"/>
      <c r="K38" s="1046"/>
      <c r="L38" s="1046"/>
      <c r="M38" s="1046"/>
      <c r="N38" s="1046"/>
      <c r="O38" s="1046"/>
      <c r="P38" s="1046"/>
      <c r="Q38" s="1046"/>
      <c r="R38" s="1046"/>
      <c r="S38" s="1046"/>
      <c r="T38" s="1046"/>
      <c r="U38" s="1046"/>
      <c r="V38" s="1046"/>
    </row>
    <row r="39" spans="3:22" ht="27" customHeight="1">
      <c r="C39" s="543"/>
      <c r="D39" s="1045"/>
      <c r="E39" s="1046"/>
      <c r="F39" s="1046"/>
      <c r="G39" s="1046"/>
      <c r="H39" s="1046"/>
      <c r="I39" s="1046"/>
      <c r="J39" s="1046"/>
      <c r="K39" s="1046"/>
      <c r="L39" s="1046"/>
      <c r="M39" s="1046"/>
      <c r="N39" s="1046"/>
      <c r="O39" s="1046"/>
      <c r="P39" s="1046"/>
      <c r="Q39" s="1046"/>
      <c r="R39" s="1046"/>
      <c r="S39" s="1046"/>
      <c r="T39" s="1046"/>
      <c r="U39" s="1046"/>
      <c r="V39" s="1046"/>
    </row>
    <row r="40" spans="3:10" ht="18" customHeight="1">
      <c r="C40" s="543"/>
      <c r="D40" s="542"/>
      <c r="E40" s="542"/>
      <c r="F40" s="542"/>
      <c r="G40" s="542"/>
      <c r="H40" s="542"/>
      <c r="I40" s="542"/>
      <c r="J40" s="542"/>
    </row>
    <row r="41" spans="3:23" ht="18" customHeight="1">
      <c r="C41" s="543"/>
      <c r="D41" s="542"/>
      <c r="E41" s="542"/>
      <c r="F41" s="542"/>
      <c r="G41" s="542"/>
      <c r="H41" s="542"/>
      <c r="I41" s="542"/>
      <c r="J41" s="542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0"/>
    </row>
    <row r="42" spans="3:23" ht="18" customHeight="1">
      <c r="C42" s="543"/>
      <c r="D42" s="542"/>
      <c r="E42" s="542"/>
      <c r="F42" s="542"/>
      <c r="G42" s="542"/>
      <c r="H42" s="542"/>
      <c r="I42" s="542"/>
      <c r="J42" s="542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0"/>
    </row>
    <row r="43" ht="9.75" customHeight="1"/>
    <row r="44" ht="18" customHeight="1">
      <c r="C44" s="539"/>
    </row>
    <row r="45" spans="4:23" ht="18" customHeight="1">
      <c r="D45" s="1045"/>
      <c r="E45" s="1045"/>
      <c r="F45" s="1045"/>
      <c r="G45" s="1045"/>
      <c r="H45" s="1045"/>
      <c r="I45" s="1045"/>
      <c r="J45" s="1045"/>
      <c r="K45" s="1047"/>
      <c r="L45" s="1047"/>
      <c r="M45" s="1047"/>
      <c r="N45" s="1047"/>
      <c r="O45" s="1047"/>
      <c r="P45" s="1047"/>
      <c r="Q45" s="1047"/>
      <c r="R45" s="1047"/>
      <c r="S45" s="1047"/>
      <c r="T45" s="1047"/>
      <c r="U45" s="1047"/>
      <c r="V45" s="1047"/>
      <c r="W45" s="540"/>
    </row>
    <row r="46" spans="4:23" ht="9.75" customHeight="1"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0"/>
    </row>
    <row r="47" ht="18" customHeight="1">
      <c r="C47" s="539"/>
    </row>
    <row r="48" spans="4:23" ht="35.25" customHeight="1">
      <c r="D48" s="1045"/>
      <c r="E48" s="1045"/>
      <c r="F48" s="1045"/>
      <c r="G48" s="1045"/>
      <c r="H48" s="1045"/>
      <c r="I48" s="1045"/>
      <c r="J48" s="1045"/>
      <c r="K48" s="1046"/>
      <c r="L48" s="1046"/>
      <c r="M48" s="1046"/>
      <c r="N48" s="1046"/>
      <c r="O48" s="1046"/>
      <c r="P48" s="1046"/>
      <c r="Q48" s="1046"/>
      <c r="R48" s="1046"/>
      <c r="S48" s="1046"/>
      <c r="T48" s="1046"/>
      <c r="U48" s="1046"/>
      <c r="V48" s="1046"/>
      <c r="W48" s="540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N14" sqref="N14"/>
    </sheetView>
  </sheetViews>
  <sheetFormatPr defaultColWidth="9.00390625" defaultRowHeight="16.5"/>
  <cols>
    <col min="1" max="1" width="9.00390625" style="475" customWidth="1"/>
    <col min="2" max="4" width="5.50390625" style="475" customWidth="1"/>
    <col min="5" max="5" width="5.875" style="475" customWidth="1"/>
    <col min="6" max="6" width="5.125" style="475" customWidth="1"/>
    <col min="7" max="7" width="4.875" style="475" customWidth="1"/>
    <col min="8" max="8" width="5.50390625" style="475" customWidth="1"/>
    <col min="9" max="9" width="5.75390625" style="475" customWidth="1"/>
    <col min="10" max="25" width="4.875" style="475" customWidth="1"/>
    <col min="26" max="16384" width="9.00390625" style="475" customWidth="1"/>
  </cols>
  <sheetData>
    <row r="1" spans="1:25" s="468" customFormat="1" ht="16.5" customHeight="1">
      <c r="A1" s="464" t="s">
        <v>205</v>
      </c>
      <c r="B1" s="465" t="s">
        <v>206</v>
      </c>
      <c r="C1" s="466"/>
      <c r="D1" s="466"/>
      <c r="E1" s="467"/>
      <c r="F1" s="465"/>
      <c r="G1" s="465"/>
      <c r="H1" s="465"/>
      <c r="I1" s="465"/>
      <c r="J1" s="465"/>
      <c r="U1" s="1095" t="s">
        <v>207</v>
      </c>
      <c r="V1" s="1096"/>
      <c r="W1" s="1097" t="s">
        <v>208</v>
      </c>
      <c r="X1" s="1098"/>
      <c r="Y1" s="1099"/>
    </row>
    <row r="2" spans="1:25" s="468" customFormat="1" ht="16.5" customHeight="1">
      <c r="A2" s="464" t="s">
        <v>209</v>
      </c>
      <c r="B2" s="470" t="s">
        <v>210</v>
      </c>
      <c r="C2" s="471"/>
      <c r="D2" s="471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3" t="s">
        <v>211</v>
      </c>
      <c r="P2" s="473"/>
      <c r="Q2" s="474"/>
      <c r="R2" s="474"/>
      <c r="S2" s="474"/>
      <c r="T2" s="474"/>
      <c r="U2" s="1095" t="s">
        <v>212</v>
      </c>
      <c r="V2" s="1096"/>
      <c r="W2" s="1100" t="s">
        <v>213</v>
      </c>
      <c r="X2" s="1101"/>
      <c r="Y2" s="1102"/>
    </row>
    <row r="3" spans="1:25" ht="19.5" customHeight="1">
      <c r="A3" s="1103" t="s">
        <v>214</v>
      </c>
      <c r="B3" s="1104"/>
      <c r="C3" s="1104"/>
      <c r="D3" s="1104"/>
      <c r="E3" s="1104"/>
      <c r="F3" s="1104"/>
      <c r="G3" s="1104"/>
      <c r="H3" s="1104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1103"/>
      <c r="Y3" s="1103"/>
    </row>
    <row r="4" spans="1:25" ht="21" customHeight="1">
      <c r="A4" s="1104"/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1104"/>
      <c r="T4" s="1104"/>
      <c r="U4" s="1104"/>
      <c r="V4" s="1104"/>
      <c r="W4" s="1104"/>
      <c r="X4" s="1104"/>
      <c r="Y4" s="1104"/>
    </row>
    <row r="5" spans="1:25" s="476" customFormat="1" ht="22.5" customHeight="1">
      <c r="A5" s="1105" t="s">
        <v>712</v>
      </c>
      <c r="B5" s="1106"/>
      <c r="C5" s="1106"/>
      <c r="D5" s="1106"/>
      <c r="E5" s="1106"/>
      <c r="F5" s="1106"/>
      <c r="G5" s="1106"/>
      <c r="H5" s="1106"/>
      <c r="I5" s="1106"/>
      <c r="J5" s="1106"/>
      <c r="K5" s="1106"/>
      <c r="L5" s="1106"/>
      <c r="M5" s="1106"/>
      <c r="N5" s="1106"/>
      <c r="O5" s="1106"/>
      <c r="P5" s="1106"/>
      <c r="Q5" s="1106"/>
      <c r="R5" s="1106"/>
      <c r="S5" s="1106"/>
      <c r="T5" s="1106"/>
      <c r="U5" s="1106"/>
      <c r="V5" s="1106"/>
      <c r="W5" s="1106"/>
      <c r="X5" s="1106"/>
      <c r="Y5" s="1106"/>
    </row>
    <row r="6" spans="1:25" ht="30" customHeight="1">
      <c r="A6" s="1107" t="s">
        <v>216</v>
      </c>
      <c r="B6" s="1110" t="s">
        <v>217</v>
      </c>
      <c r="C6" s="1110"/>
      <c r="D6" s="1110"/>
      <c r="E6" s="1110"/>
      <c r="F6" s="1110"/>
      <c r="G6" s="1110"/>
      <c r="H6" s="1110"/>
      <c r="I6" s="1110"/>
      <c r="J6" s="1110"/>
      <c r="K6" s="1111" t="s">
        <v>218</v>
      </c>
      <c r="L6" s="1110"/>
      <c r="M6" s="1110"/>
      <c r="N6" s="1110"/>
      <c r="O6" s="1110"/>
      <c r="P6" s="1110"/>
      <c r="Q6" s="1110"/>
      <c r="R6" s="1110"/>
      <c r="S6" s="1110"/>
      <c r="T6" s="1110"/>
      <c r="U6" s="1110"/>
      <c r="V6" s="1110"/>
      <c r="W6" s="1112" t="s">
        <v>219</v>
      </c>
      <c r="X6" s="1112"/>
      <c r="Y6" s="1112"/>
    </row>
    <row r="7" spans="1:25" ht="30.75" customHeight="1">
      <c r="A7" s="1108"/>
      <c r="B7" s="1113" t="s">
        <v>220</v>
      </c>
      <c r="C7" s="1113"/>
      <c r="D7" s="1114"/>
      <c r="E7" s="1117" t="s">
        <v>221</v>
      </c>
      <c r="F7" s="1113"/>
      <c r="G7" s="1114"/>
      <c r="H7" s="1117" t="s">
        <v>222</v>
      </c>
      <c r="I7" s="1119"/>
      <c r="J7" s="1120"/>
      <c r="K7" s="1124" t="s">
        <v>220</v>
      </c>
      <c r="L7" s="1125"/>
      <c r="M7" s="1125"/>
      <c r="N7" s="1126"/>
      <c r="O7" s="1130" t="s">
        <v>221</v>
      </c>
      <c r="P7" s="1131"/>
      <c r="Q7" s="1131"/>
      <c r="R7" s="1132"/>
      <c r="S7" s="1130" t="s">
        <v>223</v>
      </c>
      <c r="T7" s="1131"/>
      <c r="U7" s="1131"/>
      <c r="V7" s="1132"/>
      <c r="W7" s="1112"/>
      <c r="X7" s="1112"/>
      <c r="Y7" s="1112"/>
    </row>
    <row r="8" spans="1:25" ht="30.75" customHeight="1">
      <c r="A8" s="1108"/>
      <c r="B8" s="1115"/>
      <c r="C8" s="1115"/>
      <c r="D8" s="1116"/>
      <c r="E8" s="1118"/>
      <c r="F8" s="1115"/>
      <c r="G8" s="1116"/>
      <c r="H8" s="1121"/>
      <c r="I8" s="1122"/>
      <c r="J8" s="1123"/>
      <c r="K8" s="1127"/>
      <c r="L8" s="1128"/>
      <c r="M8" s="1128"/>
      <c r="N8" s="1129"/>
      <c r="O8" s="1133"/>
      <c r="P8" s="1134"/>
      <c r="Q8" s="1134"/>
      <c r="R8" s="1135"/>
      <c r="S8" s="1133"/>
      <c r="T8" s="1134"/>
      <c r="U8" s="1134"/>
      <c r="V8" s="1135"/>
      <c r="W8" s="1112"/>
      <c r="X8" s="1112"/>
      <c r="Y8" s="1112"/>
    </row>
    <row r="9" spans="1:25" ht="18" customHeight="1">
      <c r="A9" s="1108"/>
      <c r="B9" s="1136" t="s">
        <v>224</v>
      </c>
      <c r="C9" s="1136" t="s">
        <v>225</v>
      </c>
      <c r="D9" s="1137" t="s">
        <v>226</v>
      </c>
      <c r="E9" s="1136" t="s">
        <v>224</v>
      </c>
      <c r="F9" s="1136" t="s">
        <v>225</v>
      </c>
      <c r="G9" s="1137" t="s">
        <v>226</v>
      </c>
      <c r="H9" s="1136" t="s">
        <v>224</v>
      </c>
      <c r="I9" s="1136" t="s">
        <v>225</v>
      </c>
      <c r="J9" s="1137" t="s">
        <v>226</v>
      </c>
      <c r="K9" s="1112" t="s">
        <v>227</v>
      </c>
      <c r="L9" s="1097" t="s">
        <v>228</v>
      </c>
      <c r="M9" s="1098"/>
      <c r="N9" s="1099"/>
      <c r="O9" s="1112" t="s">
        <v>227</v>
      </c>
      <c r="P9" s="1097" t="s">
        <v>228</v>
      </c>
      <c r="Q9" s="1098"/>
      <c r="R9" s="1099"/>
      <c r="S9" s="1112" t="s">
        <v>227</v>
      </c>
      <c r="T9" s="1097" t="s">
        <v>228</v>
      </c>
      <c r="U9" s="1098"/>
      <c r="V9" s="1099"/>
      <c r="W9" s="1138" t="s">
        <v>224</v>
      </c>
      <c r="X9" s="1137" t="s">
        <v>225</v>
      </c>
      <c r="Y9" s="1138" t="s">
        <v>229</v>
      </c>
    </row>
    <row r="10" spans="1:25" ht="19.5" customHeight="1">
      <c r="A10" s="1109"/>
      <c r="B10" s="1136"/>
      <c r="C10" s="1136"/>
      <c r="D10" s="1137" t="s">
        <v>226</v>
      </c>
      <c r="E10" s="1136"/>
      <c r="F10" s="1136"/>
      <c r="G10" s="1137" t="s">
        <v>226</v>
      </c>
      <c r="H10" s="1136"/>
      <c r="I10" s="1136"/>
      <c r="J10" s="1137" t="s">
        <v>226</v>
      </c>
      <c r="K10" s="1112"/>
      <c r="L10" s="469" t="s">
        <v>224</v>
      </c>
      <c r="M10" s="479" t="s">
        <v>225</v>
      </c>
      <c r="N10" s="479" t="s">
        <v>229</v>
      </c>
      <c r="O10" s="1112"/>
      <c r="P10" s="469" t="s">
        <v>224</v>
      </c>
      <c r="Q10" s="479" t="s">
        <v>225</v>
      </c>
      <c r="R10" s="479" t="s">
        <v>229</v>
      </c>
      <c r="S10" s="1112"/>
      <c r="T10" s="469" t="s">
        <v>224</v>
      </c>
      <c r="U10" s="479" t="s">
        <v>225</v>
      </c>
      <c r="V10" s="479" t="s">
        <v>229</v>
      </c>
      <c r="W10" s="1138"/>
      <c r="X10" s="1137"/>
      <c r="Y10" s="1138"/>
    </row>
    <row r="11" spans="1:25" ht="24.75" customHeight="1">
      <c r="A11" s="480"/>
      <c r="B11" s="481">
        <f>SUM(C11+D11)</f>
        <v>2412</v>
      </c>
      <c r="C11" s="482">
        <f>SUM(I11+F11)</f>
        <v>2116</v>
      </c>
      <c r="D11" s="477">
        <f>SUM(J11+G11)</f>
        <v>296</v>
      </c>
      <c r="E11" s="477">
        <f>SUM(G11+F11)</f>
        <v>1371</v>
      </c>
      <c r="F11" s="477">
        <v>1151</v>
      </c>
      <c r="G11" s="477">
        <v>220</v>
      </c>
      <c r="H11" s="477">
        <f>SUM(J11+I11)</f>
        <v>1041</v>
      </c>
      <c r="I11" s="477">
        <v>965</v>
      </c>
      <c r="J11" s="477">
        <v>76</v>
      </c>
      <c r="K11" s="482">
        <v>0</v>
      </c>
      <c r="L11" s="479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482">
        <v>0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</row>
    <row r="12" spans="1:25" ht="24.75" customHeight="1">
      <c r="A12" s="480"/>
      <c r="B12" s="483"/>
      <c r="C12" s="483"/>
      <c r="D12" s="484"/>
      <c r="E12" s="484"/>
      <c r="F12" s="484"/>
      <c r="G12" s="484"/>
      <c r="H12" s="484"/>
      <c r="I12" s="484"/>
      <c r="J12" s="484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5"/>
    </row>
    <row r="13" spans="1:25" ht="24.75" customHeight="1">
      <c r="A13" s="480"/>
      <c r="B13" s="483" t="s">
        <v>457</v>
      </c>
      <c r="C13" s="483"/>
      <c r="D13" s="484"/>
      <c r="E13" s="484"/>
      <c r="F13" s="484"/>
      <c r="G13" s="484"/>
      <c r="H13" s="484"/>
      <c r="I13" s="484"/>
      <c r="J13" s="484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5"/>
    </row>
    <row r="14" spans="1:25" ht="24.75" customHeight="1">
      <c r="A14" s="480"/>
      <c r="B14" s="483"/>
      <c r="C14" s="483"/>
      <c r="D14" s="484"/>
      <c r="E14" s="484"/>
      <c r="F14" s="484"/>
      <c r="G14" s="484"/>
      <c r="H14" s="484"/>
      <c r="I14" s="484"/>
      <c r="J14" s="484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5"/>
    </row>
    <row r="15" spans="1:25" ht="24.75" customHeight="1">
      <c r="A15" s="486"/>
      <c r="B15" s="487"/>
      <c r="C15" s="487"/>
      <c r="D15" s="478"/>
      <c r="E15" s="478"/>
      <c r="F15" s="478"/>
      <c r="G15" s="478"/>
      <c r="H15" s="478"/>
      <c r="I15" s="478"/>
      <c r="J15" s="478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8"/>
    </row>
    <row r="16" spans="1:25" s="468" customFormat="1" ht="19.5" customHeight="1">
      <c r="A16" s="489" t="s">
        <v>230</v>
      </c>
      <c r="B16" s="489"/>
      <c r="C16" s="490"/>
      <c r="D16" s="490"/>
      <c r="E16" s="490"/>
      <c r="F16" s="491" t="s">
        <v>231</v>
      </c>
      <c r="G16" s="490"/>
      <c r="I16" s="490"/>
      <c r="J16" s="491"/>
      <c r="K16" s="467" t="s">
        <v>232</v>
      </c>
      <c r="Q16" s="467" t="s">
        <v>233</v>
      </c>
      <c r="U16" s="1142" t="s">
        <v>713</v>
      </c>
      <c r="V16" s="1143"/>
      <c r="W16" s="1143"/>
      <c r="X16" s="1143"/>
      <c r="Y16" s="1143"/>
    </row>
    <row r="17" spans="3:25" s="468" customFormat="1" ht="19.5" customHeight="1">
      <c r="C17" s="467"/>
      <c r="D17" s="467"/>
      <c r="E17" s="467"/>
      <c r="F17" s="467"/>
      <c r="G17" s="467"/>
      <c r="H17" s="467"/>
      <c r="I17" s="467"/>
      <c r="J17" s="467"/>
      <c r="K17" s="467" t="s">
        <v>235</v>
      </c>
      <c r="W17" s="465"/>
      <c r="X17" s="466"/>
      <c r="Y17" s="466"/>
    </row>
    <row r="18" spans="1:20" ht="19.5" customHeight="1">
      <c r="A18" s="483" t="s">
        <v>236</v>
      </c>
      <c r="B18" s="483"/>
      <c r="C18" s="483"/>
      <c r="D18" s="483"/>
      <c r="E18" s="483"/>
      <c r="F18" s="483"/>
      <c r="G18" s="483"/>
      <c r="H18" s="483"/>
      <c r="I18" s="483"/>
      <c r="J18" s="483"/>
      <c r="T18" s="475" t="s">
        <v>596</v>
      </c>
    </row>
    <row r="19" spans="1:25" ht="19.5" customHeight="1">
      <c r="A19" s="483" t="s">
        <v>465</v>
      </c>
      <c r="B19" s="492"/>
      <c r="C19" s="492"/>
      <c r="D19" s="492"/>
      <c r="E19" s="492"/>
      <c r="F19" s="492"/>
      <c r="G19" s="492"/>
      <c r="H19" s="492"/>
      <c r="I19" s="492"/>
      <c r="J19" s="492"/>
      <c r="K19" s="493"/>
      <c r="L19" s="493"/>
      <c r="M19" s="493"/>
      <c r="N19" s="493"/>
      <c r="O19" s="493"/>
      <c r="P19" s="493"/>
      <c r="Q19" s="493"/>
      <c r="R19" s="493"/>
      <c r="T19" s="493"/>
      <c r="U19" s="493"/>
      <c r="W19" s="493"/>
      <c r="X19" s="493"/>
      <c r="Y19" s="493"/>
    </row>
    <row r="20" spans="1:25" ht="19.5" customHeight="1">
      <c r="A20" s="483"/>
      <c r="B20" s="494" t="s">
        <v>238</v>
      </c>
      <c r="C20" s="495"/>
      <c r="E20" s="483"/>
      <c r="F20" s="483"/>
      <c r="G20" s="483"/>
      <c r="H20" s="483"/>
      <c r="I20" s="483"/>
      <c r="J20" s="483"/>
      <c r="K20" s="493"/>
      <c r="L20" s="493"/>
      <c r="M20" s="493"/>
      <c r="N20" s="493"/>
      <c r="O20" s="493"/>
      <c r="P20" s="493"/>
      <c r="Q20" s="493"/>
      <c r="R20" s="493"/>
      <c r="T20" s="493"/>
      <c r="U20" s="493"/>
      <c r="W20" s="493"/>
      <c r="X20" s="493"/>
      <c r="Y20" s="493"/>
    </row>
    <row r="21" spans="1:25" ht="19.5" customHeight="1">
      <c r="A21" s="483"/>
      <c r="B21" s="483" t="s">
        <v>24</v>
      </c>
      <c r="C21" s="495"/>
      <c r="E21" s="483"/>
      <c r="F21" s="483"/>
      <c r="G21" s="483"/>
      <c r="H21" s="483"/>
      <c r="I21" s="483"/>
      <c r="J21" s="483"/>
      <c r="K21" s="493"/>
      <c r="L21" s="493"/>
      <c r="M21" s="493"/>
      <c r="N21" s="493"/>
      <c r="O21" s="493"/>
      <c r="P21" s="493"/>
      <c r="Q21" s="493"/>
      <c r="R21" s="493"/>
      <c r="T21" s="493"/>
      <c r="U21" s="493"/>
      <c r="W21" s="493"/>
      <c r="X21" s="493"/>
      <c r="Y21" s="493"/>
    </row>
    <row r="22" spans="2:25" ht="14.25" customHeight="1">
      <c r="B22" s="483"/>
      <c r="C22" s="495"/>
      <c r="D22" s="495"/>
      <c r="F22" s="483"/>
      <c r="G22" s="483"/>
      <c r="H22" s="483"/>
      <c r="I22" s="483"/>
      <c r="J22" s="483"/>
      <c r="K22" s="493"/>
      <c r="L22" s="493"/>
      <c r="M22" s="493"/>
      <c r="N22" s="493"/>
      <c r="O22" s="493"/>
      <c r="P22" s="493"/>
      <c r="Q22" s="493"/>
      <c r="R22" s="493"/>
      <c r="S22" s="493"/>
      <c r="U22" s="493"/>
      <c r="V22" s="493"/>
      <c r="W22" s="493"/>
      <c r="X22" s="493"/>
      <c r="Y22" s="493"/>
    </row>
    <row r="23" spans="2:25" ht="14.25" customHeight="1">
      <c r="B23" s="483"/>
      <c r="C23" s="495"/>
      <c r="D23" s="495"/>
      <c r="F23" s="483"/>
      <c r="G23" s="483"/>
      <c r="H23" s="483"/>
      <c r="I23" s="483"/>
      <c r="J23" s="483"/>
      <c r="K23" s="493"/>
      <c r="L23" s="493"/>
      <c r="M23" s="493"/>
      <c r="N23" s="493"/>
      <c r="O23" s="493"/>
      <c r="P23" s="493"/>
      <c r="Q23" s="493"/>
      <c r="R23" s="493"/>
      <c r="S23" s="493"/>
      <c r="U23" s="493"/>
      <c r="V23" s="493"/>
      <c r="W23" s="493"/>
      <c r="X23" s="493"/>
      <c r="Y23" s="493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497"/>
      <c r="X25" s="497"/>
      <c r="Y25" s="497"/>
    </row>
    <row r="26" spans="3:25" ht="9.75" customHeight="1"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7"/>
      <c r="X26" s="497"/>
      <c r="Y26" s="497"/>
    </row>
    <row r="27" ht="18" customHeight="1">
      <c r="C27" s="498"/>
    </row>
    <row r="28" ht="18" customHeight="1"/>
    <row r="29" ht="12.75" customHeight="1"/>
    <row r="30" ht="18" customHeight="1">
      <c r="C30" s="498"/>
    </row>
    <row r="31" spans="4:23" ht="18" customHeight="1">
      <c r="D31" s="1139"/>
      <c r="E31" s="1139"/>
      <c r="F31" s="1139"/>
      <c r="G31" s="1139"/>
      <c r="H31" s="1139"/>
      <c r="I31" s="1139"/>
      <c r="J31" s="1139"/>
      <c r="K31" s="1140"/>
      <c r="L31" s="1140"/>
      <c r="M31" s="1140"/>
      <c r="N31" s="1140"/>
      <c r="O31" s="1140"/>
      <c r="P31" s="1140"/>
      <c r="Q31" s="1140"/>
      <c r="R31" s="1140"/>
      <c r="S31" s="1140"/>
      <c r="T31" s="1140"/>
      <c r="U31" s="1140"/>
      <c r="V31" s="1140"/>
      <c r="W31" s="499"/>
    </row>
    <row r="32" ht="9.75" customHeight="1"/>
    <row r="33" spans="3:10" ht="18" customHeight="1">
      <c r="C33" s="500"/>
      <c r="D33" s="501"/>
      <c r="E33" s="501"/>
      <c r="F33" s="501"/>
      <c r="G33" s="501"/>
      <c r="H33" s="501"/>
      <c r="I33" s="501"/>
      <c r="J33" s="501"/>
    </row>
    <row r="34" spans="3:23" ht="63.75" customHeight="1">
      <c r="C34" s="502"/>
      <c r="D34" s="1139"/>
      <c r="E34" s="1140"/>
      <c r="F34" s="1140"/>
      <c r="G34" s="1140"/>
      <c r="H34" s="1140"/>
      <c r="I34" s="1140"/>
      <c r="J34" s="1140"/>
      <c r="K34" s="1140"/>
      <c r="L34" s="1140"/>
      <c r="M34" s="1140"/>
      <c r="N34" s="1140"/>
      <c r="O34" s="1140"/>
      <c r="P34" s="1140"/>
      <c r="Q34" s="1140"/>
      <c r="R34" s="1140"/>
      <c r="S34" s="1140"/>
      <c r="T34" s="1140"/>
      <c r="U34" s="1140"/>
      <c r="V34" s="1140"/>
      <c r="W34" s="499"/>
    </row>
    <row r="35" ht="9.75" customHeight="1"/>
    <row r="36" ht="18" customHeight="1">
      <c r="C36" s="498"/>
    </row>
    <row r="37" spans="3:22" ht="50.25" customHeight="1">
      <c r="C37" s="502"/>
      <c r="D37" s="1139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</row>
    <row r="38" spans="3:22" ht="27" customHeight="1">
      <c r="C38" s="502"/>
      <c r="D38" s="1139"/>
      <c r="E38" s="1140"/>
      <c r="F38" s="1140"/>
      <c r="G38" s="1140"/>
      <c r="H38" s="1140"/>
      <c r="I38" s="1140"/>
      <c r="J38" s="1140"/>
      <c r="K38" s="1140"/>
      <c r="L38" s="1140"/>
      <c r="M38" s="1140"/>
      <c r="N38" s="1140"/>
      <c r="O38" s="1140"/>
      <c r="P38" s="1140"/>
      <c r="Q38" s="1140"/>
      <c r="R38" s="1140"/>
      <c r="S38" s="1140"/>
      <c r="T38" s="1140"/>
      <c r="U38" s="1140"/>
      <c r="V38" s="1140"/>
    </row>
    <row r="39" spans="3:22" ht="27" customHeight="1">
      <c r="C39" s="502"/>
      <c r="D39" s="1139"/>
      <c r="E39" s="1140"/>
      <c r="F39" s="1140"/>
      <c r="G39" s="1140"/>
      <c r="H39" s="1140"/>
      <c r="I39" s="1140"/>
      <c r="J39" s="1140"/>
      <c r="K39" s="1140"/>
      <c r="L39" s="1140"/>
      <c r="M39" s="1140"/>
      <c r="N39" s="1140"/>
      <c r="O39" s="1140"/>
      <c r="P39" s="1140"/>
      <c r="Q39" s="1140"/>
      <c r="R39" s="1140"/>
      <c r="S39" s="1140"/>
      <c r="T39" s="1140"/>
      <c r="U39" s="1140"/>
      <c r="V39" s="1140"/>
    </row>
    <row r="40" spans="3:10" ht="18" customHeight="1">
      <c r="C40" s="502"/>
      <c r="D40" s="501"/>
      <c r="E40" s="501"/>
      <c r="F40" s="501"/>
      <c r="G40" s="501"/>
      <c r="H40" s="501"/>
      <c r="I40" s="501"/>
      <c r="J40" s="501"/>
    </row>
    <row r="41" spans="3:23" ht="18" customHeight="1">
      <c r="C41" s="502"/>
      <c r="D41" s="501"/>
      <c r="E41" s="501"/>
      <c r="F41" s="501"/>
      <c r="G41" s="501"/>
      <c r="H41" s="501"/>
      <c r="I41" s="501"/>
      <c r="J41" s="501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499"/>
    </row>
    <row r="42" spans="3:23" ht="18" customHeight="1">
      <c r="C42" s="502"/>
      <c r="D42" s="501"/>
      <c r="E42" s="501"/>
      <c r="F42" s="501"/>
      <c r="G42" s="501"/>
      <c r="H42" s="501"/>
      <c r="I42" s="501"/>
      <c r="J42" s="501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499"/>
    </row>
    <row r="43" ht="9.75" customHeight="1"/>
    <row r="44" ht="18" customHeight="1">
      <c r="C44" s="498"/>
    </row>
    <row r="45" spans="4:23" ht="18" customHeight="1">
      <c r="D45" s="1139"/>
      <c r="E45" s="1139"/>
      <c r="F45" s="1139"/>
      <c r="G45" s="1139"/>
      <c r="H45" s="1139"/>
      <c r="I45" s="1139"/>
      <c r="J45" s="1139"/>
      <c r="K45" s="1141"/>
      <c r="L45" s="1141"/>
      <c r="M45" s="1141"/>
      <c r="N45" s="1141"/>
      <c r="O45" s="1141"/>
      <c r="P45" s="1141"/>
      <c r="Q45" s="1141"/>
      <c r="R45" s="1141"/>
      <c r="S45" s="1141"/>
      <c r="T45" s="1141"/>
      <c r="U45" s="1141"/>
      <c r="V45" s="1141"/>
      <c r="W45" s="499"/>
    </row>
    <row r="46" spans="4:23" ht="9.75" customHeight="1"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3"/>
      <c r="V46" s="503"/>
      <c r="W46" s="499"/>
    </row>
    <row r="47" ht="18" customHeight="1">
      <c r="C47" s="498"/>
    </row>
    <row r="48" spans="4:23" ht="35.25" customHeight="1">
      <c r="D48" s="1139"/>
      <c r="E48" s="1139"/>
      <c r="F48" s="1139"/>
      <c r="G48" s="1139"/>
      <c r="H48" s="1139"/>
      <c r="I48" s="1139"/>
      <c r="J48" s="1139"/>
      <c r="K48" s="1140"/>
      <c r="L48" s="1140"/>
      <c r="M48" s="1140"/>
      <c r="N48" s="1140"/>
      <c r="O48" s="1140"/>
      <c r="P48" s="1140"/>
      <c r="Q48" s="1140"/>
      <c r="R48" s="1140"/>
      <c r="S48" s="1140"/>
      <c r="T48" s="1140"/>
      <c r="U48" s="1140"/>
      <c r="V48" s="1140"/>
      <c r="W48" s="499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5" sqref="A5:Y5"/>
    </sheetView>
  </sheetViews>
  <sheetFormatPr defaultColWidth="9.00390625" defaultRowHeight="16.5"/>
  <cols>
    <col min="1" max="1" width="9.00390625" style="303" customWidth="1"/>
    <col min="2" max="4" width="5.50390625" style="303" customWidth="1"/>
    <col min="5" max="5" width="5.875" style="303" customWidth="1"/>
    <col min="6" max="6" width="5.125" style="303" customWidth="1"/>
    <col min="7" max="7" width="4.875" style="303" customWidth="1"/>
    <col min="8" max="8" width="5.50390625" style="303" customWidth="1"/>
    <col min="9" max="9" width="5.75390625" style="303" customWidth="1"/>
    <col min="10" max="25" width="4.875" style="303" customWidth="1"/>
    <col min="26" max="16384" width="9.00390625" style="303" customWidth="1"/>
  </cols>
  <sheetData>
    <row r="1" spans="1:25" s="296" customFormat="1" ht="16.5" customHeight="1">
      <c r="A1" s="292" t="s">
        <v>676</v>
      </c>
      <c r="B1" s="293" t="s">
        <v>677</v>
      </c>
      <c r="C1" s="294"/>
      <c r="D1" s="294"/>
      <c r="E1" s="295"/>
      <c r="F1" s="293"/>
      <c r="G1" s="293"/>
      <c r="H1" s="293"/>
      <c r="I1" s="293"/>
      <c r="J1" s="293"/>
      <c r="U1" s="946" t="s">
        <v>678</v>
      </c>
      <c r="V1" s="947"/>
      <c r="W1" s="948" t="s">
        <v>679</v>
      </c>
      <c r="X1" s="949"/>
      <c r="Y1" s="950"/>
    </row>
    <row r="2" spans="1:25" s="296" customFormat="1" ht="16.5" customHeight="1">
      <c r="A2" s="292" t="s">
        <v>680</v>
      </c>
      <c r="B2" s="298" t="s">
        <v>681</v>
      </c>
      <c r="C2" s="299"/>
      <c r="D2" s="299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1" t="s">
        <v>682</v>
      </c>
      <c r="P2" s="301"/>
      <c r="Q2" s="302"/>
      <c r="R2" s="302"/>
      <c r="S2" s="302"/>
      <c r="T2" s="302"/>
      <c r="U2" s="946" t="s">
        <v>683</v>
      </c>
      <c r="V2" s="947"/>
      <c r="W2" s="951" t="s">
        <v>684</v>
      </c>
      <c r="X2" s="952"/>
      <c r="Y2" s="953"/>
    </row>
    <row r="3" spans="1:25" ht="19.5" customHeight="1">
      <c r="A3" s="954" t="s">
        <v>685</v>
      </c>
      <c r="B3" s="955"/>
      <c r="C3" s="955"/>
      <c r="D3" s="955"/>
      <c r="E3" s="955"/>
      <c r="F3" s="955"/>
      <c r="G3" s="955"/>
      <c r="H3" s="955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</row>
    <row r="4" spans="1:25" ht="21" customHeight="1">
      <c r="A4" s="955"/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</row>
    <row r="5" spans="1:25" s="304" customFormat="1" ht="22.5" customHeight="1">
      <c r="A5" s="956" t="s">
        <v>686</v>
      </c>
      <c r="B5" s="957"/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</row>
    <row r="6" spans="1:25" ht="30" customHeight="1">
      <c r="A6" s="958" t="s">
        <v>687</v>
      </c>
      <c r="B6" s="961" t="s">
        <v>688</v>
      </c>
      <c r="C6" s="961"/>
      <c r="D6" s="961"/>
      <c r="E6" s="961"/>
      <c r="F6" s="961"/>
      <c r="G6" s="961"/>
      <c r="H6" s="961"/>
      <c r="I6" s="961"/>
      <c r="J6" s="961"/>
      <c r="K6" s="962" t="s">
        <v>689</v>
      </c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3" t="s">
        <v>690</v>
      </c>
      <c r="X6" s="963"/>
      <c r="Y6" s="963"/>
    </row>
    <row r="7" spans="1:25" ht="30.75" customHeight="1">
      <c r="A7" s="959"/>
      <c r="B7" s="964" t="s">
        <v>691</v>
      </c>
      <c r="C7" s="964"/>
      <c r="D7" s="965"/>
      <c r="E7" s="968" t="s">
        <v>692</v>
      </c>
      <c r="F7" s="964"/>
      <c r="G7" s="965"/>
      <c r="H7" s="968" t="s">
        <v>693</v>
      </c>
      <c r="I7" s="970"/>
      <c r="J7" s="971"/>
      <c r="K7" s="975" t="s">
        <v>691</v>
      </c>
      <c r="L7" s="976"/>
      <c r="M7" s="976"/>
      <c r="N7" s="977"/>
      <c r="O7" s="981" t="s">
        <v>692</v>
      </c>
      <c r="P7" s="982"/>
      <c r="Q7" s="982"/>
      <c r="R7" s="983"/>
      <c r="S7" s="981" t="s">
        <v>694</v>
      </c>
      <c r="T7" s="982"/>
      <c r="U7" s="982"/>
      <c r="V7" s="983"/>
      <c r="W7" s="963"/>
      <c r="X7" s="963"/>
      <c r="Y7" s="963"/>
    </row>
    <row r="8" spans="1:25" ht="30.75" customHeight="1">
      <c r="A8" s="959"/>
      <c r="B8" s="966"/>
      <c r="C8" s="966"/>
      <c r="D8" s="967"/>
      <c r="E8" s="969"/>
      <c r="F8" s="966"/>
      <c r="G8" s="967"/>
      <c r="H8" s="972"/>
      <c r="I8" s="973"/>
      <c r="J8" s="974"/>
      <c r="K8" s="978"/>
      <c r="L8" s="979"/>
      <c r="M8" s="979"/>
      <c r="N8" s="980"/>
      <c r="O8" s="984"/>
      <c r="P8" s="985"/>
      <c r="Q8" s="985"/>
      <c r="R8" s="986"/>
      <c r="S8" s="984"/>
      <c r="T8" s="985"/>
      <c r="U8" s="985"/>
      <c r="V8" s="986"/>
      <c r="W8" s="963"/>
      <c r="X8" s="963"/>
      <c r="Y8" s="963"/>
    </row>
    <row r="9" spans="1:25" ht="18" customHeight="1">
      <c r="A9" s="959"/>
      <c r="B9" s="987" t="s">
        <v>695</v>
      </c>
      <c r="C9" s="987" t="s">
        <v>696</v>
      </c>
      <c r="D9" s="988" t="s">
        <v>697</v>
      </c>
      <c r="E9" s="987" t="s">
        <v>695</v>
      </c>
      <c r="F9" s="987" t="s">
        <v>696</v>
      </c>
      <c r="G9" s="988" t="s">
        <v>697</v>
      </c>
      <c r="H9" s="987" t="s">
        <v>695</v>
      </c>
      <c r="I9" s="987" t="s">
        <v>696</v>
      </c>
      <c r="J9" s="988" t="s">
        <v>697</v>
      </c>
      <c r="K9" s="963" t="s">
        <v>698</v>
      </c>
      <c r="L9" s="948" t="s">
        <v>699</v>
      </c>
      <c r="M9" s="949"/>
      <c r="N9" s="950"/>
      <c r="O9" s="963" t="s">
        <v>698</v>
      </c>
      <c r="P9" s="948" t="s">
        <v>699</v>
      </c>
      <c r="Q9" s="949"/>
      <c r="R9" s="950"/>
      <c r="S9" s="963" t="s">
        <v>698</v>
      </c>
      <c r="T9" s="948" t="s">
        <v>699</v>
      </c>
      <c r="U9" s="949"/>
      <c r="V9" s="950"/>
      <c r="W9" s="989" t="s">
        <v>695</v>
      </c>
      <c r="X9" s="988" t="s">
        <v>696</v>
      </c>
      <c r="Y9" s="989" t="s">
        <v>700</v>
      </c>
    </row>
    <row r="10" spans="1:25" ht="19.5" customHeight="1">
      <c r="A10" s="960"/>
      <c r="B10" s="987"/>
      <c r="C10" s="987"/>
      <c r="D10" s="988" t="s">
        <v>697</v>
      </c>
      <c r="E10" s="987"/>
      <c r="F10" s="987"/>
      <c r="G10" s="988" t="s">
        <v>697</v>
      </c>
      <c r="H10" s="987"/>
      <c r="I10" s="987"/>
      <c r="J10" s="988" t="s">
        <v>697</v>
      </c>
      <c r="K10" s="963"/>
      <c r="L10" s="297" t="s">
        <v>695</v>
      </c>
      <c r="M10" s="307" t="s">
        <v>696</v>
      </c>
      <c r="N10" s="307" t="s">
        <v>700</v>
      </c>
      <c r="O10" s="963"/>
      <c r="P10" s="297" t="s">
        <v>695</v>
      </c>
      <c r="Q10" s="307" t="s">
        <v>696</v>
      </c>
      <c r="R10" s="307" t="s">
        <v>700</v>
      </c>
      <c r="S10" s="963"/>
      <c r="T10" s="297" t="s">
        <v>695</v>
      </c>
      <c r="U10" s="307" t="s">
        <v>696</v>
      </c>
      <c r="V10" s="307" t="s">
        <v>700</v>
      </c>
      <c r="W10" s="989"/>
      <c r="X10" s="988"/>
      <c r="Y10" s="989"/>
    </row>
    <row r="11" spans="1:25" ht="24.75" customHeight="1">
      <c r="A11" s="308"/>
      <c r="B11" s="309">
        <f>SUM(C11+D11)</f>
        <v>2359</v>
      </c>
      <c r="C11" s="310">
        <f>SUM(I11+F11)</f>
        <v>2084</v>
      </c>
      <c r="D11" s="305">
        <f>SUM(J11+G11)</f>
        <v>275</v>
      </c>
      <c r="E11" s="305">
        <f>SUM(G11+F11)</f>
        <v>1275</v>
      </c>
      <c r="F11" s="305">
        <v>1078</v>
      </c>
      <c r="G11" s="305">
        <v>197</v>
      </c>
      <c r="H11" s="305">
        <f>SUM(J11+I11)</f>
        <v>1084</v>
      </c>
      <c r="I11" s="305">
        <v>1006</v>
      </c>
      <c r="J11" s="305">
        <v>78</v>
      </c>
      <c r="K11" s="310">
        <v>0</v>
      </c>
      <c r="L11" s="307">
        <v>0</v>
      </c>
      <c r="M11" s="310">
        <v>0</v>
      </c>
      <c r="N11" s="310">
        <v>0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0</v>
      </c>
      <c r="U11" s="310">
        <v>0</v>
      </c>
      <c r="V11" s="310">
        <v>0</v>
      </c>
      <c r="W11" s="310">
        <v>0</v>
      </c>
      <c r="X11" s="310">
        <v>0</v>
      </c>
      <c r="Y11" s="310">
        <v>0</v>
      </c>
    </row>
    <row r="12" spans="1:25" ht="24.75" customHeight="1">
      <c r="A12" s="308"/>
      <c r="B12" s="311"/>
      <c r="C12" s="311"/>
      <c r="D12" s="312"/>
      <c r="E12" s="312"/>
      <c r="F12" s="312"/>
      <c r="G12" s="312"/>
      <c r="H12" s="312"/>
      <c r="I12" s="312"/>
      <c r="J12" s="312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3"/>
    </row>
    <row r="13" spans="1:25" ht="24.75" customHeight="1">
      <c r="A13" s="308"/>
      <c r="B13" s="311" t="s">
        <v>701</v>
      </c>
      <c r="C13" s="311"/>
      <c r="D13" s="312"/>
      <c r="E13" s="312"/>
      <c r="F13" s="312"/>
      <c r="G13" s="312"/>
      <c r="H13" s="312"/>
      <c r="I13" s="312"/>
      <c r="J13" s="312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3"/>
    </row>
    <row r="14" spans="1:25" ht="24.75" customHeight="1">
      <c r="A14" s="308"/>
      <c r="B14" s="311"/>
      <c r="C14" s="311"/>
      <c r="D14" s="312"/>
      <c r="E14" s="312"/>
      <c r="F14" s="312"/>
      <c r="G14" s="312"/>
      <c r="H14" s="312"/>
      <c r="I14" s="312"/>
      <c r="J14" s="312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3"/>
    </row>
    <row r="15" spans="1:25" ht="24.75" customHeight="1">
      <c r="A15" s="314"/>
      <c r="B15" s="315"/>
      <c r="C15" s="315"/>
      <c r="D15" s="306"/>
      <c r="E15" s="306"/>
      <c r="F15" s="306"/>
      <c r="G15" s="306"/>
      <c r="H15" s="306"/>
      <c r="I15" s="306"/>
      <c r="J15" s="306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6"/>
    </row>
    <row r="16" spans="1:25" s="296" customFormat="1" ht="19.5" customHeight="1">
      <c r="A16" s="317" t="s">
        <v>702</v>
      </c>
      <c r="B16" s="317"/>
      <c r="C16" s="318"/>
      <c r="D16" s="318"/>
      <c r="E16" s="318"/>
      <c r="F16" s="319" t="s">
        <v>703</v>
      </c>
      <c r="G16" s="318"/>
      <c r="I16" s="318"/>
      <c r="J16" s="319"/>
      <c r="K16" s="295" t="s">
        <v>704</v>
      </c>
      <c r="Q16" s="295" t="s">
        <v>705</v>
      </c>
      <c r="U16" s="1145" t="s">
        <v>706</v>
      </c>
      <c r="V16" s="993"/>
      <c r="W16" s="993"/>
      <c r="X16" s="993"/>
      <c r="Y16" s="993"/>
    </row>
    <row r="17" spans="3:25" s="296" customFormat="1" ht="19.5" customHeight="1">
      <c r="C17" s="295"/>
      <c r="D17" s="295"/>
      <c r="E17" s="295"/>
      <c r="F17" s="295"/>
      <c r="G17" s="295"/>
      <c r="H17" s="295"/>
      <c r="I17" s="295"/>
      <c r="J17" s="295"/>
      <c r="K17" s="295" t="s">
        <v>707</v>
      </c>
      <c r="W17" s="293"/>
      <c r="X17" s="294"/>
      <c r="Y17" s="294"/>
    </row>
    <row r="18" spans="1:20" ht="19.5" customHeight="1">
      <c r="A18" s="311" t="s">
        <v>708</v>
      </c>
      <c r="B18" s="311"/>
      <c r="C18" s="311"/>
      <c r="D18" s="311"/>
      <c r="E18" s="311"/>
      <c r="F18" s="311"/>
      <c r="G18" s="311"/>
      <c r="H18" s="311"/>
      <c r="I18" s="311"/>
      <c r="J18" s="311"/>
      <c r="T18" s="303" t="s">
        <v>709</v>
      </c>
    </row>
    <row r="19" spans="1:25" ht="19.5" customHeight="1">
      <c r="A19" s="311" t="s">
        <v>710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1"/>
      <c r="L19" s="321"/>
      <c r="M19" s="321"/>
      <c r="N19" s="321"/>
      <c r="O19" s="321"/>
      <c r="P19" s="321"/>
      <c r="Q19" s="321"/>
      <c r="R19" s="321"/>
      <c r="T19" s="321"/>
      <c r="U19" s="321"/>
      <c r="W19" s="321"/>
      <c r="X19" s="321"/>
      <c r="Y19" s="321"/>
    </row>
    <row r="20" spans="1:25" ht="19.5" customHeight="1">
      <c r="A20" s="311"/>
      <c r="B20" s="322" t="s">
        <v>711</v>
      </c>
      <c r="C20" s="323"/>
      <c r="E20" s="311"/>
      <c r="F20" s="311"/>
      <c r="G20" s="311"/>
      <c r="H20" s="311"/>
      <c r="I20" s="311"/>
      <c r="J20" s="311"/>
      <c r="K20" s="321"/>
      <c r="L20" s="321"/>
      <c r="M20" s="321"/>
      <c r="N20" s="321"/>
      <c r="O20" s="321"/>
      <c r="P20" s="321"/>
      <c r="Q20" s="321"/>
      <c r="R20" s="321"/>
      <c r="T20" s="321"/>
      <c r="U20" s="321"/>
      <c r="W20" s="321"/>
      <c r="X20" s="321"/>
      <c r="Y20" s="321"/>
    </row>
    <row r="21" spans="1:25" ht="19.5" customHeight="1">
      <c r="A21" s="311"/>
      <c r="B21" s="311" t="s">
        <v>24</v>
      </c>
      <c r="C21" s="323"/>
      <c r="E21" s="311"/>
      <c r="F21" s="311"/>
      <c r="G21" s="311"/>
      <c r="H21" s="311"/>
      <c r="I21" s="311"/>
      <c r="J21" s="311"/>
      <c r="K21" s="321"/>
      <c r="L21" s="321"/>
      <c r="M21" s="321"/>
      <c r="N21" s="321"/>
      <c r="O21" s="321"/>
      <c r="P21" s="321"/>
      <c r="Q21" s="321"/>
      <c r="R21" s="321"/>
      <c r="T21" s="321"/>
      <c r="U21" s="321"/>
      <c r="W21" s="321"/>
      <c r="X21" s="321"/>
      <c r="Y21" s="321"/>
    </row>
    <row r="22" spans="2:25" ht="14.25" customHeight="1">
      <c r="B22" s="311"/>
      <c r="C22" s="323"/>
      <c r="D22" s="323"/>
      <c r="F22" s="311"/>
      <c r="G22" s="311"/>
      <c r="H22" s="311"/>
      <c r="I22" s="311"/>
      <c r="J22" s="311"/>
      <c r="K22" s="321"/>
      <c r="L22" s="321"/>
      <c r="M22" s="321"/>
      <c r="N22" s="321"/>
      <c r="O22" s="321"/>
      <c r="P22" s="321"/>
      <c r="Q22" s="321"/>
      <c r="R22" s="321"/>
      <c r="S22" s="321"/>
      <c r="U22" s="321"/>
      <c r="V22" s="321"/>
      <c r="W22" s="321"/>
      <c r="X22" s="321"/>
      <c r="Y22" s="321"/>
    </row>
    <row r="23" spans="2:25" ht="14.25" customHeight="1">
      <c r="B23" s="311"/>
      <c r="C23" s="323"/>
      <c r="D23" s="323"/>
      <c r="F23" s="311"/>
      <c r="G23" s="311"/>
      <c r="H23" s="311"/>
      <c r="I23" s="311"/>
      <c r="J23" s="311"/>
      <c r="K23" s="321"/>
      <c r="L23" s="321"/>
      <c r="M23" s="321"/>
      <c r="N23" s="321"/>
      <c r="O23" s="321"/>
      <c r="P23" s="321"/>
      <c r="Q23" s="321"/>
      <c r="R23" s="321"/>
      <c r="S23" s="321"/>
      <c r="U23" s="321"/>
      <c r="V23" s="321"/>
      <c r="W23" s="321"/>
      <c r="X23" s="321"/>
      <c r="Y23" s="321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994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325"/>
      <c r="X25" s="325"/>
      <c r="Y25" s="325"/>
    </row>
    <row r="26" spans="3:25" ht="9.75" customHeight="1"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5"/>
      <c r="X26" s="325"/>
      <c r="Y26" s="325"/>
    </row>
    <row r="27" ht="18" customHeight="1">
      <c r="C27" s="326"/>
    </row>
    <row r="28" ht="18" customHeight="1"/>
    <row r="29" ht="12.75" customHeight="1"/>
    <row r="30" ht="18" customHeight="1">
      <c r="C30" s="326"/>
    </row>
    <row r="31" spans="4:23" ht="18" customHeight="1">
      <c r="D31" s="990"/>
      <c r="E31" s="990"/>
      <c r="F31" s="990"/>
      <c r="G31" s="990"/>
      <c r="H31" s="990"/>
      <c r="I31" s="990"/>
      <c r="J31" s="990"/>
      <c r="K31" s="991"/>
      <c r="L31" s="991"/>
      <c r="M31" s="991"/>
      <c r="N31" s="991"/>
      <c r="O31" s="991"/>
      <c r="P31" s="991"/>
      <c r="Q31" s="991"/>
      <c r="R31" s="991"/>
      <c r="S31" s="991"/>
      <c r="T31" s="991"/>
      <c r="U31" s="991"/>
      <c r="V31" s="991"/>
      <c r="W31" s="327"/>
    </row>
    <row r="32" ht="9.75" customHeight="1"/>
    <row r="33" spans="3:10" ht="18" customHeight="1">
      <c r="C33" s="328"/>
      <c r="D33" s="329"/>
      <c r="E33" s="329"/>
      <c r="F33" s="329"/>
      <c r="G33" s="329"/>
      <c r="H33" s="329"/>
      <c r="I33" s="329"/>
      <c r="J33" s="329"/>
    </row>
    <row r="34" spans="3:23" ht="63.75" customHeight="1">
      <c r="C34" s="330"/>
      <c r="D34" s="990"/>
      <c r="E34" s="991"/>
      <c r="F34" s="991"/>
      <c r="G34" s="991"/>
      <c r="H34" s="991"/>
      <c r="I34" s="991"/>
      <c r="J34" s="991"/>
      <c r="K34" s="991"/>
      <c r="L34" s="991"/>
      <c r="M34" s="991"/>
      <c r="N34" s="991"/>
      <c r="O34" s="991"/>
      <c r="P34" s="991"/>
      <c r="Q34" s="991"/>
      <c r="R34" s="991"/>
      <c r="S34" s="991"/>
      <c r="T34" s="991"/>
      <c r="U34" s="991"/>
      <c r="V34" s="991"/>
      <c r="W34" s="327"/>
    </row>
    <row r="35" ht="9.75" customHeight="1"/>
    <row r="36" ht="18" customHeight="1">
      <c r="C36" s="326"/>
    </row>
    <row r="37" spans="3:22" ht="50.25" customHeight="1">
      <c r="C37" s="330"/>
      <c r="D37" s="990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2"/>
      <c r="S37" s="992"/>
      <c r="T37" s="992"/>
      <c r="U37" s="992"/>
      <c r="V37" s="992"/>
    </row>
    <row r="38" spans="3:22" ht="27" customHeight="1">
      <c r="C38" s="330"/>
      <c r="D38" s="990"/>
      <c r="E38" s="991"/>
      <c r="F38" s="991"/>
      <c r="G38" s="991"/>
      <c r="H38" s="991"/>
      <c r="I38" s="991"/>
      <c r="J38" s="991"/>
      <c r="K38" s="991"/>
      <c r="L38" s="991"/>
      <c r="M38" s="991"/>
      <c r="N38" s="991"/>
      <c r="O38" s="991"/>
      <c r="P38" s="991"/>
      <c r="Q38" s="991"/>
      <c r="R38" s="991"/>
      <c r="S38" s="991"/>
      <c r="T38" s="991"/>
      <c r="U38" s="991"/>
      <c r="V38" s="991"/>
    </row>
    <row r="39" spans="3:22" ht="27" customHeight="1">
      <c r="C39" s="330"/>
      <c r="D39" s="990"/>
      <c r="E39" s="991"/>
      <c r="F39" s="991"/>
      <c r="G39" s="991"/>
      <c r="H39" s="991"/>
      <c r="I39" s="991"/>
      <c r="J39" s="991"/>
      <c r="K39" s="991"/>
      <c r="L39" s="991"/>
      <c r="M39" s="991"/>
      <c r="N39" s="991"/>
      <c r="O39" s="991"/>
      <c r="P39" s="991"/>
      <c r="Q39" s="991"/>
      <c r="R39" s="991"/>
      <c r="S39" s="991"/>
      <c r="T39" s="991"/>
      <c r="U39" s="991"/>
      <c r="V39" s="991"/>
    </row>
    <row r="40" spans="3:10" ht="18" customHeight="1">
      <c r="C40" s="330"/>
      <c r="D40" s="329"/>
      <c r="E40" s="329"/>
      <c r="F40" s="329"/>
      <c r="G40" s="329"/>
      <c r="H40" s="329"/>
      <c r="I40" s="329"/>
      <c r="J40" s="329"/>
    </row>
    <row r="41" spans="3:23" ht="18" customHeight="1">
      <c r="C41" s="330"/>
      <c r="D41" s="329"/>
      <c r="E41" s="329"/>
      <c r="F41" s="329"/>
      <c r="G41" s="329"/>
      <c r="H41" s="329"/>
      <c r="I41" s="329"/>
      <c r="J41" s="329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27"/>
    </row>
    <row r="42" spans="3:23" ht="18" customHeight="1">
      <c r="C42" s="330"/>
      <c r="D42" s="329"/>
      <c r="E42" s="329"/>
      <c r="F42" s="329"/>
      <c r="G42" s="329"/>
      <c r="H42" s="329"/>
      <c r="I42" s="329"/>
      <c r="J42" s="329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27"/>
    </row>
    <row r="43" ht="9.75" customHeight="1"/>
    <row r="44" ht="18" customHeight="1">
      <c r="C44" s="326"/>
    </row>
    <row r="45" spans="4:23" ht="18" customHeight="1">
      <c r="D45" s="990"/>
      <c r="E45" s="990"/>
      <c r="F45" s="990"/>
      <c r="G45" s="990"/>
      <c r="H45" s="990"/>
      <c r="I45" s="990"/>
      <c r="J45" s="990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327"/>
    </row>
    <row r="46" spans="4:23" ht="9.75" customHeight="1"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27"/>
    </row>
    <row r="47" ht="18" customHeight="1">
      <c r="C47" s="326"/>
    </row>
    <row r="48" spans="4:23" ht="35.25" customHeight="1">
      <c r="D48" s="990"/>
      <c r="E48" s="990"/>
      <c r="F48" s="990"/>
      <c r="G48" s="990"/>
      <c r="H48" s="990"/>
      <c r="I48" s="990"/>
      <c r="J48" s="990"/>
      <c r="K48" s="991"/>
      <c r="L48" s="991"/>
      <c r="M48" s="991"/>
      <c r="N48" s="991"/>
      <c r="O48" s="991"/>
      <c r="P48" s="991"/>
      <c r="Q48" s="991"/>
      <c r="R48" s="991"/>
      <c r="S48" s="991"/>
      <c r="T48" s="991"/>
      <c r="U48" s="991"/>
      <c r="V48" s="991"/>
      <c r="W48" s="327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5" sqref="A5:Y5"/>
    </sheetView>
  </sheetViews>
  <sheetFormatPr defaultColWidth="9.00390625" defaultRowHeight="16.5"/>
  <cols>
    <col min="1" max="1" width="9.00390625" style="303" customWidth="1"/>
    <col min="2" max="3" width="6.125" style="303" customWidth="1"/>
    <col min="4" max="4" width="4.875" style="303" customWidth="1"/>
    <col min="5" max="5" width="6.25390625" style="303" customWidth="1"/>
    <col min="6" max="6" width="6.00390625" style="303" customWidth="1"/>
    <col min="7" max="7" width="4.875" style="303" customWidth="1"/>
    <col min="8" max="8" width="5.50390625" style="303" customWidth="1"/>
    <col min="9" max="9" width="5.125" style="303" customWidth="1"/>
    <col min="10" max="22" width="4.875" style="303" customWidth="1"/>
    <col min="23" max="23" width="6.375" style="303" customWidth="1"/>
    <col min="24" max="24" width="4.875" style="303" customWidth="1"/>
    <col min="25" max="25" width="6.375" style="303" customWidth="1"/>
    <col min="26" max="16384" width="9.00390625" style="303" customWidth="1"/>
  </cols>
  <sheetData>
    <row r="1" spans="1:25" s="296" customFormat="1" ht="16.5" customHeight="1">
      <c r="A1" s="292" t="s">
        <v>641</v>
      </c>
      <c r="B1" s="293" t="s">
        <v>642</v>
      </c>
      <c r="C1" s="294"/>
      <c r="D1" s="294"/>
      <c r="E1" s="295"/>
      <c r="F1" s="293"/>
      <c r="G1" s="293"/>
      <c r="H1" s="293"/>
      <c r="I1" s="293"/>
      <c r="J1" s="293"/>
      <c r="U1" s="946" t="s">
        <v>643</v>
      </c>
      <c r="V1" s="947"/>
      <c r="W1" s="948" t="s">
        <v>644</v>
      </c>
      <c r="X1" s="949"/>
      <c r="Y1" s="950"/>
    </row>
    <row r="2" spans="1:25" s="296" customFormat="1" ht="16.5" customHeight="1">
      <c r="A2" s="292" t="s">
        <v>645</v>
      </c>
      <c r="B2" s="298" t="s">
        <v>646</v>
      </c>
      <c r="C2" s="299"/>
      <c r="D2" s="299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1" t="s">
        <v>647</v>
      </c>
      <c r="P2" s="301"/>
      <c r="Q2" s="302"/>
      <c r="R2" s="302"/>
      <c r="S2" s="302"/>
      <c r="T2" s="302"/>
      <c r="U2" s="946" t="s">
        <v>648</v>
      </c>
      <c r="V2" s="947"/>
      <c r="W2" s="951" t="s">
        <v>649</v>
      </c>
      <c r="X2" s="952"/>
      <c r="Y2" s="953"/>
    </row>
    <row r="3" spans="1:25" ht="19.5" customHeight="1">
      <c r="A3" s="954" t="s">
        <v>650</v>
      </c>
      <c r="B3" s="955"/>
      <c r="C3" s="955"/>
      <c r="D3" s="955"/>
      <c r="E3" s="955"/>
      <c r="F3" s="955"/>
      <c r="G3" s="955"/>
      <c r="H3" s="955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</row>
    <row r="4" spans="1:25" ht="21" customHeight="1">
      <c r="A4" s="955"/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</row>
    <row r="5" spans="1:25" s="304" customFormat="1" ht="22.5" customHeight="1">
      <c r="A5" s="956" t="s">
        <v>651</v>
      </c>
      <c r="B5" s="957"/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</row>
    <row r="6" spans="1:25" ht="30" customHeight="1">
      <c r="A6" s="958" t="s">
        <v>652</v>
      </c>
      <c r="B6" s="961" t="s">
        <v>653</v>
      </c>
      <c r="C6" s="961"/>
      <c r="D6" s="961"/>
      <c r="E6" s="961"/>
      <c r="F6" s="961"/>
      <c r="G6" s="961"/>
      <c r="H6" s="961"/>
      <c r="I6" s="961"/>
      <c r="J6" s="961"/>
      <c r="K6" s="962" t="s">
        <v>654</v>
      </c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3" t="s">
        <v>655</v>
      </c>
      <c r="X6" s="963"/>
      <c r="Y6" s="963"/>
    </row>
    <row r="7" spans="1:25" ht="30.75" customHeight="1">
      <c r="A7" s="959"/>
      <c r="B7" s="964" t="s">
        <v>656</v>
      </c>
      <c r="C7" s="964"/>
      <c r="D7" s="965"/>
      <c r="E7" s="968" t="s">
        <v>657</v>
      </c>
      <c r="F7" s="964"/>
      <c r="G7" s="965"/>
      <c r="H7" s="968" t="s">
        <v>658</v>
      </c>
      <c r="I7" s="970"/>
      <c r="J7" s="971"/>
      <c r="K7" s="975" t="s">
        <v>656</v>
      </c>
      <c r="L7" s="976"/>
      <c r="M7" s="976"/>
      <c r="N7" s="977"/>
      <c r="O7" s="981" t="s">
        <v>657</v>
      </c>
      <c r="P7" s="982"/>
      <c r="Q7" s="982"/>
      <c r="R7" s="983"/>
      <c r="S7" s="981" t="s">
        <v>659</v>
      </c>
      <c r="T7" s="982"/>
      <c r="U7" s="982"/>
      <c r="V7" s="983"/>
      <c r="W7" s="963"/>
      <c r="X7" s="963"/>
      <c r="Y7" s="963"/>
    </row>
    <row r="8" spans="1:25" ht="30.75" customHeight="1">
      <c r="A8" s="959"/>
      <c r="B8" s="966"/>
      <c r="C8" s="966"/>
      <c r="D8" s="967"/>
      <c r="E8" s="969"/>
      <c r="F8" s="966"/>
      <c r="G8" s="967"/>
      <c r="H8" s="972"/>
      <c r="I8" s="973"/>
      <c r="J8" s="974"/>
      <c r="K8" s="978"/>
      <c r="L8" s="979"/>
      <c r="M8" s="979"/>
      <c r="N8" s="980"/>
      <c r="O8" s="984"/>
      <c r="P8" s="985"/>
      <c r="Q8" s="985"/>
      <c r="R8" s="986"/>
      <c r="S8" s="984"/>
      <c r="T8" s="985"/>
      <c r="U8" s="985"/>
      <c r="V8" s="986"/>
      <c r="W8" s="963"/>
      <c r="X8" s="963"/>
      <c r="Y8" s="963"/>
    </row>
    <row r="9" spans="1:25" ht="18" customHeight="1">
      <c r="A9" s="959"/>
      <c r="B9" s="987" t="s">
        <v>660</v>
      </c>
      <c r="C9" s="987" t="s">
        <v>661</v>
      </c>
      <c r="D9" s="988" t="s">
        <v>662</v>
      </c>
      <c r="E9" s="987" t="s">
        <v>660</v>
      </c>
      <c r="F9" s="987" t="s">
        <v>661</v>
      </c>
      <c r="G9" s="988" t="s">
        <v>662</v>
      </c>
      <c r="H9" s="987" t="s">
        <v>660</v>
      </c>
      <c r="I9" s="987" t="s">
        <v>661</v>
      </c>
      <c r="J9" s="988" t="s">
        <v>662</v>
      </c>
      <c r="K9" s="963" t="s">
        <v>663</v>
      </c>
      <c r="L9" s="948" t="s">
        <v>664</v>
      </c>
      <c r="M9" s="949"/>
      <c r="N9" s="950"/>
      <c r="O9" s="963" t="s">
        <v>663</v>
      </c>
      <c r="P9" s="948" t="s">
        <v>664</v>
      </c>
      <c r="Q9" s="949"/>
      <c r="R9" s="950"/>
      <c r="S9" s="963" t="s">
        <v>663</v>
      </c>
      <c r="T9" s="948" t="s">
        <v>664</v>
      </c>
      <c r="U9" s="949"/>
      <c r="V9" s="950"/>
      <c r="W9" s="989" t="s">
        <v>660</v>
      </c>
      <c r="X9" s="988" t="s">
        <v>661</v>
      </c>
      <c r="Y9" s="989" t="s">
        <v>665</v>
      </c>
    </row>
    <row r="10" spans="1:25" ht="19.5" customHeight="1">
      <c r="A10" s="960"/>
      <c r="B10" s="987"/>
      <c r="C10" s="987"/>
      <c r="D10" s="988" t="s">
        <v>662</v>
      </c>
      <c r="E10" s="987"/>
      <c r="F10" s="987"/>
      <c r="G10" s="988" t="s">
        <v>662</v>
      </c>
      <c r="H10" s="987"/>
      <c r="I10" s="987"/>
      <c r="J10" s="988" t="s">
        <v>662</v>
      </c>
      <c r="K10" s="963"/>
      <c r="L10" s="297" t="s">
        <v>660</v>
      </c>
      <c r="M10" s="307" t="s">
        <v>661</v>
      </c>
      <c r="N10" s="307" t="s">
        <v>665</v>
      </c>
      <c r="O10" s="963"/>
      <c r="P10" s="297" t="s">
        <v>660</v>
      </c>
      <c r="Q10" s="307" t="s">
        <v>661</v>
      </c>
      <c r="R10" s="307" t="s">
        <v>665</v>
      </c>
      <c r="S10" s="963"/>
      <c r="T10" s="297" t="s">
        <v>660</v>
      </c>
      <c r="U10" s="307" t="s">
        <v>661</v>
      </c>
      <c r="V10" s="307" t="s">
        <v>665</v>
      </c>
      <c r="W10" s="989"/>
      <c r="X10" s="988"/>
      <c r="Y10" s="989"/>
    </row>
    <row r="11" spans="1:25" ht="24.75" customHeight="1">
      <c r="A11" s="308"/>
      <c r="B11" s="462">
        <f>SUM(C11:D11)</f>
        <v>2392</v>
      </c>
      <c r="C11" s="310">
        <v>2105</v>
      </c>
      <c r="D11" s="305">
        <v>287</v>
      </c>
      <c r="E11" s="463">
        <f>SUM(F11:G11)</f>
        <v>1328</v>
      </c>
      <c r="F11" s="305">
        <v>1118</v>
      </c>
      <c r="G11" s="305">
        <v>210</v>
      </c>
      <c r="H11" s="463">
        <f>SUM(I11:J11)</f>
        <v>1064</v>
      </c>
      <c r="I11" s="463">
        <v>987</v>
      </c>
      <c r="J11" s="463">
        <v>77</v>
      </c>
      <c r="K11" s="310">
        <v>0</v>
      </c>
      <c r="L11" s="310">
        <v>0</v>
      </c>
      <c r="M11" s="310">
        <v>0</v>
      </c>
      <c r="N11" s="310">
        <v>0</v>
      </c>
      <c r="O11" s="310">
        <v>0</v>
      </c>
      <c r="P11" s="310">
        <v>0</v>
      </c>
      <c r="Q11" s="310">
        <v>0</v>
      </c>
      <c r="R11" s="310">
        <v>0</v>
      </c>
      <c r="S11" s="310">
        <v>0</v>
      </c>
      <c r="T11" s="310">
        <v>0</v>
      </c>
      <c r="U11" s="310">
        <v>0</v>
      </c>
      <c r="V11" s="310">
        <v>0</v>
      </c>
      <c r="W11" s="310">
        <v>0</v>
      </c>
      <c r="X11" s="310">
        <v>0</v>
      </c>
      <c r="Y11" s="310">
        <v>0</v>
      </c>
    </row>
    <row r="12" spans="1:25" ht="24.75" customHeight="1">
      <c r="A12" s="308"/>
      <c r="B12" s="311"/>
      <c r="C12" s="311"/>
      <c r="D12" s="312"/>
      <c r="E12" s="312"/>
      <c r="F12" s="312"/>
      <c r="G12" s="312"/>
      <c r="H12" s="312"/>
      <c r="I12" s="312"/>
      <c r="J12" s="312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3"/>
    </row>
    <row r="13" spans="1:25" ht="24.75" customHeight="1">
      <c r="A13" s="308"/>
      <c r="B13" s="311" t="s">
        <v>666</v>
      </c>
      <c r="C13" s="311"/>
      <c r="D13" s="312"/>
      <c r="E13" s="312"/>
      <c r="F13" s="312"/>
      <c r="G13" s="312"/>
      <c r="H13" s="312"/>
      <c r="I13" s="312"/>
      <c r="J13" s="312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3"/>
    </row>
    <row r="14" spans="1:25" ht="24.75" customHeight="1">
      <c r="A14" s="308"/>
      <c r="B14" s="311"/>
      <c r="C14" s="311"/>
      <c r="D14" s="312"/>
      <c r="E14" s="312"/>
      <c r="F14" s="312"/>
      <c r="G14" s="312"/>
      <c r="H14" s="312"/>
      <c r="I14" s="312"/>
      <c r="J14" s="312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3"/>
    </row>
    <row r="15" spans="1:25" ht="24.75" customHeight="1">
      <c r="A15" s="314"/>
      <c r="B15" s="315"/>
      <c r="C15" s="315"/>
      <c r="D15" s="306"/>
      <c r="E15" s="306"/>
      <c r="F15" s="306"/>
      <c r="G15" s="306"/>
      <c r="H15" s="306"/>
      <c r="I15" s="306"/>
      <c r="J15" s="306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6"/>
    </row>
    <row r="16" spans="1:25" s="296" customFormat="1" ht="19.5" customHeight="1">
      <c r="A16" s="317" t="s">
        <v>667</v>
      </c>
      <c r="B16" s="317"/>
      <c r="C16" s="318"/>
      <c r="D16" s="318"/>
      <c r="E16" s="318"/>
      <c r="F16" s="319" t="s">
        <v>668</v>
      </c>
      <c r="G16" s="318"/>
      <c r="I16" s="318"/>
      <c r="J16" s="319"/>
      <c r="K16" s="295" t="s">
        <v>669</v>
      </c>
      <c r="Q16" s="295" t="s">
        <v>670</v>
      </c>
      <c r="U16" s="993" t="s">
        <v>671</v>
      </c>
      <c r="V16" s="993"/>
      <c r="W16" s="993"/>
      <c r="X16" s="993"/>
      <c r="Y16" s="993"/>
    </row>
    <row r="17" spans="3:25" s="296" customFormat="1" ht="19.5" customHeight="1">
      <c r="C17" s="295"/>
      <c r="D17" s="295"/>
      <c r="E17" s="295"/>
      <c r="F17" s="295"/>
      <c r="G17" s="295"/>
      <c r="H17" s="295"/>
      <c r="I17" s="295"/>
      <c r="J17" s="295"/>
      <c r="K17" s="295" t="s">
        <v>672</v>
      </c>
      <c r="W17" s="293"/>
      <c r="X17" s="294"/>
      <c r="Y17" s="294"/>
    </row>
    <row r="18" spans="1:10" ht="19.5" customHeight="1">
      <c r="A18" s="311" t="s">
        <v>673</v>
      </c>
      <c r="B18" s="311"/>
      <c r="C18" s="311"/>
      <c r="D18" s="311"/>
      <c r="E18" s="311"/>
      <c r="F18" s="311"/>
      <c r="G18" s="311"/>
      <c r="H18" s="311"/>
      <c r="I18" s="311"/>
      <c r="J18" s="311"/>
    </row>
    <row r="19" spans="1:25" ht="19.5" customHeight="1">
      <c r="A19" s="311" t="s">
        <v>674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1"/>
      <c r="L19" s="321"/>
      <c r="M19" s="321"/>
      <c r="N19" s="321"/>
      <c r="O19" s="321"/>
      <c r="P19" s="321"/>
      <c r="Q19" s="321"/>
      <c r="R19" s="321"/>
      <c r="T19" s="321"/>
      <c r="U19" s="321"/>
      <c r="W19" s="321"/>
      <c r="X19" s="321"/>
      <c r="Y19" s="321"/>
    </row>
    <row r="20" spans="1:25" ht="19.5" customHeight="1">
      <c r="A20" s="311"/>
      <c r="B20" s="322" t="s">
        <v>675</v>
      </c>
      <c r="C20" s="323"/>
      <c r="E20" s="311"/>
      <c r="F20" s="311"/>
      <c r="G20" s="311"/>
      <c r="H20" s="311"/>
      <c r="I20" s="311"/>
      <c r="J20" s="311"/>
      <c r="K20" s="321"/>
      <c r="L20" s="321"/>
      <c r="M20" s="321"/>
      <c r="N20" s="321"/>
      <c r="O20" s="321"/>
      <c r="P20" s="321"/>
      <c r="Q20" s="321"/>
      <c r="R20" s="321"/>
      <c r="T20" s="321"/>
      <c r="U20" s="321"/>
      <c r="W20" s="321"/>
      <c r="X20" s="321"/>
      <c r="Y20" s="321"/>
    </row>
    <row r="21" spans="1:25" ht="19.5" customHeight="1">
      <c r="A21" s="311"/>
      <c r="B21" s="311" t="s">
        <v>24</v>
      </c>
      <c r="C21" s="323"/>
      <c r="E21" s="311"/>
      <c r="F21" s="311"/>
      <c r="G21" s="311"/>
      <c r="H21" s="311"/>
      <c r="I21" s="311"/>
      <c r="J21" s="311"/>
      <c r="K21" s="321"/>
      <c r="L21" s="321"/>
      <c r="M21" s="321"/>
      <c r="N21" s="321"/>
      <c r="O21" s="321"/>
      <c r="P21" s="321"/>
      <c r="Q21" s="321"/>
      <c r="R21" s="321"/>
      <c r="T21" s="321"/>
      <c r="U21" s="321"/>
      <c r="W21" s="321"/>
      <c r="X21" s="321"/>
      <c r="Y21" s="321"/>
    </row>
    <row r="22" spans="2:25" ht="14.25" customHeight="1">
      <c r="B22" s="311"/>
      <c r="C22" s="323"/>
      <c r="D22" s="323"/>
      <c r="F22" s="311"/>
      <c r="G22" s="311"/>
      <c r="H22" s="311"/>
      <c r="I22" s="311"/>
      <c r="J22" s="311"/>
      <c r="K22" s="321"/>
      <c r="L22" s="321"/>
      <c r="M22" s="321"/>
      <c r="N22" s="321"/>
      <c r="O22" s="321"/>
      <c r="P22" s="321"/>
      <c r="Q22" s="321"/>
      <c r="R22" s="321"/>
      <c r="S22" s="321"/>
      <c r="U22" s="321"/>
      <c r="V22" s="321"/>
      <c r="W22" s="321"/>
      <c r="X22" s="321"/>
      <c r="Y22" s="321"/>
    </row>
    <row r="23" spans="2:25" ht="14.25" customHeight="1">
      <c r="B23" s="311"/>
      <c r="C23" s="323"/>
      <c r="D23" s="323"/>
      <c r="F23" s="311"/>
      <c r="G23" s="311"/>
      <c r="H23" s="311"/>
      <c r="I23" s="311"/>
      <c r="J23" s="311"/>
      <c r="K23" s="321"/>
      <c r="L23" s="321"/>
      <c r="M23" s="321"/>
      <c r="N23" s="321"/>
      <c r="O23" s="321"/>
      <c r="P23" s="321"/>
      <c r="Q23" s="321"/>
      <c r="R23" s="321"/>
      <c r="S23" s="321"/>
      <c r="U23" s="321"/>
      <c r="V23" s="321"/>
      <c r="W23" s="321"/>
      <c r="X23" s="321"/>
      <c r="Y23" s="321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994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325"/>
      <c r="X25" s="325"/>
      <c r="Y25" s="325"/>
    </row>
    <row r="26" spans="3:25" ht="9.75" customHeight="1"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5"/>
      <c r="X26" s="325"/>
      <c r="Y26" s="325"/>
    </row>
    <row r="27" ht="18" customHeight="1">
      <c r="C27" s="326"/>
    </row>
    <row r="28" ht="18" customHeight="1"/>
    <row r="29" ht="12.75" customHeight="1"/>
    <row r="30" ht="18" customHeight="1">
      <c r="C30" s="326"/>
    </row>
    <row r="31" spans="4:23" ht="18" customHeight="1">
      <c r="D31" s="990"/>
      <c r="E31" s="990"/>
      <c r="F31" s="990"/>
      <c r="G31" s="990"/>
      <c r="H31" s="990"/>
      <c r="I31" s="990"/>
      <c r="J31" s="990"/>
      <c r="K31" s="991"/>
      <c r="L31" s="991"/>
      <c r="M31" s="991"/>
      <c r="N31" s="991"/>
      <c r="O31" s="991"/>
      <c r="P31" s="991"/>
      <c r="Q31" s="991"/>
      <c r="R31" s="991"/>
      <c r="S31" s="991"/>
      <c r="T31" s="991"/>
      <c r="U31" s="991"/>
      <c r="V31" s="991"/>
      <c r="W31" s="327"/>
    </row>
    <row r="32" ht="9.75" customHeight="1"/>
    <row r="33" spans="3:10" ht="18" customHeight="1">
      <c r="C33" s="328"/>
      <c r="D33" s="329"/>
      <c r="E33" s="329"/>
      <c r="F33" s="329"/>
      <c r="G33" s="329"/>
      <c r="H33" s="329"/>
      <c r="I33" s="329"/>
      <c r="J33" s="329"/>
    </row>
    <row r="34" spans="3:23" ht="63.75" customHeight="1">
      <c r="C34" s="330"/>
      <c r="D34" s="990"/>
      <c r="E34" s="991"/>
      <c r="F34" s="991"/>
      <c r="G34" s="991"/>
      <c r="H34" s="991"/>
      <c r="I34" s="991"/>
      <c r="J34" s="991"/>
      <c r="K34" s="991"/>
      <c r="L34" s="991"/>
      <c r="M34" s="991"/>
      <c r="N34" s="991"/>
      <c r="O34" s="991"/>
      <c r="P34" s="991"/>
      <c r="Q34" s="991"/>
      <c r="R34" s="991"/>
      <c r="S34" s="991"/>
      <c r="T34" s="991"/>
      <c r="U34" s="991"/>
      <c r="V34" s="991"/>
      <c r="W34" s="327"/>
    </row>
    <row r="35" ht="9.75" customHeight="1"/>
    <row r="36" ht="18" customHeight="1">
      <c r="C36" s="326"/>
    </row>
    <row r="37" spans="3:22" ht="50.25" customHeight="1">
      <c r="C37" s="330"/>
      <c r="D37" s="990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2"/>
      <c r="S37" s="992"/>
      <c r="T37" s="992"/>
      <c r="U37" s="992"/>
      <c r="V37" s="992"/>
    </row>
    <row r="38" spans="3:22" ht="27" customHeight="1">
      <c r="C38" s="330"/>
      <c r="D38" s="990"/>
      <c r="E38" s="991"/>
      <c r="F38" s="991"/>
      <c r="G38" s="991"/>
      <c r="H38" s="991"/>
      <c r="I38" s="991"/>
      <c r="J38" s="991"/>
      <c r="K38" s="991"/>
      <c r="L38" s="991"/>
      <c r="M38" s="991"/>
      <c r="N38" s="991"/>
      <c r="O38" s="991"/>
      <c r="P38" s="991"/>
      <c r="Q38" s="991"/>
      <c r="R38" s="991"/>
      <c r="S38" s="991"/>
      <c r="T38" s="991"/>
      <c r="U38" s="991"/>
      <c r="V38" s="991"/>
    </row>
    <row r="39" spans="3:22" ht="27" customHeight="1">
      <c r="C39" s="330"/>
      <c r="D39" s="990"/>
      <c r="E39" s="991"/>
      <c r="F39" s="991"/>
      <c r="G39" s="991"/>
      <c r="H39" s="991"/>
      <c r="I39" s="991"/>
      <c r="J39" s="991"/>
      <c r="K39" s="991"/>
      <c r="L39" s="991"/>
      <c r="M39" s="991"/>
      <c r="N39" s="991"/>
      <c r="O39" s="991"/>
      <c r="P39" s="991"/>
      <c r="Q39" s="991"/>
      <c r="R39" s="991"/>
      <c r="S39" s="991"/>
      <c r="T39" s="991"/>
      <c r="U39" s="991"/>
      <c r="V39" s="991"/>
    </row>
    <row r="40" spans="3:10" ht="18" customHeight="1">
      <c r="C40" s="330"/>
      <c r="D40" s="329"/>
      <c r="E40" s="329"/>
      <c r="F40" s="329"/>
      <c r="G40" s="329"/>
      <c r="H40" s="329"/>
      <c r="I40" s="329"/>
      <c r="J40" s="329"/>
    </row>
    <row r="41" spans="3:23" ht="18" customHeight="1">
      <c r="C41" s="330"/>
      <c r="D41" s="329"/>
      <c r="E41" s="329"/>
      <c r="F41" s="329"/>
      <c r="G41" s="329"/>
      <c r="H41" s="329"/>
      <c r="I41" s="329"/>
      <c r="J41" s="329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27"/>
    </row>
    <row r="42" spans="3:23" ht="18" customHeight="1">
      <c r="C42" s="330"/>
      <c r="D42" s="329"/>
      <c r="E42" s="329"/>
      <c r="F42" s="329"/>
      <c r="G42" s="329"/>
      <c r="H42" s="329"/>
      <c r="I42" s="329"/>
      <c r="J42" s="329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27"/>
    </row>
    <row r="43" ht="9.75" customHeight="1"/>
    <row r="44" ht="18" customHeight="1">
      <c r="C44" s="326"/>
    </row>
    <row r="45" spans="4:23" ht="18" customHeight="1">
      <c r="D45" s="990"/>
      <c r="E45" s="990"/>
      <c r="F45" s="990"/>
      <c r="G45" s="990"/>
      <c r="H45" s="990"/>
      <c r="I45" s="990"/>
      <c r="J45" s="990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327"/>
    </row>
    <row r="46" spans="4:23" ht="9.75" customHeight="1"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27"/>
    </row>
    <row r="47" ht="18" customHeight="1">
      <c r="C47" s="326"/>
    </row>
    <row r="48" spans="4:23" ht="35.25" customHeight="1">
      <c r="D48" s="990"/>
      <c r="E48" s="990"/>
      <c r="F48" s="990"/>
      <c r="G48" s="990"/>
      <c r="H48" s="990"/>
      <c r="I48" s="990"/>
      <c r="J48" s="990"/>
      <c r="K48" s="991"/>
      <c r="L48" s="991"/>
      <c r="M48" s="991"/>
      <c r="N48" s="991"/>
      <c r="O48" s="991"/>
      <c r="P48" s="991"/>
      <c r="Q48" s="991"/>
      <c r="R48" s="991"/>
      <c r="S48" s="991"/>
      <c r="T48" s="991"/>
      <c r="U48" s="991"/>
      <c r="V48" s="991"/>
      <c r="W48" s="327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5" sqref="A5:Y5"/>
    </sheetView>
  </sheetViews>
  <sheetFormatPr defaultColWidth="9.00390625" defaultRowHeight="16.5"/>
  <cols>
    <col min="1" max="1" width="9.00390625" style="432" customWidth="1"/>
    <col min="2" max="4" width="5.50390625" style="432" customWidth="1"/>
    <col min="5" max="5" width="5.875" style="432" customWidth="1"/>
    <col min="6" max="6" width="5.125" style="432" customWidth="1"/>
    <col min="7" max="7" width="4.875" style="432" customWidth="1"/>
    <col min="8" max="8" width="5.50390625" style="432" customWidth="1"/>
    <col min="9" max="9" width="5.75390625" style="432" customWidth="1"/>
    <col min="10" max="25" width="4.875" style="432" customWidth="1"/>
    <col min="26" max="16384" width="9.00390625" style="432" customWidth="1"/>
  </cols>
  <sheetData>
    <row r="1" spans="1:25" s="425" customFormat="1" ht="16.5" customHeight="1">
      <c r="A1" s="421" t="s">
        <v>205</v>
      </c>
      <c r="B1" s="422" t="s">
        <v>206</v>
      </c>
      <c r="C1" s="423"/>
      <c r="D1" s="423"/>
      <c r="E1" s="424"/>
      <c r="F1" s="422"/>
      <c r="G1" s="422"/>
      <c r="H1" s="422"/>
      <c r="I1" s="422"/>
      <c r="J1" s="422"/>
      <c r="U1" s="1187" t="s">
        <v>207</v>
      </c>
      <c r="V1" s="1188"/>
      <c r="W1" s="1152" t="s">
        <v>208</v>
      </c>
      <c r="X1" s="1153"/>
      <c r="Y1" s="1154"/>
    </row>
    <row r="2" spans="1:25" s="425" customFormat="1" ht="16.5" customHeight="1">
      <c r="A2" s="421" t="s">
        <v>209</v>
      </c>
      <c r="B2" s="427" t="s">
        <v>210</v>
      </c>
      <c r="C2" s="428"/>
      <c r="D2" s="428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30" t="s">
        <v>211</v>
      </c>
      <c r="P2" s="430"/>
      <c r="Q2" s="431"/>
      <c r="R2" s="431"/>
      <c r="S2" s="431"/>
      <c r="T2" s="431"/>
      <c r="U2" s="1187" t="s">
        <v>212</v>
      </c>
      <c r="V2" s="1188"/>
      <c r="W2" s="1189" t="s">
        <v>213</v>
      </c>
      <c r="X2" s="1190"/>
      <c r="Y2" s="1191"/>
    </row>
    <row r="3" spans="1:25" ht="19.5" customHeight="1">
      <c r="A3" s="1192" t="s">
        <v>214</v>
      </c>
      <c r="B3" s="1193"/>
      <c r="C3" s="1193"/>
      <c r="D3" s="1193"/>
      <c r="E3" s="1193"/>
      <c r="F3" s="1193"/>
      <c r="G3" s="1193"/>
      <c r="H3" s="1193"/>
      <c r="I3" s="1192"/>
      <c r="J3" s="1192"/>
      <c r="K3" s="1192"/>
      <c r="L3" s="1192"/>
      <c r="M3" s="1192"/>
      <c r="N3" s="1192"/>
      <c r="O3" s="1192"/>
      <c r="P3" s="1192"/>
      <c r="Q3" s="1192"/>
      <c r="R3" s="1192"/>
      <c r="S3" s="1192"/>
      <c r="T3" s="1192"/>
      <c r="U3" s="1192"/>
      <c r="V3" s="1192"/>
      <c r="W3" s="1192"/>
      <c r="X3" s="1192"/>
      <c r="Y3" s="1192"/>
    </row>
    <row r="4" spans="1:25" ht="21" customHeight="1">
      <c r="A4" s="1193"/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</row>
    <row r="5" spans="1:25" s="433" customFormat="1" ht="22.5" customHeight="1">
      <c r="A5" s="1194" t="s">
        <v>639</v>
      </c>
      <c r="B5" s="1195"/>
      <c r="C5" s="1195"/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5"/>
      <c r="P5" s="1195"/>
      <c r="Q5" s="1195"/>
      <c r="R5" s="1195"/>
      <c r="S5" s="1195"/>
      <c r="T5" s="1195"/>
      <c r="U5" s="1195"/>
      <c r="V5" s="1195"/>
      <c r="W5" s="1195"/>
      <c r="X5" s="1195"/>
      <c r="Y5" s="1195"/>
    </row>
    <row r="6" spans="1:25" ht="30" customHeight="1">
      <c r="A6" s="1159" t="s">
        <v>216</v>
      </c>
      <c r="B6" s="1162" t="s">
        <v>217</v>
      </c>
      <c r="C6" s="1162"/>
      <c r="D6" s="1162"/>
      <c r="E6" s="1162"/>
      <c r="F6" s="1162"/>
      <c r="G6" s="1162"/>
      <c r="H6" s="1162"/>
      <c r="I6" s="1162"/>
      <c r="J6" s="1162"/>
      <c r="K6" s="1163" t="s">
        <v>218</v>
      </c>
      <c r="L6" s="1162"/>
      <c r="M6" s="1162"/>
      <c r="N6" s="1162"/>
      <c r="O6" s="1162"/>
      <c r="P6" s="1162"/>
      <c r="Q6" s="1162"/>
      <c r="R6" s="1162"/>
      <c r="S6" s="1162"/>
      <c r="T6" s="1162"/>
      <c r="U6" s="1162"/>
      <c r="V6" s="1162"/>
      <c r="W6" s="1155" t="s">
        <v>219</v>
      </c>
      <c r="X6" s="1155"/>
      <c r="Y6" s="1155"/>
    </row>
    <row r="7" spans="1:25" ht="30.75" customHeight="1">
      <c r="A7" s="1160"/>
      <c r="B7" s="1164" t="s">
        <v>220</v>
      </c>
      <c r="C7" s="1164"/>
      <c r="D7" s="1165"/>
      <c r="E7" s="1168" t="s">
        <v>221</v>
      </c>
      <c r="F7" s="1164"/>
      <c r="G7" s="1165"/>
      <c r="H7" s="1168" t="s">
        <v>222</v>
      </c>
      <c r="I7" s="1170"/>
      <c r="J7" s="1171"/>
      <c r="K7" s="1175" t="s">
        <v>220</v>
      </c>
      <c r="L7" s="1176"/>
      <c r="M7" s="1176"/>
      <c r="N7" s="1177"/>
      <c r="O7" s="1181" t="s">
        <v>221</v>
      </c>
      <c r="P7" s="1182"/>
      <c r="Q7" s="1182"/>
      <c r="R7" s="1183"/>
      <c r="S7" s="1181" t="s">
        <v>223</v>
      </c>
      <c r="T7" s="1182"/>
      <c r="U7" s="1182"/>
      <c r="V7" s="1183"/>
      <c r="W7" s="1155"/>
      <c r="X7" s="1155"/>
      <c r="Y7" s="1155"/>
    </row>
    <row r="8" spans="1:25" ht="30.75" customHeight="1">
      <c r="A8" s="1160"/>
      <c r="B8" s="1166"/>
      <c r="C8" s="1166"/>
      <c r="D8" s="1167"/>
      <c r="E8" s="1169"/>
      <c r="F8" s="1166"/>
      <c r="G8" s="1167"/>
      <c r="H8" s="1172"/>
      <c r="I8" s="1173"/>
      <c r="J8" s="1174"/>
      <c r="K8" s="1178"/>
      <c r="L8" s="1179"/>
      <c r="M8" s="1179"/>
      <c r="N8" s="1180"/>
      <c r="O8" s="1184"/>
      <c r="P8" s="1185"/>
      <c r="Q8" s="1185"/>
      <c r="R8" s="1186"/>
      <c r="S8" s="1184"/>
      <c r="T8" s="1185"/>
      <c r="U8" s="1185"/>
      <c r="V8" s="1186"/>
      <c r="W8" s="1155"/>
      <c r="X8" s="1155"/>
      <c r="Y8" s="1155"/>
    </row>
    <row r="9" spans="1:25" ht="18" customHeight="1">
      <c r="A9" s="1160"/>
      <c r="B9" s="1158" t="s">
        <v>224</v>
      </c>
      <c r="C9" s="1158" t="s">
        <v>225</v>
      </c>
      <c r="D9" s="1157" t="s">
        <v>226</v>
      </c>
      <c r="E9" s="1158" t="s">
        <v>224</v>
      </c>
      <c r="F9" s="1158" t="s">
        <v>225</v>
      </c>
      <c r="G9" s="1157" t="s">
        <v>226</v>
      </c>
      <c r="H9" s="1158" t="s">
        <v>224</v>
      </c>
      <c r="I9" s="1158" t="s">
        <v>225</v>
      </c>
      <c r="J9" s="1157" t="s">
        <v>226</v>
      </c>
      <c r="K9" s="1155" t="s">
        <v>227</v>
      </c>
      <c r="L9" s="1152" t="s">
        <v>228</v>
      </c>
      <c r="M9" s="1153"/>
      <c r="N9" s="1154"/>
      <c r="O9" s="1155" t="s">
        <v>227</v>
      </c>
      <c r="P9" s="1152" t="s">
        <v>228</v>
      </c>
      <c r="Q9" s="1153"/>
      <c r="R9" s="1154"/>
      <c r="S9" s="1155" t="s">
        <v>227</v>
      </c>
      <c r="T9" s="1152" t="s">
        <v>228</v>
      </c>
      <c r="U9" s="1153"/>
      <c r="V9" s="1154"/>
      <c r="W9" s="1156" t="s">
        <v>224</v>
      </c>
      <c r="X9" s="1157" t="s">
        <v>225</v>
      </c>
      <c r="Y9" s="1156" t="s">
        <v>229</v>
      </c>
    </row>
    <row r="10" spans="1:25" ht="19.5" customHeight="1">
      <c r="A10" s="1161"/>
      <c r="B10" s="1158"/>
      <c r="C10" s="1158"/>
      <c r="D10" s="1157" t="s">
        <v>226</v>
      </c>
      <c r="E10" s="1158"/>
      <c r="F10" s="1158"/>
      <c r="G10" s="1157" t="s">
        <v>226</v>
      </c>
      <c r="H10" s="1158"/>
      <c r="I10" s="1158"/>
      <c r="J10" s="1157" t="s">
        <v>226</v>
      </c>
      <c r="K10" s="1155"/>
      <c r="L10" s="426" t="s">
        <v>224</v>
      </c>
      <c r="M10" s="436" t="s">
        <v>225</v>
      </c>
      <c r="N10" s="436" t="s">
        <v>229</v>
      </c>
      <c r="O10" s="1155"/>
      <c r="P10" s="426" t="s">
        <v>224</v>
      </c>
      <c r="Q10" s="436" t="s">
        <v>225</v>
      </c>
      <c r="R10" s="436" t="s">
        <v>229</v>
      </c>
      <c r="S10" s="1155"/>
      <c r="T10" s="426" t="s">
        <v>224</v>
      </c>
      <c r="U10" s="436" t="s">
        <v>225</v>
      </c>
      <c r="V10" s="436" t="s">
        <v>229</v>
      </c>
      <c r="W10" s="1156"/>
      <c r="X10" s="1157"/>
      <c r="Y10" s="1156"/>
    </row>
    <row r="11" spans="1:25" ht="24.75" customHeight="1">
      <c r="A11" s="437"/>
      <c r="B11" s="438">
        <f>SUM(C11+D11)</f>
        <v>2392</v>
      </c>
      <c r="C11" s="439">
        <f>SUM(I11+F11)</f>
        <v>2105</v>
      </c>
      <c r="D11" s="434">
        <f>SUM(J11+G11)</f>
        <v>287</v>
      </c>
      <c r="E11" s="434">
        <f>SUM(G11+F11)</f>
        <v>1328</v>
      </c>
      <c r="F11" s="434">
        <v>1118</v>
      </c>
      <c r="G11" s="434">
        <v>210</v>
      </c>
      <c r="H11" s="434">
        <f>SUM(J11+I11)</f>
        <v>1064</v>
      </c>
      <c r="I11" s="434">
        <v>987</v>
      </c>
      <c r="J11" s="434">
        <v>77</v>
      </c>
      <c r="K11" s="439">
        <v>0</v>
      </c>
      <c r="L11" s="436">
        <v>0</v>
      </c>
      <c r="M11" s="439">
        <v>0</v>
      </c>
      <c r="N11" s="439">
        <v>0</v>
      </c>
      <c r="O11" s="439">
        <v>0</v>
      </c>
      <c r="P11" s="439">
        <v>0</v>
      </c>
      <c r="Q11" s="439">
        <v>0</v>
      </c>
      <c r="R11" s="439">
        <v>0</v>
      </c>
      <c r="S11" s="439">
        <v>0</v>
      </c>
      <c r="T11" s="439">
        <v>0</v>
      </c>
      <c r="U11" s="439">
        <v>0</v>
      </c>
      <c r="V11" s="439">
        <v>0</v>
      </c>
      <c r="W11" s="439">
        <v>0</v>
      </c>
      <c r="X11" s="439">
        <v>0</v>
      </c>
      <c r="Y11" s="439">
        <v>0</v>
      </c>
    </row>
    <row r="12" spans="1:25" ht="24.75" customHeight="1">
      <c r="A12" s="437"/>
      <c r="B12" s="440"/>
      <c r="C12" s="440"/>
      <c r="D12" s="441"/>
      <c r="E12" s="441"/>
      <c r="F12" s="441"/>
      <c r="G12" s="441"/>
      <c r="H12" s="441"/>
      <c r="I12" s="441"/>
      <c r="J12" s="441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2"/>
    </row>
    <row r="13" spans="1:25" ht="24.75" customHeight="1">
      <c r="A13" s="437"/>
      <c r="B13" s="440" t="s">
        <v>457</v>
      </c>
      <c r="C13" s="440"/>
      <c r="D13" s="441"/>
      <c r="E13" s="441"/>
      <c r="F13" s="441"/>
      <c r="G13" s="441"/>
      <c r="H13" s="441"/>
      <c r="I13" s="441"/>
      <c r="J13" s="441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2"/>
    </row>
    <row r="14" spans="1:25" ht="24.75" customHeight="1">
      <c r="A14" s="437"/>
      <c r="B14" s="440"/>
      <c r="C14" s="440"/>
      <c r="D14" s="441"/>
      <c r="E14" s="441"/>
      <c r="F14" s="441"/>
      <c r="G14" s="441"/>
      <c r="H14" s="441"/>
      <c r="I14" s="441"/>
      <c r="J14" s="441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2"/>
    </row>
    <row r="15" spans="1:25" ht="24.75" customHeight="1">
      <c r="A15" s="443"/>
      <c r="B15" s="444"/>
      <c r="C15" s="444"/>
      <c r="D15" s="435"/>
      <c r="E15" s="435"/>
      <c r="F15" s="435"/>
      <c r="G15" s="435"/>
      <c r="H15" s="435"/>
      <c r="I15" s="435"/>
      <c r="J15" s="435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5"/>
    </row>
    <row r="16" spans="1:25" s="425" customFormat="1" ht="19.5" customHeight="1">
      <c r="A16" s="446" t="s">
        <v>230</v>
      </c>
      <c r="B16" s="446"/>
      <c r="C16" s="447"/>
      <c r="D16" s="447"/>
      <c r="E16" s="447"/>
      <c r="F16" s="448" t="s">
        <v>231</v>
      </c>
      <c r="G16" s="447"/>
      <c r="I16" s="447"/>
      <c r="J16" s="448"/>
      <c r="K16" s="424" t="s">
        <v>232</v>
      </c>
      <c r="Q16" s="424" t="s">
        <v>233</v>
      </c>
      <c r="U16" s="1149" t="s">
        <v>640</v>
      </c>
      <c r="V16" s="1150"/>
      <c r="W16" s="1150"/>
      <c r="X16" s="1150"/>
      <c r="Y16" s="1150"/>
    </row>
    <row r="17" spans="3:25" s="425" customFormat="1" ht="19.5" customHeight="1">
      <c r="C17" s="424"/>
      <c r="D17" s="424"/>
      <c r="E17" s="424"/>
      <c r="F17" s="424"/>
      <c r="G17" s="424"/>
      <c r="H17" s="424"/>
      <c r="I17" s="424"/>
      <c r="J17" s="424"/>
      <c r="K17" s="424" t="s">
        <v>235</v>
      </c>
      <c r="W17" s="422"/>
      <c r="X17" s="423"/>
      <c r="Y17" s="423"/>
    </row>
    <row r="18" spans="1:20" ht="19.5" customHeight="1">
      <c r="A18" s="440" t="s">
        <v>236</v>
      </c>
      <c r="B18" s="440"/>
      <c r="C18" s="440"/>
      <c r="D18" s="440"/>
      <c r="E18" s="440"/>
      <c r="F18" s="440"/>
      <c r="G18" s="440"/>
      <c r="H18" s="440"/>
      <c r="I18" s="440"/>
      <c r="J18" s="440"/>
      <c r="T18" s="432" t="s">
        <v>596</v>
      </c>
    </row>
    <row r="19" spans="1:25" ht="19.5" customHeight="1">
      <c r="A19" s="440" t="s">
        <v>465</v>
      </c>
      <c r="B19" s="449"/>
      <c r="C19" s="449"/>
      <c r="D19" s="449"/>
      <c r="E19" s="449"/>
      <c r="F19" s="449"/>
      <c r="G19" s="449"/>
      <c r="H19" s="449"/>
      <c r="I19" s="449"/>
      <c r="J19" s="449"/>
      <c r="K19" s="450"/>
      <c r="L19" s="450"/>
      <c r="M19" s="450"/>
      <c r="N19" s="450"/>
      <c r="O19" s="450"/>
      <c r="P19" s="450"/>
      <c r="Q19" s="450"/>
      <c r="R19" s="450"/>
      <c r="T19" s="450"/>
      <c r="U19" s="450"/>
      <c r="W19" s="450"/>
      <c r="X19" s="450"/>
      <c r="Y19" s="450"/>
    </row>
    <row r="20" spans="1:25" ht="19.5" customHeight="1">
      <c r="A20" s="440"/>
      <c r="B20" s="451" t="s">
        <v>238</v>
      </c>
      <c r="C20" s="452"/>
      <c r="E20" s="440"/>
      <c r="F20" s="440"/>
      <c r="G20" s="440"/>
      <c r="H20" s="440"/>
      <c r="I20" s="440"/>
      <c r="J20" s="440"/>
      <c r="K20" s="450"/>
      <c r="L20" s="450"/>
      <c r="M20" s="450"/>
      <c r="N20" s="450"/>
      <c r="O20" s="450"/>
      <c r="P20" s="450"/>
      <c r="Q20" s="450"/>
      <c r="R20" s="450"/>
      <c r="T20" s="450"/>
      <c r="U20" s="450"/>
      <c r="W20" s="450"/>
      <c r="X20" s="450"/>
      <c r="Y20" s="450"/>
    </row>
    <row r="21" spans="1:25" ht="19.5" customHeight="1">
      <c r="A21" s="440"/>
      <c r="B21" s="440" t="s">
        <v>24</v>
      </c>
      <c r="C21" s="452"/>
      <c r="E21" s="440"/>
      <c r="F21" s="440"/>
      <c r="G21" s="440"/>
      <c r="H21" s="440"/>
      <c r="I21" s="440"/>
      <c r="J21" s="440"/>
      <c r="K21" s="450"/>
      <c r="L21" s="450"/>
      <c r="M21" s="450"/>
      <c r="N21" s="450"/>
      <c r="O21" s="450"/>
      <c r="P21" s="450"/>
      <c r="Q21" s="450"/>
      <c r="R21" s="450"/>
      <c r="T21" s="450"/>
      <c r="U21" s="450"/>
      <c r="W21" s="450"/>
      <c r="X21" s="450"/>
      <c r="Y21" s="450"/>
    </row>
    <row r="22" spans="2:25" ht="14.25" customHeight="1">
      <c r="B22" s="440"/>
      <c r="C22" s="452"/>
      <c r="D22" s="452"/>
      <c r="F22" s="440"/>
      <c r="G22" s="440"/>
      <c r="H22" s="440"/>
      <c r="I22" s="440"/>
      <c r="J22" s="440"/>
      <c r="K22" s="450"/>
      <c r="L22" s="450"/>
      <c r="M22" s="450"/>
      <c r="N22" s="450"/>
      <c r="O22" s="450"/>
      <c r="P22" s="450"/>
      <c r="Q22" s="450"/>
      <c r="R22" s="450"/>
      <c r="S22" s="450"/>
      <c r="U22" s="450"/>
      <c r="V22" s="450"/>
      <c r="W22" s="450"/>
      <c r="X22" s="450"/>
      <c r="Y22" s="450"/>
    </row>
    <row r="23" spans="2:25" ht="14.25" customHeight="1">
      <c r="B23" s="440"/>
      <c r="C23" s="452"/>
      <c r="D23" s="452"/>
      <c r="F23" s="440"/>
      <c r="G23" s="440"/>
      <c r="H23" s="440"/>
      <c r="I23" s="440"/>
      <c r="J23" s="440"/>
      <c r="K23" s="450"/>
      <c r="L23" s="450"/>
      <c r="M23" s="450"/>
      <c r="N23" s="450"/>
      <c r="O23" s="450"/>
      <c r="P23" s="450"/>
      <c r="Q23" s="450"/>
      <c r="R23" s="450"/>
      <c r="S23" s="450"/>
      <c r="U23" s="450"/>
      <c r="V23" s="450"/>
      <c r="W23" s="450"/>
      <c r="X23" s="450"/>
      <c r="Y23" s="45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454"/>
      <c r="X25" s="454"/>
      <c r="Y25" s="454"/>
    </row>
    <row r="26" spans="3:25" ht="9.75" customHeight="1"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4"/>
      <c r="X26" s="454"/>
      <c r="Y26" s="454"/>
    </row>
    <row r="27" ht="18" customHeight="1">
      <c r="C27" s="455"/>
    </row>
    <row r="28" ht="18" customHeight="1"/>
    <row r="29" ht="12.75" customHeight="1"/>
    <row r="30" ht="18" customHeight="1">
      <c r="C30" s="455"/>
    </row>
    <row r="31" spans="4:23" ht="18" customHeight="1">
      <c r="D31" s="1146"/>
      <c r="E31" s="1146"/>
      <c r="F31" s="1146"/>
      <c r="G31" s="1146"/>
      <c r="H31" s="1146"/>
      <c r="I31" s="1146"/>
      <c r="J31" s="1146"/>
      <c r="K31" s="1147"/>
      <c r="L31" s="1147"/>
      <c r="M31" s="1147"/>
      <c r="N31" s="1147"/>
      <c r="O31" s="1147"/>
      <c r="P31" s="1147"/>
      <c r="Q31" s="1147"/>
      <c r="R31" s="1147"/>
      <c r="S31" s="1147"/>
      <c r="T31" s="1147"/>
      <c r="U31" s="1147"/>
      <c r="V31" s="1147"/>
      <c r="W31" s="456"/>
    </row>
    <row r="32" ht="9.75" customHeight="1"/>
    <row r="33" spans="3:10" ht="18" customHeight="1">
      <c r="C33" s="457"/>
      <c r="D33" s="458"/>
      <c r="E33" s="458"/>
      <c r="F33" s="458"/>
      <c r="G33" s="458"/>
      <c r="H33" s="458"/>
      <c r="I33" s="458"/>
      <c r="J33" s="458"/>
    </row>
    <row r="34" spans="3:23" ht="63.75" customHeight="1">
      <c r="C34" s="459"/>
      <c r="D34" s="1146"/>
      <c r="E34" s="1147"/>
      <c r="F34" s="1147"/>
      <c r="G34" s="1147"/>
      <c r="H34" s="1147"/>
      <c r="I34" s="1147"/>
      <c r="J34" s="1147"/>
      <c r="K34" s="1147"/>
      <c r="L34" s="1147"/>
      <c r="M34" s="1147"/>
      <c r="N34" s="1147"/>
      <c r="O34" s="1147"/>
      <c r="P34" s="1147"/>
      <c r="Q34" s="1147"/>
      <c r="R34" s="1147"/>
      <c r="S34" s="1147"/>
      <c r="T34" s="1147"/>
      <c r="U34" s="1147"/>
      <c r="V34" s="1147"/>
      <c r="W34" s="456"/>
    </row>
    <row r="35" ht="9.75" customHeight="1"/>
    <row r="36" ht="18" customHeight="1">
      <c r="C36" s="455"/>
    </row>
    <row r="37" spans="3:22" ht="50.25" customHeight="1">
      <c r="C37" s="459"/>
      <c r="D37" s="1146"/>
      <c r="E37" s="1148"/>
      <c r="F37" s="1148"/>
      <c r="G37" s="1148"/>
      <c r="H37" s="1148"/>
      <c r="I37" s="1148"/>
      <c r="J37" s="1148"/>
      <c r="K37" s="1148"/>
      <c r="L37" s="1148"/>
      <c r="M37" s="1148"/>
      <c r="N37" s="1148"/>
      <c r="O37" s="1148"/>
      <c r="P37" s="1148"/>
      <c r="Q37" s="1148"/>
      <c r="R37" s="1148"/>
      <c r="S37" s="1148"/>
      <c r="T37" s="1148"/>
      <c r="U37" s="1148"/>
      <c r="V37" s="1148"/>
    </row>
    <row r="38" spans="3:22" ht="27" customHeight="1">
      <c r="C38" s="459"/>
      <c r="D38" s="1146"/>
      <c r="E38" s="1147"/>
      <c r="F38" s="1147"/>
      <c r="G38" s="1147"/>
      <c r="H38" s="1147"/>
      <c r="I38" s="1147"/>
      <c r="J38" s="1147"/>
      <c r="K38" s="1147"/>
      <c r="L38" s="1147"/>
      <c r="M38" s="1147"/>
      <c r="N38" s="1147"/>
      <c r="O38" s="1147"/>
      <c r="P38" s="1147"/>
      <c r="Q38" s="1147"/>
      <c r="R38" s="1147"/>
      <c r="S38" s="1147"/>
      <c r="T38" s="1147"/>
      <c r="U38" s="1147"/>
      <c r="V38" s="1147"/>
    </row>
    <row r="39" spans="3:22" ht="27" customHeight="1">
      <c r="C39" s="459"/>
      <c r="D39" s="1146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</row>
    <row r="40" spans="3:10" ht="18" customHeight="1">
      <c r="C40" s="459"/>
      <c r="D40" s="458"/>
      <c r="E40" s="458"/>
      <c r="F40" s="458"/>
      <c r="G40" s="458"/>
      <c r="H40" s="458"/>
      <c r="I40" s="458"/>
      <c r="J40" s="458"/>
    </row>
    <row r="41" spans="3:23" ht="18" customHeight="1">
      <c r="C41" s="459"/>
      <c r="D41" s="458"/>
      <c r="E41" s="458"/>
      <c r="F41" s="458"/>
      <c r="G41" s="458"/>
      <c r="H41" s="458"/>
      <c r="I41" s="458"/>
      <c r="J41" s="458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56"/>
    </row>
    <row r="42" spans="3:23" ht="18" customHeight="1">
      <c r="C42" s="459"/>
      <c r="D42" s="458"/>
      <c r="E42" s="458"/>
      <c r="F42" s="458"/>
      <c r="G42" s="458"/>
      <c r="H42" s="458"/>
      <c r="I42" s="458"/>
      <c r="J42" s="458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56"/>
    </row>
    <row r="43" ht="9.75" customHeight="1"/>
    <row r="44" ht="18" customHeight="1">
      <c r="C44" s="455"/>
    </row>
    <row r="45" spans="4:23" ht="18" customHeight="1">
      <c r="D45" s="1146"/>
      <c r="E45" s="1146"/>
      <c r="F45" s="1146"/>
      <c r="G45" s="1146"/>
      <c r="H45" s="1146"/>
      <c r="I45" s="1146"/>
      <c r="J45" s="1146"/>
      <c r="K45" s="1148"/>
      <c r="L45" s="1148"/>
      <c r="M45" s="1148"/>
      <c r="N45" s="1148"/>
      <c r="O45" s="1148"/>
      <c r="P45" s="1148"/>
      <c r="Q45" s="1148"/>
      <c r="R45" s="1148"/>
      <c r="S45" s="1148"/>
      <c r="T45" s="1148"/>
      <c r="U45" s="1148"/>
      <c r="V45" s="1148"/>
      <c r="W45" s="456"/>
    </row>
    <row r="46" spans="4:23" ht="9.75" customHeight="1"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56"/>
    </row>
    <row r="47" ht="18" customHeight="1">
      <c r="C47" s="455"/>
    </row>
    <row r="48" spans="4:23" ht="35.25" customHeight="1">
      <c r="D48" s="1146"/>
      <c r="E48" s="1146"/>
      <c r="F48" s="1146"/>
      <c r="G48" s="1146"/>
      <c r="H48" s="1146"/>
      <c r="I48" s="1146"/>
      <c r="J48" s="1146"/>
      <c r="K48" s="1147"/>
      <c r="L48" s="1147"/>
      <c r="M48" s="1147"/>
      <c r="N48" s="1147"/>
      <c r="O48" s="1147"/>
      <c r="P48" s="1147"/>
      <c r="Q48" s="1147"/>
      <c r="R48" s="1147"/>
      <c r="S48" s="1147"/>
      <c r="T48" s="1147"/>
      <c r="U48" s="1147"/>
      <c r="V48" s="1147"/>
      <c r="W48" s="456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5" sqref="A5:Y5"/>
    </sheetView>
  </sheetViews>
  <sheetFormatPr defaultColWidth="9.00390625" defaultRowHeight="16.5"/>
  <cols>
    <col min="1" max="1" width="9.00390625" style="384" customWidth="1"/>
    <col min="2" max="4" width="5.50390625" style="384" customWidth="1"/>
    <col min="5" max="5" width="5.875" style="384" customWidth="1"/>
    <col min="6" max="6" width="5.125" style="384" customWidth="1"/>
    <col min="7" max="7" width="4.875" style="384" customWidth="1"/>
    <col min="8" max="8" width="5.50390625" style="384" customWidth="1"/>
    <col min="9" max="9" width="5.75390625" style="384" customWidth="1"/>
    <col min="10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505</v>
      </c>
      <c r="B1" s="375" t="s">
        <v>506</v>
      </c>
      <c r="C1" s="376"/>
      <c r="D1" s="376"/>
      <c r="E1" s="377"/>
      <c r="F1" s="375"/>
      <c r="G1" s="375"/>
      <c r="H1" s="375"/>
      <c r="I1" s="375"/>
      <c r="J1" s="375"/>
      <c r="U1" s="1196" t="s">
        <v>207</v>
      </c>
      <c r="V1" s="1197"/>
      <c r="W1" s="1198" t="s">
        <v>208</v>
      </c>
      <c r="X1" s="1199"/>
      <c r="Y1" s="1200"/>
    </row>
    <row r="2" spans="1:25" s="378" customFormat="1" ht="16.5" customHeight="1">
      <c r="A2" s="374" t="s">
        <v>509</v>
      </c>
      <c r="B2" s="380" t="s">
        <v>510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211</v>
      </c>
      <c r="P2" s="383"/>
      <c r="Q2" s="382"/>
      <c r="R2" s="382"/>
      <c r="S2" s="382"/>
      <c r="T2" s="382"/>
      <c r="U2" s="1196" t="s">
        <v>212</v>
      </c>
      <c r="V2" s="1197"/>
      <c r="W2" s="1201" t="s">
        <v>213</v>
      </c>
      <c r="X2" s="1202"/>
      <c r="Y2" s="1203"/>
    </row>
    <row r="3" spans="1:25" ht="19.5" customHeight="1">
      <c r="A3" s="1204" t="s">
        <v>214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635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216</v>
      </c>
      <c r="B6" s="1211" t="s">
        <v>217</v>
      </c>
      <c r="C6" s="1211"/>
      <c r="D6" s="1211"/>
      <c r="E6" s="1211"/>
      <c r="F6" s="1211"/>
      <c r="G6" s="1211"/>
      <c r="H6" s="1211"/>
      <c r="I6" s="1211"/>
      <c r="J6" s="1211"/>
      <c r="K6" s="1212" t="s">
        <v>218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519</v>
      </c>
      <c r="X6" s="1213"/>
      <c r="Y6" s="1213"/>
    </row>
    <row r="7" spans="1:25" ht="30.75" customHeight="1">
      <c r="A7" s="1209"/>
      <c r="B7" s="1214" t="s">
        <v>220</v>
      </c>
      <c r="C7" s="1214"/>
      <c r="D7" s="1215"/>
      <c r="E7" s="1218" t="s">
        <v>221</v>
      </c>
      <c r="F7" s="1214"/>
      <c r="G7" s="1215"/>
      <c r="H7" s="1218" t="s">
        <v>222</v>
      </c>
      <c r="I7" s="1220"/>
      <c r="J7" s="1221"/>
      <c r="K7" s="1225" t="s">
        <v>220</v>
      </c>
      <c r="L7" s="1226"/>
      <c r="M7" s="1226"/>
      <c r="N7" s="1227"/>
      <c r="O7" s="1231" t="s">
        <v>221</v>
      </c>
      <c r="P7" s="1232"/>
      <c r="Q7" s="1232"/>
      <c r="R7" s="1233"/>
      <c r="S7" s="1231" t="s">
        <v>223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224</v>
      </c>
      <c r="C9" s="1237" t="s">
        <v>225</v>
      </c>
      <c r="D9" s="1238" t="s">
        <v>226</v>
      </c>
      <c r="E9" s="1237" t="s">
        <v>224</v>
      </c>
      <c r="F9" s="1237" t="s">
        <v>225</v>
      </c>
      <c r="G9" s="1238" t="s">
        <v>226</v>
      </c>
      <c r="H9" s="1237" t="s">
        <v>224</v>
      </c>
      <c r="I9" s="1237" t="s">
        <v>225</v>
      </c>
      <c r="J9" s="1238" t="s">
        <v>226</v>
      </c>
      <c r="K9" s="1213" t="s">
        <v>227</v>
      </c>
      <c r="L9" s="1198" t="s">
        <v>228</v>
      </c>
      <c r="M9" s="1199"/>
      <c r="N9" s="1200"/>
      <c r="O9" s="1213" t="s">
        <v>227</v>
      </c>
      <c r="P9" s="1198" t="s">
        <v>228</v>
      </c>
      <c r="Q9" s="1199"/>
      <c r="R9" s="1200"/>
      <c r="S9" s="1213" t="s">
        <v>227</v>
      </c>
      <c r="T9" s="1198" t="s">
        <v>228</v>
      </c>
      <c r="U9" s="1199"/>
      <c r="V9" s="1200"/>
      <c r="W9" s="1239" t="s">
        <v>224</v>
      </c>
      <c r="X9" s="1238" t="s">
        <v>225</v>
      </c>
      <c r="Y9" s="1239" t="s">
        <v>229</v>
      </c>
    </row>
    <row r="10" spans="1:25" ht="19.5" customHeight="1">
      <c r="A10" s="1210"/>
      <c r="B10" s="1237"/>
      <c r="C10" s="1237"/>
      <c r="D10" s="1238" t="s">
        <v>226</v>
      </c>
      <c r="E10" s="1237"/>
      <c r="F10" s="1237"/>
      <c r="G10" s="1238" t="s">
        <v>226</v>
      </c>
      <c r="H10" s="1237"/>
      <c r="I10" s="1237"/>
      <c r="J10" s="1238" t="s">
        <v>226</v>
      </c>
      <c r="K10" s="1213"/>
      <c r="L10" s="379" t="s">
        <v>224</v>
      </c>
      <c r="M10" s="388" t="s">
        <v>225</v>
      </c>
      <c r="N10" s="388" t="s">
        <v>229</v>
      </c>
      <c r="O10" s="1213"/>
      <c r="P10" s="379" t="s">
        <v>224</v>
      </c>
      <c r="Q10" s="388" t="s">
        <v>225</v>
      </c>
      <c r="R10" s="388" t="s">
        <v>229</v>
      </c>
      <c r="S10" s="1213"/>
      <c r="T10" s="379" t="s">
        <v>224</v>
      </c>
      <c r="U10" s="388" t="s">
        <v>225</v>
      </c>
      <c r="V10" s="388" t="s">
        <v>229</v>
      </c>
      <c r="W10" s="1239"/>
      <c r="X10" s="1238"/>
      <c r="Y10" s="1239"/>
    </row>
    <row r="11" spans="1:25" ht="24.75" customHeight="1">
      <c r="A11" s="389"/>
      <c r="B11" s="418">
        <v>2404</v>
      </c>
      <c r="C11" s="416">
        <v>2117</v>
      </c>
      <c r="D11" s="386">
        <v>287</v>
      </c>
      <c r="E11" s="386">
        <v>1352</v>
      </c>
      <c r="F11" s="386">
        <v>1139</v>
      </c>
      <c r="G11" s="386">
        <v>213</v>
      </c>
      <c r="H11" s="386">
        <v>1052</v>
      </c>
      <c r="I11" s="386">
        <v>978</v>
      </c>
      <c r="J11" s="386">
        <v>74</v>
      </c>
      <c r="K11" s="416">
        <v>0</v>
      </c>
      <c r="L11" s="388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457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230</v>
      </c>
      <c r="B16" s="396"/>
      <c r="C16" s="397"/>
      <c r="D16" s="397"/>
      <c r="E16" s="397"/>
      <c r="F16" s="378" t="s">
        <v>231</v>
      </c>
      <c r="G16" s="397"/>
      <c r="I16" s="397"/>
      <c r="K16" s="377" t="s">
        <v>232</v>
      </c>
      <c r="Q16" s="377" t="s">
        <v>233</v>
      </c>
      <c r="U16" s="1243" t="s">
        <v>636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235</v>
      </c>
      <c r="W17" s="375"/>
      <c r="X17" s="376"/>
      <c r="Y17" s="376"/>
    </row>
    <row r="18" spans="1:20" ht="19.5" customHeight="1">
      <c r="A18" s="390" t="s">
        <v>236</v>
      </c>
      <c r="B18" s="390"/>
      <c r="C18" s="390"/>
      <c r="D18" s="390"/>
      <c r="E18" s="390"/>
      <c r="F18" s="390"/>
      <c r="G18" s="390"/>
      <c r="H18" s="390"/>
      <c r="I18" s="390"/>
      <c r="J18" s="390"/>
      <c r="T18" s="384" t="s">
        <v>596</v>
      </c>
    </row>
    <row r="19" spans="1:10" ht="19.5" customHeight="1">
      <c r="A19" s="390" t="s">
        <v>465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238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H7" sqref="H7:J8"/>
    </sheetView>
  </sheetViews>
  <sheetFormatPr defaultColWidth="9.00390625" defaultRowHeight="16.5"/>
  <cols>
    <col min="1" max="1" width="9.00390625" style="384" customWidth="1"/>
    <col min="2" max="4" width="5.50390625" style="384" customWidth="1"/>
    <col min="5" max="5" width="5.875" style="384" customWidth="1"/>
    <col min="6" max="6" width="5.125" style="384" customWidth="1"/>
    <col min="7" max="7" width="4.875" style="384" customWidth="1"/>
    <col min="8" max="8" width="5.50390625" style="384" customWidth="1"/>
    <col min="9" max="9" width="5.75390625" style="384" customWidth="1"/>
    <col min="10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505</v>
      </c>
      <c r="B1" s="375" t="s">
        <v>506</v>
      </c>
      <c r="C1" s="376"/>
      <c r="D1" s="376"/>
      <c r="E1" s="377"/>
      <c r="F1" s="375"/>
      <c r="G1" s="375"/>
      <c r="H1" s="375"/>
      <c r="I1" s="375"/>
      <c r="J1" s="375"/>
      <c r="U1" s="1196" t="s">
        <v>207</v>
      </c>
      <c r="V1" s="1197"/>
      <c r="W1" s="1198" t="s">
        <v>208</v>
      </c>
      <c r="X1" s="1199"/>
      <c r="Y1" s="1200"/>
    </row>
    <row r="2" spans="1:25" s="378" customFormat="1" ht="16.5" customHeight="1">
      <c r="A2" s="374" t="s">
        <v>509</v>
      </c>
      <c r="B2" s="380" t="s">
        <v>510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211</v>
      </c>
      <c r="P2" s="383"/>
      <c r="Q2" s="382"/>
      <c r="R2" s="382"/>
      <c r="S2" s="382"/>
      <c r="T2" s="382"/>
      <c r="U2" s="1196" t="s">
        <v>212</v>
      </c>
      <c r="V2" s="1197"/>
      <c r="W2" s="1201" t="s">
        <v>213</v>
      </c>
      <c r="X2" s="1202"/>
      <c r="Y2" s="1203"/>
    </row>
    <row r="3" spans="1:25" ht="19.5" customHeight="1">
      <c r="A3" s="1204" t="s">
        <v>214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637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216</v>
      </c>
      <c r="B6" s="1211" t="s">
        <v>217</v>
      </c>
      <c r="C6" s="1211"/>
      <c r="D6" s="1211"/>
      <c r="E6" s="1211"/>
      <c r="F6" s="1211"/>
      <c r="G6" s="1211"/>
      <c r="H6" s="1211"/>
      <c r="I6" s="1211"/>
      <c r="J6" s="1211"/>
      <c r="K6" s="1212" t="s">
        <v>218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519</v>
      </c>
      <c r="X6" s="1213"/>
      <c r="Y6" s="1213"/>
    </row>
    <row r="7" spans="1:25" ht="30.75" customHeight="1">
      <c r="A7" s="1209"/>
      <c r="B7" s="1214" t="s">
        <v>220</v>
      </c>
      <c r="C7" s="1214"/>
      <c r="D7" s="1215"/>
      <c r="E7" s="1218" t="s">
        <v>221</v>
      </c>
      <c r="F7" s="1214"/>
      <c r="G7" s="1215"/>
      <c r="H7" s="1218" t="s">
        <v>222</v>
      </c>
      <c r="I7" s="1220"/>
      <c r="J7" s="1221"/>
      <c r="K7" s="1225" t="s">
        <v>220</v>
      </c>
      <c r="L7" s="1226"/>
      <c r="M7" s="1226"/>
      <c r="N7" s="1227"/>
      <c r="O7" s="1231" t="s">
        <v>221</v>
      </c>
      <c r="P7" s="1232"/>
      <c r="Q7" s="1232"/>
      <c r="R7" s="1233"/>
      <c r="S7" s="1231" t="s">
        <v>223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224</v>
      </c>
      <c r="C9" s="1237" t="s">
        <v>225</v>
      </c>
      <c r="D9" s="1238" t="s">
        <v>226</v>
      </c>
      <c r="E9" s="1237" t="s">
        <v>224</v>
      </c>
      <c r="F9" s="1237" t="s">
        <v>225</v>
      </c>
      <c r="G9" s="1238" t="s">
        <v>226</v>
      </c>
      <c r="H9" s="1237" t="s">
        <v>224</v>
      </c>
      <c r="I9" s="1237" t="s">
        <v>225</v>
      </c>
      <c r="J9" s="1238" t="s">
        <v>226</v>
      </c>
      <c r="K9" s="1213" t="s">
        <v>227</v>
      </c>
      <c r="L9" s="1198" t="s">
        <v>228</v>
      </c>
      <c r="M9" s="1199"/>
      <c r="N9" s="1200"/>
      <c r="O9" s="1213" t="s">
        <v>227</v>
      </c>
      <c r="P9" s="1198" t="s">
        <v>228</v>
      </c>
      <c r="Q9" s="1199"/>
      <c r="R9" s="1200"/>
      <c r="S9" s="1213" t="s">
        <v>227</v>
      </c>
      <c r="T9" s="1198" t="s">
        <v>228</v>
      </c>
      <c r="U9" s="1199"/>
      <c r="V9" s="1200"/>
      <c r="W9" s="1239" t="s">
        <v>224</v>
      </c>
      <c r="X9" s="1238" t="s">
        <v>225</v>
      </c>
      <c r="Y9" s="1239" t="s">
        <v>229</v>
      </c>
    </row>
    <row r="10" spans="1:25" ht="19.5" customHeight="1">
      <c r="A10" s="1210"/>
      <c r="B10" s="1237"/>
      <c r="C10" s="1237"/>
      <c r="D10" s="1238" t="s">
        <v>226</v>
      </c>
      <c r="E10" s="1237"/>
      <c r="F10" s="1237"/>
      <c r="G10" s="1238" t="s">
        <v>226</v>
      </c>
      <c r="H10" s="1237"/>
      <c r="I10" s="1237"/>
      <c r="J10" s="1238" t="s">
        <v>226</v>
      </c>
      <c r="K10" s="1213"/>
      <c r="L10" s="379" t="s">
        <v>224</v>
      </c>
      <c r="M10" s="388" t="s">
        <v>225</v>
      </c>
      <c r="N10" s="388" t="s">
        <v>229</v>
      </c>
      <c r="O10" s="1213"/>
      <c r="P10" s="379" t="s">
        <v>224</v>
      </c>
      <c r="Q10" s="388" t="s">
        <v>225</v>
      </c>
      <c r="R10" s="388" t="s">
        <v>229</v>
      </c>
      <c r="S10" s="1213"/>
      <c r="T10" s="379" t="s">
        <v>224</v>
      </c>
      <c r="U10" s="388" t="s">
        <v>225</v>
      </c>
      <c r="V10" s="388" t="s">
        <v>229</v>
      </c>
      <c r="W10" s="1239"/>
      <c r="X10" s="1238"/>
      <c r="Y10" s="1239"/>
    </row>
    <row r="11" spans="1:25" ht="24.75" customHeight="1">
      <c r="A11" s="389"/>
      <c r="B11" s="418">
        <v>2455</v>
      </c>
      <c r="C11" s="416">
        <v>2165</v>
      </c>
      <c r="D11" s="386">
        <v>290</v>
      </c>
      <c r="E11" s="386">
        <v>1366</v>
      </c>
      <c r="F11" s="386">
        <v>1158</v>
      </c>
      <c r="G11" s="386">
        <v>208</v>
      </c>
      <c r="H11" s="386">
        <v>1089</v>
      </c>
      <c r="I11" s="386">
        <v>1007</v>
      </c>
      <c r="J11" s="386">
        <v>82</v>
      </c>
      <c r="K11" s="416">
        <v>0</v>
      </c>
      <c r="L11" s="388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457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230</v>
      </c>
      <c r="B16" s="396"/>
      <c r="C16" s="397"/>
      <c r="D16" s="397"/>
      <c r="E16" s="397"/>
      <c r="F16" s="378" t="s">
        <v>231</v>
      </c>
      <c r="G16" s="397"/>
      <c r="I16" s="397"/>
      <c r="K16" s="377" t="s">
        <v>232</v>
      </c>
      <c r="Q16" s="377" t="s">
        <v>233</v>
      </c>
      <c r="U16" s="1243" t="s">
        <v>638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235</v>
      </c>
      <c r="W17" s="375"/>
      <c r="X17" s="376"/>
      <c r="Y17" s="376"/>
    </row>
    <row r="18" spans="1:20" ht="19.5" customHeight="1">
      <c r="A18" s="390" t="s">
        <v>236</v>
      </c>
      <c r="B18" s="390"/>
      <c r="C18" s="390"/>
      <c r="D18" s="390"/>
      <c r="E18" s="390"/>
      <c r="F18" s="390"/>
      <c r="G18" s="390"/>
      <c r="H18" s="390"/>
      <c r="I18" s="390"/>
      <c r="J18" s="390"/>
      <c r="T18" s="384" t="s">
        <v>596</v>
      </c>
    </row>
    <row r="19" spans="1:10" ht="19.5" customHeight="1">
      <c r="A19" s="390" t="s">
        <v>465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238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8.125" style="1586" customWidth="1"/>
    <col min="2" max="2" width="6.125" style="1586" customWidth="1"/>
    <col min="3" max="3" width="5.625" style="1586" customWidth="1"/>
    <col min="4" max="4" width="4.875" style="1586" customWidth="1"/>
    <col min="5" max="5" width="5.50390625" style="1586" customWidth="1"/>
    <col min="6" max="6" width="6.625" style="1586" customWidth="1"/>
    <col min="7" max="7" width="6.375" style="1586" customWidth="1"/>
    <col min="8" max="10" width="5.875" style="1586" customWidth="1"/>
    <col min="11" max="25" width="4.875" style="1586" customWidth="1"/>
    <col min="26" max="16384" width="9.00390625" style="1586" customWidth="1"/>
  </cols>
  <sheetData>
    <row r="1" spans="1:25" s="1571" customFormat="1" ht="16.5" customHeight="1">
      <c r="A1" s="1568" t="s">
        <v>205</v>
      </c>
      <c r="B1" s="1569" t="s">
        <v>206</v>
      </c>
      <c r="C1" s="1570"/>
      <c r="D1" s="1570"/>
      <c r="F1" s="1569"/>
      <c r="G1" s="1569"/>
      <c r="H1" s="1569"/>
      <c r="I1" s="1569"/>
      <c r="J1" s="1569"/>
      <c r="U1" s="1572" t="s">
        <v>207</v>
      </c>
      <c r="V1" s="1573"/>
      <c r="W1" s="1574" t="s">
        <v>208</v>
      </c>
      <c r="X1" s="1575"/>
      <c r="Y1" s="1576"/>
    </row>
    <row r="2" spans="1:25" s="1571" customFormat="1" ht="16.5" customHeight="1">
      <c r="A2" s="1568" t="s">
        <v>209</v>
      </c>
      <c r="B2" s="1577" t="s">
        <v>210</v>
      </c>
      <c r="C2" s="1578"/>
      <c r="D2" s="1578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80" t="s">
        <v>211</v>
      </c>
      <c r="P2" s="1580"/>
      <c r="Q2" s="1579"/>
      <c r="R2" s="1579"/>
      <c r="S2" s="1579"/>
      <c r="T2" s="1579"/>
      <c r="U2" s="1572" t="s">
        <v>212</v>
      </c>
      <c r="V2" s="1573"/>
      <c r="W2" s="1581" t="s">
        <v>213</v>
      </c>
      <c r="X2" s="1582"/>
      <c r="Y2" s="1583"/>
    </row>
    <row r="3" spans="1:25" ht="19.5" customHeight="1">
      <c r="A3" s="1584" t="s">
        <v>214</v>
      </c>
      <c r="B3" s="1585"/>
      <c r="C3" s="1585"/>
      <c r="D3" s="1585"/>
      <c r="E3" s="1585"/>
      <c r="F3" s="1585"/>
      <c r="G3" s="1585"/>
      <c r="H3" s="1585"/>
      <c r="I3" s="1584"/>
      <c r="J3" s="1584"/>
      <c r="K3" s="1584"/>
      <c r="L3" s="1584"/>
      <c r="M3" s="1584"/>
      <c r="N3" s="1584"/>
      <c r="O3" s="1584"/>
      <c r="P3" s="1584"/>
      <c r="Q3" s="1584"/>
      <c r="R3" s="1584"/>
      <c r="S3" s="1584"/>
      <c r="T3" s="1584"/>
      <c r="U3" s="1584"/>
      <c r="V3" s="1584"/>
      <c r="W3" s="1584"/>
      <c r="X3" s="1584"/>
      <c r="Y3" s="1584"/>
    </row>
    <row r="4" spans="1:25" ht="21" customHeight="1">
      <c r="A4" s="1585"/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</row>
    <row r="5" spans="1:25" s="1589" customFormat="1" ht="22.5" customHeight="1">
      <c r="A5" s="1587" t="s">
        <v>802</v>
      </c>
      <c r="B5" s="1588"/>
      <c r="C5" s="1588"/>
      <c r="D5" s="1588"/>
      <c r="E5" s="1588"/>
      <c r="F5" s="1588"/>
      <c r="G5" s="1588"/>
      <c r="H5" s="1588"/>
      <c r="I5" s="1588"/>
      <c r="J5" s="1588"/>
      <c r="K5" s="1588"/>
      <c r="L5" s="1588"/>
      <c r="M5" s="1588"/>
      <c r="N5" s="1588"/>
      <c r="O5" s="1588"/>
      <c r="P5" s="1588"/>
      <c r="Q5" s="1588"/>
      <c r="R5" s="1588"/>
      <c r="S5" s="1588"/>
      <c r="T5" s="1588"/>
      <c r="U5" s="1588"/>
      <c r="V5" s="1588"/>
      <c r="W5" s="1588"/>
      <c r="X5" s="1588"/>
      <c r="Y5" s="1588"/>
    </row>
    <row r="6" spans="1:25" ht="30" customHeight="1">
      <c r="A6" s="1590" t="s">
        <v>216</v>
      </c>
      <c r="B6" s="1591" t="s">
        <v>217</v>
      </c>
      <c r="C6" s="1591"/>
      <c r="D6" s="1591"/>
      <c r="E6" s="1591"/>
      <c r="F6" s="1591"/>
      <c r="G6" s="1591"/>
      <c r="H6" s="1591"/>
      <c r="I6" s="1591"/>
      <c r="J6" s="1591"/>
      <c r="K6" s="1592" t="s">
        <v>218</v>
      </c>
      <c r="L6" s="1591"/>
      <c r="M6" s="1591"/>
      <c r="N6" s="1591"/>
      <c r="O6" s="1591"/>
      <c r="P6" s="1591"/>
      <c r="Q6" s="1591"/>
      <c r="R6" s="1591"/>
      <c r="S6" s="1591"/>
      <c r="T6" s="1591"/>
      <c r="U6" s="1591"/>
      <c r="V6" s="1591"/>
      <c r="W6" s="1593" t="s">
        <v>219</v>
      </c>
      <c r="X6" s="1593"/>
      <c r="Y6" s="1593"/>
    </row>
    <row r="7" spans="1:25" ht="30.75" customHeight="1">
      <c r="A7" s="1594"/>
      <c r="B7" s="1595" t="s">
        <v>220</v>
      </c>
      <c r="C7" s="1595"/>
      <c r="D7" s="1596"/>
      <c r="E7" s="1597" t="s">
        <v>221</v>
      </c>
      <c r="F7" s="1595"/>
      <c r="G7" s="1596"/>
      <c r="H7" s="1597" t="s">
        <v>222</v>
      </c>
      <c r="I7" s="1598"/>
      <c r="J7" s="1599"/>
      <c r="K7" s="1600" t="s">
        <v>220</v>
      </c>
      <c r="L7" s="1601"/>
      <c r="M7" s="1601"/>
      <c r="N7" s="1602"/>
      <c r="O7" s="1603" t="s">
        <v>221</v>
      </c>
      <c r="P7" s="1604"/>
      <c r="Q7" s="1604"/>
      <c r="R7" s="1605"/>
      <c r="S7" s="1603" t="s">
        <v>223</v>
      </c>
      <c r="T7" s="1604"/>
      <c r="U7" s="1604"/>
      <c r="V7" s="1605"/>
      <c r="W7" s="1593"/>
      <c r="X7" s="1593"/>
      <c r="Y7" s="1593"/>
    </row>
    <row r="8" spans="1:25" ht="30.75" customHeight="1">
      <c r="A8" s="1594"/>
      <c r="B8" s="1606"/>
      <c r="C8" s="1606"/>
      <c r="D8" s="1607"/>
      <c r="E8" s="1608"/>
      <c r="F8" s="1606"/>
      <c r="G8" s="1607"/>
      <c r="H8" s="1609"/>
      <c r="I8" s="1610"/>
      <c r="J8" s="1611"/>
      <c r="K8" s="1612"/>
      <c r="L8" s="1613"/>
      <c r="M8" s="1613"/>
      <c r="N8" s="1614"/>
      <c r="O8" s="1615"/>
      <c r="P8" s="1616"/>
      <c r="Q8" s="1616"/>
      <c r="R8" s="1617"/>
      <c r="S8" s="1615"/>
      <c r="T8" s="1616"/>
      <c r="U8" s="1616"/>
      <c r="V8" s="1617"/>
      <c r="W8" s="1593"/>
      <c r="X8" s="1593"/>
      <c r="Y8" s="1593"/>
    </row>
    <row r="9" spans="1:25" ht="18" customHeight="1">
      <c r="A9" s="1594"/>
      <c r="B9" s="1618" t="s">
        <v>224</v>
      </c>
      <c r="C9" s="1618" t="s">
        <v>225</v>
      </c>
      <c r="D9" s="1619" t="s">
        <v>226</v>
      </c>
      <c r="E9" s="1618" t="s">
        <v>224</v>
      </c>
      <c r="F9" s="1618" t="s">
        <v>225</v>
      </c>
      <c r="G9" s="1619" t="s">
        <v>226</v>
      </c>
      <c r="H9" s="1618" t="s">
        <v>224</v>
      </c>
      <c r="I9" s="1618" t="s">
        <v>225</v>
      </c>
      <c r="J9" s="1619" t="s">
        <v>226</v>
      </c>
      <c r="K9" s="1593" t="s">
        <v>227</v>
      </c>
      <c r="L9" s="1574" t="s">
        <v>228</v>
      </c>
      <c r="M9" s="1575"/>
      <c r="N9" s="1576"/>
      <c r="O9" s="1593" t="s">
        <v>227</v>
      </c>
      <c r="P9" s="1574" t="s">
        <v>228</v>
      </c>
      <c r="Q9" s="1575"/>
      <c r="R9" s="1576"/>
      <c r="S9" s="1593" t="s">
        <v>227</v>
      </c>
      <c r="T9" s="1574" t="s">
        <v>228</v>
      </c>
      <c r="U9" s="1575"/>
      <c r="V9" s="1576"/>
      <c r="W9" s="1620" t="s">
        <v>224</v>
      </c>
      <c r="X9" s="1619" t="s">
        <v>225</v>
      </c>
      <c r="Y9" s="1620" t="s">
        <v>229</v>
      </c>
    </row>
    <row r="10" spans="1:25" ht="19.5" customHeight="1">
      <c r="A10" s="1621"/>
      <c r="B10" s="1618"/>
      <c r="C10" s="1618"/>
      <c r="D10" s="1619" t="s">
        <v>226</v>
      </c>
      <c r="E10" s="1618"/>
      <c r="F10" s="1618"/>
      <c r="G10" s="1619" t="s">
        <v>226</v>
      </c>
      <c r="H10" s="1618"/>
      <c r="I10" s="1618"/>
      <c r="J10" s="1619" t="s">
        <v>226</v>
      </c>
      <c r="K10" s="1593"/>
      <c r="L10" s="1622" t="s">
        <v>224</v>
      </c>
      <c r="M10" s="1623" t="s">
        <v>225</v>
      </c>
      <c r="N10" s="1623" t="s">
        <v>229</v>
      </c>
      <c r="O10" s="1593"/>
      <c r="P10" s="1622" t="s">
        <v>224</v>
      </c>
      <c r="Q10" s="1623" t="s">
        <v>225</v>
      </c>
      <c r="R10" s="1623" t="s">
        <v>229</v>
      </c>
      <c r="S10" s="1593"/>
      <c r="T10" s="1622" t="s">
        <v>224</v>
      </c>
      <c r="U10" s="1623" t="s">
        <v>225</v>
      </c>
      <c r="V10" s="1623" t="s">
        <v>229</v>
      </c>
      <c r="W10" s="1620"/>
      <c r="X10" s="1619"/>
      <c r="Y10" s="1620"/>
    </row>
    <row r="11" spans="1:25" ht="24.75" customHeight="1">
      <c r="A11" s="1624"/>
      <c r="B11" s="1625">
        <v>2345</v>
      </c>
      <c r="C11" s="1626">
        <v>2045</v>
      </c>
      <c r="D11" s="1627">
        <v>300</v>
      </c>
      <c r="E11" s="1627">
        <v>1360</v>
      </c>
      <c r="F11" s="1627">
        <v>1141</v>
      </c>
      <c r="G11" s="1628">
        <v>219</v>
      </c>
      <c r="H11" s="1627">
        <v>985</v>
      </c>
      <c r="I11" s="1628">
        <v>904</v>
      </c>
      <c r="J11" s="1628">
        <v>81</v>
      </c>
      <c r="K11" s="1626">
        <v>0</v>
      </c>
      <c r="L11" s="1623">
        <v>0</v>
      </c>
      <c r="M11" s="1626">
        <v>0</v>
      </c>
      <c r="N11" s="1626">
        <v>0</v>
      </c>
      <c r="O11" s="1626">
        <v>0</v>
      </c>
      <c r="P11" s="1626">
        <v>0</v>
      </c>
      <c r="Q11" s="1626">
        <v>0</v>
      </c>
      <c r="R11" s="1626">
        <v>0</v>
      </c>
      <c r="S11" s="1626">
        <v>0</v>
      </c>
      <c r="T11" s="1626">
        <v>0</v>
      </c>
      <c r="U11" s="1626">
        <v>0</v>
      </c>
      <c r="V11" s="1626">
        <v>0</v>
      </c>
      <c r="W11" s="1626">
        <v>0</v>
      </c>
      <c r="X11" s="1626">
        <v>0</v>
      </c>
      <c r="Y11" s="1626">
        <v>0</v>
      </c>
    </row>
    <row r="12" spans="1:25" ht="24.75" customHeight="1">
      <c r="A12" s="1624"/>
      <c r="D12" s="1629"/>
      <c r="E12" s="1629"/>
      <c r="F12" s="1629"/>
      <c r="G12" s="1629"/>
      <c r="H12" s="1629"/>
      <c r="I12" s="1629"/>
      <c r="J12" s="1629"/>
      <c r="Y12" s="1630"/>
    </row>
    <row r="13" spans="1:25" ht="24.75" customHeight="1">
      <c r="A13" s="1624"/>
      <c r="D13" s="1629"/>
      <c r="E13" s="1629"/>
      <c r="F13" s="1629"/>
      <c r="G13" s="1629"/>
      <c r="H13" s="1629"/>
      <c r="I13" s="1629"/>
      <c r="J13" s="1629"/>
      <c r="Y13" s="1630"/>
    </row>
    <row r="14" spans="1:25" ht="24.75" customHeight="1">
      <c r="A14" s="1624"/>
      <c r="D14" s="1629"/>
      <c r="E14" s="1629"/>
      <c r="F14" s="1629"/>
      <c r="G14" s="1629"/>
      <c r="H14" s="1629"/>
      <c r="I14" s="1629"/>
      <c r="J14" s="1629"/>
      <c r="Y14" s="1630"/>
    </row>
    <row r="15" spans="1:25" ht="24.75" customHeight="1">
      <c r="A15" s="1631"/>
      <c r="B15" s="1632"/>
      <c r="C15" s="1632"/>
      <c r="D15" s="1633"/>
      <c r="E15" s="1633"/>
      <c r="F15" s="1633"/>
      <c r="G15" s="1633"/>
      <c r="H15" s="1633"/>
      <c r="I15" s="1633"/>
      <c r="J15" s="1633"/>
      <c r="K15" s="1632"/>
      <c r="L15" s="1632"/>
      <c r="M15" s="1632"/>
      <c r="N15" s="1632"/>
      <c r="O15" s="1632"/>
      <c r="P15" s="1632"/>
      <c r="Q15" s="1632"/>
      <c r="R15" s="1632"/>
      <c r="S15" s="1632"/>
      <c r="T15" s="1632"/>
      <c r="U15" s="1632"/>
      <c r="V15" s="1632"/>
      <c r="W15" s="1632"/>
      <c r="X15" s="1632"/>
      <c r="Y15" s="1634"/>
    </row>
    <row r="16" spans="1:25" s="1571" customFormat="1" ht="19.5" customHeight="1">
      <c r="A16" s="1635" t="s">
        <v>230</v>
      </c>
      <c r="B16" s="1635"/>
      <c r="C16" s="1569"/>
      <c r="D16" s="1569"/>
      <c r="E16" s="1569"/>
      <c r="F16" s="1571" t="s">
        <v>231</v>
      </c>
      <c r="G16" s="1569"/>
      <c r="I16" s="1569"/>
      <c r="K16" s="1571" t="s">
        <v>232</v>
      </c>
      <c r="Q16" s="1571" t="s">
        <v>233</v>
      </c>
      <c r="U16" s="1636" t="s">
        <v>803</v>
      </c>
      <c r="V16" s="1636"/>
      <c r="W16" s="1636"/>
      <c r="X16" s="1636"/>
      <c r="Y16" s="1636"/>
    </row>
    <row r="17" spans="11:25" s="1571" customFormat="1" ht="19.5" customHeight="1">
      <c r="K17" s="1571" t="s">
        <v>235</v>
      </c>
      <c r="W17" s="1569"/>
      <c r="X17" s="1570"/>
      <c r="Y17" s="1570"/>
    </row>
    <row r="18" ht="19.5" customHeight="1">
      <c r="A18" s="1586" t="s">
        <v>236</v>
      </c>
    </row>
    <row r="19" spans="1:10" ht="19.5" customHeight="1">
      <c r="A19" s="1586" t="s">
        <v>465</v>
      </c>
      <c r="B19" s="1637"/>
      <c r="C19" s="1637"/>
      <c r="D19" s="1637"/>
      <c r="E19" s="1637"/>
      <c r="F19" s="1637"/>
      <c r="G19" s="1637"/>
      <c r="H19" s="1637"/>
      <c r="I19" s="1637"/>
      <c r="J19" s="1637"/>
    </row>
    <row r="20" spans="2:3" ht="19.5" customHeight="1">
      <c r="B20" s="1586" t="s">
        <v>542</v>
      </c>
      <c r="C20" s="1638"/>
    </row>
    <row r="21" spans="2:3" ht="19.5" customHeight="1">
      <c r="B21" s="1586" t="s">
        <v>543</v>
      </c>
      <c r="C21" s="1638"/>
    </row>
    <row r="22" spans="3:4" ht="14.25" customHeight="1">
      <c r="C22" s="1638"/>
      <c r="D22" s="1638"/>
    </row>
    <row r="23" spans="3:4" ht="14.25" customHeight="1">
      <c r="C23" s="1638"/>
      <c r="D23" s="1638"/>
    </row>
    <row r="24" spans="1:25" ht="15.75" customHeight="1">
      <c r="A24" s="750"/>
      <c r="B24" s="750"/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</row>
    <row r="25" spans="3:25" ht="24.75" customHeight="1">
      <c r="C25" s="1639"/>
      <c r="D25" s="1639"/>
      <c r="E25" s="1639"/>
      <c r="F25" s="1639"/>
      <c r="G25" s="1639"/>
      <c r="H25" s="1639"/>
      <c r="I25" s="1639"/>
      <c r="J25" s="1639"/>
      <c r="K25" s="1639"/>
      <c r="L25" s="1639"/>
      <c r="M25" s="1639"/>
      <c r="N25" s="1639"/>
      <c r="O25" s="1639"/>
      <c r="P25" s="1639"/>
      <c r="Q25" s="1639"/>
      <c r="R25" s="1639"/>
      <c r="S25" s="1639"/>
      <c r="T25" s="1639"/>
      <c r="U25" s="1639"/>
      <c r="V25" s="1639"/>
      <c r="W25" s="1640"/>
      <c r="X25" s="1640"/>
      <c r="Y25" s="1640"/>
    </row>
    <row r="26" spans="3:25" ht="9.75" customHeight="1">
      <c r="C26" s="1641"/>
      <c r="D26" s="1641"/>
      <c r="E26" s="1641"/>
      <c r="F26" s="1641"/>
      <c r="G26" s="1641"/>
      <c r="H26" s="1641"/>
      <c r="I26" s="1641"/>
      <c r="J26" s="1641"/>
      <c r="K26" s="1641"/>
      <c r="L26" s="1641"/>
      <c r="M26" s="1641"/>
      <c r="N26" s="1641"/>
      <c r="O26" s="1641"/>
      <c r="P26" s="1641"/>
      <c r="Q26" s="1641"/>
      <c r="R26" s="1641"/>
      <c r="S26" s="1641"/>
      <c r="T26" s="1641"/>
      <c r="U26" s="1641"/>
      <c r="V26" s="1641"/>
      <c r="W26" s="1640"/>
      <c r="X26" s="1640"/>
      <c r="Y26" s="1640"/>
    </row>
    <row r="27" ht="18" customHeight="1">
      <c r="C27" s="1642"/>
    </row>
    <row r="28" ht="18" customHeight="1"/>
    <row r="29" ht="12.75" customHeight="1"/>
    <row r="30" ht="18" customHeight="1">
      <c r="C30" s="1642"/>
    </row>
    <row r="31" spans="4:23" ht="18" customHeight="1">
      <c r="D31" s="1643"/>
      <c r="E31" s="1643"/>
      <c r="F31" s="1643"/>
      <c r="G31" s="1643"/>
      <c r="H31" s="1643"/>
      <c r="I31" s="1643"/>
      <c r="J31" s="1643"/>
      <c r="K31" s="1644"/>
      <c r="L31" s="1644"/>
      <c r="M31" s="1644"/>
      <c r="N31" s="1644"/>
      <c r="O31" s="1644"/>
      <c r="P31" s="1644"/>
      <c r="Q31" s="1644"/>
      <c r="R31" s="1644"/>
      <c r="S31" s="1644"/>
      <c r="T31" s="1644"/>
      <c r="U31" s="1644"/>
      <c r="V31" s="1644"/>
      <c r="W31" s="1645"/>
    </row>
    <row r="32" ht="9.75" customHeight="1"/>
    <row r="33" spans="3:10" ht="18" customHeight="1">
      <c r="C33" s="1646"/>
      <c r="D33" s="1647"/>
      <c r="E33" s="1647"/>
      <c r="F33" s="1647"/>
      <c r="G33" s="1647"/>
      <c r="H33" s="1647"/>
      <c r="I33" s="1647"/>
      <c r="J33" s="1647"/>
    </row>
    <row r="34" spans="3:23" ht="63.75" customHeight="1">
      <c r="C34" s="1648"/>
      <c r="D34" s="1643"/>
      <c r="E34" s="1644"/>
      <c r="F34" s="1644"/>
      <c r="G34" s="1644"/>
      <c r="H34" s="1644"/>
      <c r="I34" s="1644"/>
      <c r="J34" s="1644"/>
      <c r="K34" s="1644"/>
      <c r="L34" s="1644"/>
      <c r="M34" s="1644"/>
      <c r="N34" s="1644"/>
      <c r="O34" s="1644"/>
      <c r="P34" s="1644"/>
      <c r="Q34" s="1644"/>
      <c r="R34" s="1644"/>
      <c r="S34" s="1644"/>
      <c r="T34" s="1644"/>
      <c r="U34" s="1644"/>
      <c r="V34" s="1644"/>
      <c r="W34" s="1645"/>
    </row>
    <row r="35" ht="9.75" customHeight="1"/>
    <row r="36" ht="18" customHeight="1">
      <c r="C36" s="1642"/>
    </row>
    <row r="37" spans="3:22" ht="50.25" customHeight="1">
      <c r="C37" s="1648"/>
      <c r="D37" s="1643"/>
      <c r="E37" s="1649"/>
      <c r="F37" s="1649"/>
      <c r="G37" s="1649"/>
      <c r="H37" s="1649"/>
      <c r="I37" s="1649"/>
      <c r="J37" s="1649"/>
      <c r="K37" s="1649"/>
      <c r="L37" s="1649"/>
      <c r="M37" s="1649"/>
      <c r="N37" s="1649"/>
      <c r="O37" s="1649"/>
      <c r="P37" s="1649"/>
      <c r="Q37" s="1649"/>
      <c r="R37" s="1649"/>
      <c r="S37" s="1649"/>
      <c r="T37" s="1649"/>
      <c r="U37" s="1649"/>
      <c r="V37" s="1649"/>
    </row>
    <row r="38" spans="3:22" ht="27" customHeight="1">
      <c r="C38" s="1648"/>
      <c r="D38" s="1643"/>
      <c r="E38" s="1644"/>
      <c r="F38" s="1644"/>
      <c r="G38" s="1644"/>
      <c r="H38" s="1644"/>
      <c r="I38" s="1644"/>
      <c r="J38" s="1644"/>
      <c r="K38" s="1644"/>
      <c r="L38" s="1644"/>
      <c r="M38" s="1644"/>
      <c r="N38" s="1644"/>
      <c r="O38" s="1644"/>
      <c r="P38" s="1644"/>
      <c r="Q38" s="1644"/>
      <c r="R38" s="1644"/>
      <c r="S38" s="1644"/>
      <c r="T38" s="1644"/>
      <c r="U38" s="1644"/>
      <c r="V38" s="1644"/>
    </row>
    <row r="39" spans="3:22" ht="27" customHeight="1">
      <c r="C39" s="1648"/>
      <c r="D39" s="1643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</row>
    <row r="40" spans="3:10" ht="18" customHeight="1">
      <c r="C40" s="1648"/>
      <c r="D40" s="1647"/>
      <c r="E40" s="1647"/>
      <c r="F40" s="1647"/>
      <c r="G40" s="1647"/>
      <c r="H40" s="1647"/>
      <c r="I40" s="1647"/>
      <c r="J40" s="1647"/>
    </row>
    <row r="41" spans="3:23" ht="18" customHeight="1">
      <c r="C41" s="1648"/>
      <c r="D41" s="1647"/>
      <c r="E41" s="1647"/>
      <c r="F41" s="1647"/>
      <c r="G41" s="1647"/>
      <c r="H41" s="1647"/>
      <c r="I41" s="1647"/>
      <c r="J41" s="1647"/>
      <c r="K41" s="1650"/>
      <c r="L41" s="1650"/>
      <c r="M41" s="1650"/>
      <c r="N41" s="1650"/>
      <c r="O41" s="1650"/>
      <c r="P41" s="1650"/>
      <c r="Q41" s="1650"/>
      <c r="R41" s="1650"/>
      <c r="S41" s="1650"/>
      <c r="T41" s="1650"/>
      <c r="U41" s="1650"/>
      <c r="V41" s="1650"/>
      <c r="W41" s="1645"/>
    </row>
    <row r="42" spans="3:23" ht="18" customHeight="1">
      <c r="C42" s="1648"/>
      <c r="D42" s="1647"/>
      <c r="E42" s="1647"/>
      <c r="F42" s="1647"/>
      <c r="G42" s="1647"/>
      <c r="H42" s="1647"/>
      <c r="I42" s="1647"/>
      <c r="J42" s="1647"/>
      <c r="K42" s="1650"/>
      <c r="L42" s="1650"/>
      <c r="M42" s="1650"/>
      <c r="N42" s="1650"/>
      <c r="O42" s="1650"/>
      <c r="P42" s="1650"/>
      <c r="Q42" s="1650"/>
      <c r="R42" s="1650"/>
      <c r="S42" s="1650"/>
      <c r="T42" s="1650"/>
      <c r="U42" s="1650"/>
      <c r="V42" s="1650"/>
      <c r="W42" s="1645"/>
    </row>
    <row r="43" ht="9.75" customHeight="1"/>
    <row r="44" ht="18" customHeight="1">
      <c r="C44" s="1642"/>
    </row>
    <row r="45" spans="4:23" ht="18" customHeight="1">
      <c r="D45" s="1643"/>
      <c r="E45" s="1643"/>
      <c r="F45" s="1643"/>
      <c r="G45" s="1643"/>
      <c r="H45" s="1643"/>
      <c r="I45" s="1643"/>
      <c r="J45" s="1643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5"/>
    </row>
    <row r="46" spans="4:23" ht="9.75" customHeight="1">
      <c r="D46" s="1651"/>
      <c r="E46" s="1651"/>
      <c r="F46" s="1651"/>
      <c r="G46" s="1651"/>
      <c r="H46" s="1651"/>
      <c r="I46" s="1651"/>
      <c r="J46" s="1651"/>
      <c r="K46" s="1651"/>
      <c r="L46" s="1651"/>
      <c r="M46" s="1651"/>
      <c r="N46" s="1651"/>
      <c r="O46" s="1651"/>
      <c r="P46" s="1651"/>
      <c r="Q46" s="1651"/>
      <c r="R46" s="1651"/>
      <c r="S46" s="1651"/>
      <c r="T46" s="1651"/>
      <c r="U46" s="1651"/>
      <c r="V46" s="1651"/>
      <c r="W46" s="1645"/>
    </row>
    <row r="47" ht="18" customHeight="1">
      <c r="C47" s="1642"/>
    </row>
    <row r="48" spans="4:23" ht="35.25" customHeight="1">
      <c r="D48" s="1643"/>
      <c r="E48" s="1643"/>
      <c r="F48" s="1643"/>
      <c r="G48" s="1643"/>
      <c r="H48" s="1643"/>
      <c r="I48" s="1643"/>
      <c r="J48" s="1643"/>
      <c r="K48" s="1644"/>
      <c r="L48" s="1644"/>
      <c r="M48" s="1644"/>
      <c r="N48" s="1644"/>
      <c r="O48" s="1644"/>
      <c r="P48" s="1644"/>
      <c r="Q48" s="1644"/>
      <c r="R48" s="1644"/>
      <c r="S48" s="1644"/>
      <c r="T48" s="1644"/>
      <c r="U48" s="1644"/>
      <c r="V48" s="1644"/>
      <c r="W48" s="1645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B11" sqref="B11"/>
    </sheetView>
  </sheetViews>
  <sheetFormatPr defaultColWidth="9.00390625" defaultRowHeight="16.5"/>
  <cols>
    <col min="1" max="1" width="9.00390625" style="384" customWidth="1"/>
    <col min="2" max="4" width="5.50390625" style="384" customWidth="1"/>
    <col min="5" max="5" width="5.875" style="384" customWidth="1"/>
    <col min="6" max="6" width="5.125" style="384" customWidth="1"/>
    <col min="7" max="7" width="4.875" style="384" customWidth="1"/>
    <col min="8" max="8" width="5.50390625" style="384" customWidth="1"/>
    <col min="9" max="9" width="5.75390625" style="384" customWidth="1"/>
    <col min="10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505</v>
      </c>
      <c r="B1" s="375" t="s">
        <v>506</v>
      </c>
      <c r="C1" s="376"/>
      <c r="D1" s="376"/>
      <c r="E1" s="377"/>
      <c r="F1" s="375"/>
      <c r="G1" s="375"/>
      <c r="H1" s="375"/>
      <c r="I1" s="375"/>
      <c r="J1" s="375"/>
      <c r="U1" s="1196" t="s">
        <v>207</v>
      </c>
      <c r="V1" s="1197"/>
      <c r="W1" s="1198" t="s">
        <v>208</v>
      </c>
      <c r="X1" s="1199"/>
      <c r="Y1" s="1200"/>
    </row>
    <row r="2" spans="1:25" s="378" customFormat="1" ht="16.5" customHeight="1">
      <c r="A2" s="374" t="s">
        <v>509</v>
      </c>
      <c r="B2" s="380" t="s">
        <v>510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211</v>
      </c>
      <c r="P2" s="383"/>
      <c r="Q2" s="382"/>
      <c r="R2" s="382"/>
      <c r="S2" s="382"/>
      <c r="T2" s="382"/>
      <c r="U2" s="1196" t="s">
        <v>212</v>
      </c>
      <c r="V2" s="1197"/>
      <c r="W2" s="1201" t="s">
        <v>213</v>
      </c>
      <c r="X2" s="1202"/>
      <c r="Y2" s="1203"/>
    </row>
    <row r="3" spans="1:25" ht="19.5" customHeight="1">
      <c r="A3" s="1204" t="s">
        <v>214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594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216</v>
      </c>
      <c r="B6" s="1211" t="s">
        <v>217</v>
      </c>
      <c r="C6" s="1211"/>
      <c r="D6" s="1211"/>
      <c r="E6" s="1211"/>
      <c r="F6" s="1211"/>
      <c r="G6" s="1211"/>
      <c r="H6" s="1211"/>
      <c r="I6" s="1211"/>
      <c r="J6" s="1211"/>
      <c r="K6" s="1212" t="s">
        <v>218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519</v>
      </c>
      <c r="X6" s="1213"/>
      <c r="Y6" s="1213"/>
    </row>
    <row r="7" spans="1:25" ht="30.75" customHeight="1">
      <c r="A7" s="1209"/>
      <c r="B7" s="1214" t="s">
        <v>220</v>
      </c>
      <c r="C7" s="1214"/>
      <c r="D7" s="1215"/>
      <c r="E7" s="1218" t="s">
        <v>221</v>
      </c>
      <c r="F7" s="1214"/>
      <c r="G7" s="1215"/>
      <c r="H7" s="1218" t="s">
        <v>222</v>
      </c>
      <c r="I7" s="1220"/>
      <c r="J7" s="1221"/>
      <c r="K7" s="1225" t="s">
        <v>220</v>
      </c>
      <c r="L7" s="1226"/>
      <c r="M7" s="1226"/>
      <c r="N7" s="1227"/>
      <c r="O7" s="1231" t="s">
        <v>221</v>
      </c>
      <c r="P7" s="1232"/>
      <c r="Q7" s="1232"/>
      <c r="R7" s="1233"/>
      <c r="S7" s="1231" t="s">
        <v>223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224</v>
      </c>
      <c r="C9" s="1237" t="s">
        <v>225</v>
      </c>
      <c r="D9" s="1238" t="s">
        <v>226</v>
      </c>
      <c r="E9" s="1237" t="s">
        <v>224</v>
      </c>
      <c r="F9" s="1237" t="s">
        <v>225</v>
      </c>
      <c r="G9" s="1238" t="s">
        <v>226</v>
      </c>
      <c r="H9" s="1237" t="s">
        <v>224</v>
      </c>
      <c r="I9" s="1237" t="s">
        <v>225</v>
      </c>
      <c r="J9" s="1238" t="s">
        <v>226</v>
      </c>
      <c r="K9" s="1213" t="s">
        <v>227</v>
      </c>
      <c r="L9" s="1198" t="s">
        <v>228</v>
      </c>
      <c r="M9" s="1199"/>
      <c r="N9" s="1200"/>
      <c r="O9" s="1213" t="s">
        <v>227</v>
      </c>
      <c r="P9" s="1198" t="s">
        <v>228</v>
      </c>
      <c r="Q9" s="1199"/>
      <c r="R9" s="1200"/>
      <c r="S9" s="1213" t="s">
        <v>227</v>
      </c>
      <c r="T9" s="1198" t="s">
        <v>228</v>
      </c>
      <c r="U9" s="1199"/>
      <c r="V9" s="1200"/>
      <c r="W9" s="1239" t="s">
        <v>224</v>
      </c>
      <c r="X9" s="1238" t="s">
        <v>225</v>
      </c>
      <c r="Y9" s="1239" t="s">
        <v>229</v>
      </c>
    </row>
    <row r="10" spans="1:25" ht="19.5" customHeight="1">
      <c r="A10" s="1210"/>
      <c r="B10" s="1237"/>
      <c r="C10" s="1237"/>
      <c r="D10" s="1238" t="s">
        <v>226</v>
      </c>
      <c r="E10" s="1237"/>
      <c r="F10" s="1237"/>
      <c r="G10" s="1238" t="s">
        <v>226</v>
      </c>
      <c r="H10" s="1237"/>
      <c r="I10" s="1237"/>
      <c r="J10" s="1238" t="s">
        <v>226</v>
      </c>
      <c r="K10" s="1213"/>
      <c r="L10" s="379" t="s">
        <v>224</v>
      </c>
      <c r="M10" s="388" t="s">
        <v>225</v>
      </c>
      <c r="N10" s="388" t="s">
        <v>229</v>
      </c>
      <c r="O10" s="1213"/>
      <c r="P10" s="379" t="s">
        <v>224</v>
      </c>
      <c r="Q10" s="388" t="s">
        <v>225</v>
      </c>
      <c r="R10" s="388" t="s">
        <v>229</v>
      </c>
      <c r="S10" s="1213"/>
      <c r="T10" s="379" t="s">
        <v>224</v>
      </c>
      <c r="U10" s="388" t="s">
        <v>225</v>
      </c>
      <c r="V10" s="388" t="s">
        <v>229</v>
      </c>
      <c r="W10" s="1239"/>
      <c r="X10" s="1238"/>
      <c r="Y10" s="1239"/>
    </row>
    <row r="11" spans="1:25" ht="24.75" customHeight="1">
      <c r="A11" s="389"/>
      <c r="B11" s="418">
        <v>2359</v>
      </c>
      <c r="C11" s="416">
        <v>2084</v>
      </c>
      <c r="D11" s="386">
        <v>275</v>
      </c>
      <c r="E11" s="386">
        <v>1275</v>
      </c>
      <c r="F11" s="386">
        <v>1078</v>
      </c>
      <c r="G11" s="386">
        <v>197</v>
      </c>
      <c r="H11" s="386">
        <v>1084</v>
      </c>
      <c r="I11" s="386">
        <v>1006</v>
      </c>
      <c r="J11" s="386">
        <v>78</v>
      </c>
      <c r="K11" s="416">
        <v>0</v>
      </c>
      <c r="L11" s="388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457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230</v>
      </c>
      <c r="B16" s="396"/>
      <c r="C16" s="397"/>
      <c r="D16" s="397"/>
      <c r="E16" s="397"/>
      <c r="F16" s="378" t="s">
        <v>231</v>
      </c>
      <c r="G16" s="397"/>
      <c r="I16" s="397"/>
      <c r="K16" s="377" t="s">
        <v>232</v>
      </c>
      <c r="Q16" s="377" t="s">
        <v>233</v>
      </c>
      <c r="U16" s="1243" t="s">
        <v>595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235</v>
      </c>
      <c r="W17" s="375"/>
      <c r="X17" s="376"/>
      <c r="Y17" s="376"/>
    </row>
    <row r="18" spans="1:20" ht="19.5" customHeight="1">
      <c r="A18" s="390" t="s">
        <v>236</v>
      </c>
      <c r="B18" s="390"/>
      <c r="C18" s="390"/>
      <c r="D18" s="390"/>
      <c r="E18" s="390"/>
      <c r="F18" s="390"/>
      <c r="G18" s="390"/>
      <c r="H18" s="390"/>
      <c r="I18" s="390"/>
      <c r="J18" s="390"/>
      <c r="T18" s="384" t="s">
        <v>596</v>
      </c>
    </row>
    <row r="19" spans="1:10" ht="19.5" customHeight="1">
      <c r="A19" s="390" t="s">
        <v>465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238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D9" sqref="D9:D10"/>
    </sheetView>
  </sheetViews>
  <sheetFormatPr defaultColWidth="9.00390625" defaultRowHeight="16.5"/>
  <cols>
    <col min="1" max="1" width="9.00390625" style="384" customWidth="1"/>
    <col min="2" max="3" width="6.125" style="384" customWidth="1"/>
    <col min="4" max="4" width="4.875" style="384" customWidth="1"/>
    <col min="5" max="5" width="6.25390625" style="384" customWidth="1"/>
    <col min="6" max="6" width="6.00390625" style="384" customWidth="1"/>
    <col min="7" max="7" width="4.875" style="384" customWidth="1"/>
    <col min="8" max="8" width="5.50390625" style="384" customWidth="1"/>
    <col min="9" max="9" width="5.125" style="384" customWidth="1"/>
    <col min="10" max="22" width="4.875" style="384" customWidth="1"/>
    <col min="23" max="23" width="6.375" style="384" customWidth="1"/>
    <col min="24" max="24" width="4.875" style="384" customWidth="1"/>
    <col min="25" max="25" width="6.375" style="384" customWidth="1"/>
    <col min="26" max="16384" width="9.00390625" style="384" customWidth="1"/>
  </cols>
  <sheetData>
    <row r="1" spans="1:25" s="378" customFormat="1" ht="16.5" customHeight="1">
      <c r="A1" s="374" t="s">
        <v>597</v>
      </c>
      <c r="B1" s="375" t="s">
        <v>598</v>
      </c>
      <c r="C1" s="376"/>
      <c r="D1" s="376"/>
      <c r="E1" s="377"/>
      <c r="F1" s="375"/>
      <c r="G1" s="375"/>
      <c r="H1" s="375"/>
      <c r="I1" s="375"/>
      <c r="J1" s="375"/>
      <c r="U1" s="1196" t="s">
        <v>599</v>
      </c>
      <c r="V1" s="1197"/>
      <c r="W1" s="1198" t="s">
        <v>600</v>
      </c>
      <c r="X1" s="1199"/>
      <c r="Y1" s="1200"/>
    </row>
    <row r="2" spans="1:25" s="378" customFormat="1" ht="16.5" customHeight="1">
      <c r="A2" s="374" t="s">
        <v>601</v>
      </c>
      <c r="B2" s="380" t="s">
        <v>602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603</v>
      </c>
      <c r="P2" s="383"/>
      <c r="Q2" s="382"/>
      <c r="R2" s="382"/>
      <c r="S2" s="382"/>
      <c r="T2" s="382"/>
      <c r="U2" s="1196" t="s">
        <v>604</v>
      </c>
      <c r="V2" s="1197"/>
      <c r="W2" s="1201" t="s">
        <v>605</v>
      </c>
      <c r="X2" s="1202"/>
      <c r="Y2" s="1203"/>
    </row>
    <row r="3" spans="1:25" ht="19.5" customHeight="1">
      <c r="A3" s="1204" t="s">
        <v>606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607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608</v>
      </c>
      <c r="B6" s="1211" t="s">
        <v>609</v>
      </c>
      <c r="C6" s="1211"/>
      <c r="D6" s="1211"/>
      <c r="E6" s="1211"/>
      <c r="F6" s="1211"/>
      <c r="G6" s="1211"/>
      <c r="H6" s="1211"/>
      <c r="I6" s="1211"/>
      <c r="J6" s="1211"/>
      <c r="K6" s="1212" t="s">
        <v>610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611</v>
      </c>
      <c r="X6" s="1213"/>
      <c r="Y6" s="1213"/>
    </row>
    <row r="7" spans="1:25" ht="30.75" customHeight="1">
      <c r="A7" s="1209"/>
      <c r="B7" s="1214" t="s">
        <v>612</v>
      </c>
      <c r="C7" s="1214"/>
      <c r="D7" s="1215"/>
      <c r="E7" s="1218" t="s">
        <v>613</v>
      </c>
      <c r="F7" s="1214"/>
      <c r="G7" s="1215"/>
      <c r="H7" s="1218" t="s">
        <v>614</v>
      </c>
      <c r="I7" s="1220"/>
      <c r="J7" s="1221"/>
      <c r="K7" s="1225" t="s">
        <v>612</v>
      </c>
      <c r="L7" s="1226"/>
      <c r="M7" s="1226"/>
      <c r="N7" s="1227"/>
      <c r="O7" s="1231" t="s">
        <v>613</v>
      </c>
      <c r="P7" s="1232"/>
      <c r="Q7" s="1232"/>
      <c r="R7" s="1233"/>
      <c r="S7" s="1231" t="s">
        <v>615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616</v>
      </c>
      <c r="C9" s="1237" t="s">
        <v>617</v>
      </c>
      <c r="D9" s="1238" t="s">
        <v>618</v>
      </c>
      <c r="E9" s="1237" t="s">
        <v>616</v>
      </c>
      <c r="F9" s="1237" t="s">
        <v>617</v>
      </c>
      <c r="G9" s="1238" t="s">
        <v>618</v>
      </c>
      <c r="H9" s="1237" t="s">
        <v>616</v>
      </c>
      <c r="I9" s="1237" t="s">
        <v>617</v>
      </c>
      <c r="J9" s="1238" t="s">
        <v>618</v>
      </c>
      <c r="K9" s="1213" t="s">
        <v>619</v>
      </c>
      <c r="L9" s="1198" t="s">
        <v>620</v>
      </c>
      <c r="M9" s="1199"/>
      <c r="N9" s="1200"/>
      <c r="O9" s="1213" t="s">
        <v>619</v>
      </c>
      <c r="P9" s="1198" t="s">
        <v>620</v>
      </c>
      <c r="Q9" s="1199"/>
      <c r="R9" s="1200"/>
      <c r="S9" s="1213" t="s">
        <v>619</v>
      </c>
      <c r="T9" s="1198" t="s">
        <v>620</v>
      </c>
      <c r="U9" s="1199"/>
      <c r="V9" s="1200"/>
      <c r="W9" s="1239" t="s">
        <v>616</v>
      </c>
      <c r="X9" s="1238" t="s">
        <v>617</v>
      </c>
      <c r="Y9" s="1239" t="s">
        <v>621</v>
      </c>
    </row>
    <row r="10" spans="1:25" ht="19.5" customHeight="1">
      <c r="A10" s="1210"/>
      <c r="B10" s="1237"/>
      <c r="C10" s="1237"/>
      <c r="D10" s="1238" t="s">
        <v>618</v>
      </c>
      <c r="E10" s="1237"/>
      <c r="F10" s="1237"/>
      <c r="G10" s="1238" t="s">
        <v>618</v>
      </c>
      <c r="H10" s="1237"/>
      <c r="I10" s="1237"/>
      <c r="J10" s="1238" t="s">
        <v>618</v>
      </c>
      <c r="K10" s="1213"/>
      <c r="L10" s="379" t="s">
        <v>616</v>
      </c>
      <c r="M10" s="388" t="s">
        <v>617</v>
      </c>
      <c r="N10" s="388" t="s">
        <v>621</v>
      </c>
      <c r="O10" s="1213"/>
      <c r="P10" s="379" t="s">
        <v>616</v>
      </c>
      <c r="Q10" s="388" t="s">
        <v>617</v>
      </c>
      <c r="R10" s="388" t="s">
        <v>621</v>
      </c>
      <c r="S10" s="1213"/>
      <c r="T10" s="379" t="s">
        <v>616</v>
      </c>
      <c r="U10" s="388" t="s">
        <v>617</v>
      </c>
      <c r="V10" s="388" t="s">
        <v>621</v>
      </c>
      <c r="W10" s="1239"/>
      <c r="X10" s="1238"/>
      <c r="Y10" s="1239"/>
    </row>
    <row r="11" spans="1:25" ht="24.75" customHeight="1">
      <c r="A11" s="389"/>
      <c r="B11" s="419">
        <v>2420</v>
      </c>
      <c r="C11" s="416">
        <v>2140</v>
      </c>
      <c r="D11" s="386">
        <v>280</v>
      </c>
      <c r="E11" s="420">
        <v>1325</v>
      </c>
      <c r="F11" s="386">
        <v>1123</v>
      </c>
      <c r="G11" s="386">
        <v>202</v>
      </c>
      <c r="H11" s="420">
        <v>1095</v>
      </c>
      <c r="I11" s="420">
        <v>1017</v>
      </c>
      <c r="J11" s="420">
        <v>78</v>
      </c>
      <c r="K11" s="416">
        <v>1</v>
      </c>
      <c r="L11" s="416">
        <v>1</v>
      </c>
      <c r="M11" s="416">
        <v>0</v>
      </c>
      <c r="N11" s="416">
        <v>1</v>
      </c>
      <c r="O11" s="416">
        <v>1</v>
      </c>
      <c r="P11" s="416">
        <v>1</v>
      </c>
      <c r="Q11" s="416">
        <v>0</v>
      </c>
      <c r="R11" s="416">
        <v>1</v>
      </c>
      <c r="S11" s="416">
        <v>0</v>
      </c>
      <c r="T11" s="416">
        <v>0</v>
      </c>
      <c r="U11" s="416">
        <v>0</v>
      </c>
      <c r="V11" s="416">
        <v>0</v>
      </c>
      <c r="W11" s="416">
        <v>0.41</v>
      </c>
      <c r="X11" s="416">
        <v>0</v>
      </c>
      <c r="Y11" s="416">
        <v>0.41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622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623</v>
      </c>
      <c r="B16" s="396"/>
      <c r="C16" s="397"/>
      <c r="D16" s="397"/>
      <c r="E16" s="397"/>
      <c r="F16" s="378" t="s">
        <v>624</v>
      </c>
      <c r="G16" s="397"/>
      <c r="I16" s="397"/>
      <c r="K16" s="377" t="s">
        <v>625</v>
      </c>
      <c r="Q16" s="377" t="s">
        <v>626</v>
      </c>
      <c r="U16" s="1244" t="s">
        <v>627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628</v>
      </c>
      <c r="W17" s="375"/>
      <c r="X17" s="376"/>
      <c r="Y17" s="376"/>
    </row>
    <row r="18" spans="1:10" ht="19.5" customHeight="1">
      <c r="A18" s="390" t="s">
        <v>629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630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631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H7" sqref="H7:J8"/>
    </sheetView>
  </sheetViews>
  <sheetFormatPr defaultColWidth="9.00390625" defaultRowHeight="16.5"/>
  <cols>
    <col min="1" max="1" width="9.00390625" style="384" customWidth="1"/>
    <col min="2" max="4" width="5.50390625" style="384" customWidth="1"/>
    <col min="5" max="5" width="5.875" style="384" customWidth="1"/>
    <col min="6" max="6" width="5.125" style="384" customWidth="1"/>
    <col min="7" max="7" width="4.875" style="384" customWidth="1"/>
    <col min="8" max="8" width="5.50390625" style="384" customWidth="1"/>
    <col min="9" max="9" width="5.75390625" style="384" customWidth="1"/>
    <col min="10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505</v>
      </c>
      <c r="B1" s="375" t="s">
        <v>506</v>
      </c>
      <c r="C1" s="376"/>
      <c r="D1" s="376"/>
      <c r="E1" s="377"/>
      <c r="F1" s="375"/>
      <c r="G1" s="375"/>
      <c r="H1" s="375"/>
      <c r="I1" s="375"/>
      <c r="J1" s="375"/>
      <c r="U1" s="1196" t="s">
        <v>207</v>
      </c>
      <c r="V1" s="1197"/>
      <c r="W1" s="1198" t="s">
        <v>208</v>
      </c>
      <c r="X1" s="1199"/>
      <c r="Y1" s="1200"/>
    </row>
    <row r="2" spans="1:25" s="378" customFormat="1" ht="16.5" customHeight="1">
      <c r="A2" s="374" t="s">
        <v>509</v>
      </c>
      <c r="B2" s="380" t="s">
        <v>510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211</v>
      </c>
      <c r="P2" s="383"/>
      <c r="Q2" s="382"/>
      <c r="R2" s="382"/>
      <c r="S2" s="382"/>
      <c r="T2" s="382"/>
      <c r="U2" s="1196" t="s">
        <v>212</v>
      </c>
      <c r="V2" s="1197"/>
      <c r="W2" s="1201" t="s">
        <v>213</v>
      </c>
      <c r="X2" s="1202"/>
      <c r="Y2" s="1203"/>
    </row>
    <row r="3" spans="1:25" ht="19.5" customHeight="1">
      <c r="A3" s="1204" t="s">
        <v>214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632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216</v>
      </c>
      <c r="B6" s="1211" t="s">
        <v>217</v>
      </c>
      <c r="C6" s="1211"/>
      <c r="D6" s="1211"/>
      <c r="E6" s="1211"/>
      <c r="F6" s="1211"/>
      <c r="G6" s="1211"/>
      <c r="H6" s="1211"/>
      <c r="I6" s="1211"/>
      <c r="J6" s="1211"/>
      <c r="K6" s="1212" t="s">
        <v>218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519</v>
      </c>
      <c r="X6" s="1213"/>
      <c r="Y6" s="1213"/>
    </row>
    <row r="7" spans="1:25" ht="30.75" customHeight="1">
      <c r="A7" s="1209"/>
      <c r="B7" s="1214" t="s">
        <v>220</v>
      </c>
      <c r="C7" s="1214"/>
      <c r="D7" s="1215"/>
      <c r="E7" s="1218" t="s">
        <v>221</v>
      </c>
      <c r="F7" s="1214"/>
      <c r="G7" s="1215"/>
      <c r="H7" s="1218" t="s">
        <v>222</v>
      </c>
      <c r="I7" s="1220"/>
      <c r="J7" s="1221"/>
      <c r="K7" s="1225" t="s">
        <v>220</v>
      </c>
      <c r="L7" s="1226"/>
      <c r="M7" s="1226"/>
      <c r="N7" s="1227"/>
      <c r="O7" s="1231" t="s">
        <v>221</v>
      </c>
      <c r="P7" s="1232"/>
      <c r="Q7" s="1232"/>
      <c r="R7" s="1233"/>
      <c r="S7" s="1231" t="s">
        <v>223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224</v>
      </c>
      <c r="C9" s="1237" t="s">
        <v>225</v>
      </c>
      <c r="D9" s="1238" t="s">
        <v>226</v>
      </c>
      <c r="E9" s="1237" t="s">
        <v>224</v>
      </c>
      <c r="F9" s="1237" t="s">
        <v>225</v>
      </c>
      <c r="G9" s="1238" t="s">
        <v>226</v>
      </c>
      <c r="H9" s="1237" t="s">
        <v>224</v>
      </c>
      <c r="I9" s="1237" t="s">
        <v>225</v>
      </c>
      <c r="J9" s="1238" t="s">
        <v>226</v>
      </c>
      <c r="K9" s="1213" t="s">
        <v>227</v>
      </c>
      <c r="L9" s="1198" t="s">
        <v>228</v>
      </c>
      <c r="M9" s="1199"/>
      <c r="N9" s="1200"/>
      <c r="O9" s="1213" t="s">
        <v>227</v>
      </c>
      <c r="P9" s="1198" t="s">
        <v>228</v>
      </c>
      <c r="Q9" s="1199"/>
      <c r="R9" s="1200"/>
      <c r="S9" s="1213" t="s">
        <v>227</v>
      </c>
      <c r="T9" s="1198" t="s">
        <v>228</v>
      </c>
      <c r="U9" s="1199"/>
      <c r="V9" s="1200"/>
      <c r="W9" s="1239" t="s">
        <v>224</v>
      </c>
      <c r="X9" s="1238" t="s">
        <v>225</v>
      </c>
      <c r="Y9" s="1239" t="s">
        <v>229</v>
      </c>
    </row>
    <row r="10" spans="1:25" ht="19.5" customHeight="1">
      <c r="A10" s="1210"/>
      <c r="B10" s="1237"/>
      <c r="C10" s="1237"/>
      <c r="D10" s="1238" t="s">
        <v>226</v>
      </c>
      <c r="E10" s="1237"/>
      <c r="F10" s="1237"/>
      <c r="G10" s="1238" t="s">
        <v>226</v>
      </c>
      <c r="H10" s="1237"/>
      <c r="I10" s="1237"/>
      <c r="J10" s="1238" t="s">
        <v>226</v>
      </c>
      <c r="K10" s="1213"/>
      <c r="L10" s="379" t="s">
        <v>224</v>
      </c>
      <c r="M10" s="388" t="s">
        <v>225</v>
      </c>
      <c r="N10" s="388" t="s">
        <v>229</v>
      </c>
      <c r="O10" s="1213"/>
      <c r="P10" s="379" t="s">
        <v>224</v>
      </c>
      <c r="Q10" s="388" t="s">
        <v>225</v>
      </c>
      <c r="R10" s="388" t="s">
        <v>229</v>
      </c>
      <c r="S10" s="1213"/>
      <c r="T10" s="379" t="s">
        <v>224</v>
      </c>
      <c r="U10" s="388" t="s">
        <v>225</v>
      </c>
      <c r="V10" s="388" t="s">
        <v>229</v>
      </c>
      <c r="W10" s="1239"/>
      <c r="X10" s="1238"/>
      <c r="Y10" s="1239"/>
    </row>
    <row r="11" spans="1:25" ht="24.75" customHeight="1">
      <c r="A11" s="389"/>
      <c r="B11" s="418">
        <v>2420</v>
      </c>
      <c r="C11" s="416">
        <v>2140</v>
      </c>
      <c r="D11" s="386">
        <v>280</v>
      </c>
      <c r="E11" s="386">
        <v>1325</v>
      </c>
      <c r="F11" s="386">
        <v>1123</v>
      </c>
      <c r="G11" s="386">
        <v>202</v>
      </c>
      <c r="H11" s="386">
        <v>1095</v>
      </c>
      <c r="I11" s="386">
        <v>1017</v>
      </c>
      <c r="J11" s="386">
        <v>78</v>
      </c>
      <c r="K11" s="416">
        <v>0</v>
      </c>
      <c r="L11" s="388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457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230</v>
      </c>
      <c r="B16" s="396"/>
      <c r="C16" s="397"/>
      <c r="D16" s="397"/>
      <c r="E16" s="397"/>
      <c r="F16" s="378" t="s">
        <v>231</v>
      </c>
      <c r="G16" s="397"/>
      <c r="I16" s="397"/>
      <c r="K16" s="377" t="s">
        <v>232</v>
      </c>
      <c r="Q16" s="377" t="s">
        <v>233</v>
      </c>
      <c r="U16" s="1243" t="s">
        <v>627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235</v>
      </c>
      <c r="W17" s="375"/>
      <c r="X17" s="376"/>
      <c r="Y17" s="376"/>
    </row>
    <row r="18" spans="1:20" ht="19.5" customHeight="1">
      <c r="A18" s="390" t="s">
        <v>236</v>
      </c>
      <c r="B18" s="390"/>
      <c r="C18" s="390"/>
      <c r="D18" s="390"/>
      <c r="E18" s="390"/>
      <c r="F18" s="390"/>
      <c r="G18" s="390"/>
      <c r="H18" s="390"/>
      <c r="I18" s="390"/>
      <c r="J18" s="390"/>
      <c r="T18" s="384" t="s">
        <v>596</v>
      </c>
    </row>
    <row r="19" spans="1:10" ht="19.5" customHeight="1">
      <c r="A19" s="390" t="s">
        <v>465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238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B9" sqref="B9:B10"/>
    </sheetView>
  </sheetViews>
  <sheetFormatPr defaultColWidth="9.00390625" defaultRowHeight="16.5"/>
  <cols>
    <col min="1" max="1" width="9.00390625" style="384" customWidth="1"/>
    <col min="2" max="4" width="5.50390625" style="384" customWidth="1"/>
    <col min="5" max="5" width="5.875" style="384" customWidth="1"/>
    <col min="6" max="6" width="5.125" style="384" customWidth="1"/>
    <col min="7" max="7" width="4.875" style="384" customWidth="1"/>
    <col min="8" max="8" width="5.50390625" style="384" customWidth="1"/>
    <col min="9" max="9" width="5.75390625" style="384" customWidth="1"/>
    <col min="10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505</v>
      </c>
      <c r="B1" s="375" t="s">
        <v>506</v>
      </c>
      <c r="C1" s="376"/>
      <c r="D1" s="376"/>
      <c r="E1" s="377"/>
      <c r="F1" s="375"/>
      <c r="G1" s="375"/>
      <c r="H1" s="375"/>
      <c r="I1" s="375"/>
      <c r="J1" s="375"/>
      <c r="U1" s="1196" t="s">
        <v>207</v>
      </c>
      <c r="V1" s="1197"/>
      <c r="W1" s="1198" t="s">
        <v>208</v>
      </c>
      <c r="X1" s="1199"/>
      <c r="Y1" s="1200"/>
    </row>
    <row r="2" spans="1:25" s="378" customFormat="1" ht="16.5" customHeight="1">
      <c r="A2" s="374" t="s">
        <v>509</v>
      </c>
      <c r="B2" s="380" t="s">
        <v>510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211</v>
      </c>
      <c r="P2" s="383"/>
      <c r="Q2" s="382"/>
      <c r="R2" s="382"/>
      <c r="S2" s="382"/>
      <c r="T2" s="382"/>
      <c r="U2" s="1196" t="s">
        <v>212</v>
      </c>
      <c r="V2" s="1197"/>
      <c r="W2" s="1201" t="s">
        <v>213</v>
      </c>
      <c r="X2" s="1202"/>
      <c r="Y2" s="1203"/>
    </row>
    <row r="3" spans="1:25" ht="19.5" customHeight="1">
      <c r="A3" s="1204" t="s">
        <v>214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633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216</v>
      </c>
      <c r="B6" s="1211" t="s">
        <v>217</v>
      </c>
      <c r="C6" s="1211"/>
      <c r="D6" s="1211"/>
      <c r="E6" s="1211"/>
      <c r="F6" s="1211"/>
      <c r="G6" s="1211"/>
      <c r="H6" s="1211"/>
      <c r="I6" s="1211"/>
      <c r="J6" s="1211"/>
      <c r="K6" s="1212" t="s">
        <v>218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519</v>
      </c>
      <c r="X6" s="1213"/>
      <c r="Y6" s="1213"/>
    </row>
    <row r="7" spans="1:25" ht="30.75" customHeight="1">
      <c r="A7" s="1209"/>
      <c r="B7" s="1214" t="s">
        <v>220</v>
      </c>
      <c r="C7" s="1214"/>
      <c r="D7" s="1215"/>
      <c r="E7" s="1218" t="s">
        <v>221</v>
      </c>
      <c r="F7" s="1214"/>
      <c r="G7" s="1215"/>
      <c r="H7" s="1218" t="s">
        <v>222</v>
      </c>
      <c r="I7" s="1220"/>
      <c r="J7" s="1221"/>
      <c r="K7" s="1225" t="s">
        <v>220</v>
      </c>
      <c r="L7" s="1226"/>
      <c r="M7" s="1226"/>
      <c r="N7" s="1227"/>
      <c r="O7" s="1231" t="s">
        <v>221</v>
      </c>
      <c r="P7" s="1232"/>
      <c r="Q7" s="1232"/>
      <c r="R7" s="1233"/>
      <c r="S7" s="1231" t="s">
        <v>223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224</v>
      </c>
      <c r="C9" s="1237" t="s">
        <v>225</v>
      </c>
      <c r="D9" s="1238" t="s">
        <v>226</v>
      </c>
      <c r="E9" s="1237" t="s">
        <v>224</v>
      </c>
      <c r="F9" s="1237" t="s">
        <v>225</v>
      </c>
      <c r="G9" s="1238" t="s">
        <v>226</v>
      </c>
      <c r="H9" s="1237" t="s">
        <v>224</v>
      </c>
      <c r="I9" s="1237" t="s">
        <v>225</v>
      </c>
      <c r="J9" s="1238" t="s">
        <v>226</v>
      </c>
      <c r="K9" s="1213" t="s">
        <v>227</v>
      </c>
      <c r="L9" s="1198" t="s">
        <v>228</v>
      </c>
      <c r="M9" s="1199"/>
      <c r="N9" s="1200"/>
      <c r="O9" s="1213" t="s">
        <v>227</v>
      </c>
      <c r="P9" s="1198" t="s">
        <v>228</v>
      </c>
      <c r="Q9" s="1199"/>
      <c r="R9" s="1200"/>
      <c r="S9" s="1213" t="s">
        <v>227</v>
      </c>
      <c r="T9" s="1198" t="s">
        <v>228</v>
      </c>
      <c r="U9" s="1199"/>
      <c r="V9" s="1200"/>
      <c r="W9" s="1239" t="s">
        <v>224</v>
      </c>
      <c r="X9" s="1238" t="s">
        <v>225</v>
      </c>
      <c r="Y9" s="1239" t="s">
        <v>229</v>
      </c>
    </row>
    <row r="10" spans="1:25" ht="19.5" customHeight="1">
      <c r="A10" s="1210"/>
      <c r="B10" s="1237"/>
      <c r="C10" s="1237"/>
      <c r="D10" s="1238" t="s">
        <v>226</v>
      </c>
      <c r="E10" s="1237"/>
      <c r="F10" s="1237"/>
      <c r="G10" s="1238" t="s">
        <v>226</v>
      </c>
      <c r="H10" s="1237"/>
      <c r="I10" s="1237"/>
      <c r="J10" s="1238" t="s">
        <v>226</v>
      </c>
      <c r="K10" s="1213"/>
      <c r="L10" s="379" t="s">
        <v>224</v>
      </c>
      <c r="M10" s="388" t="s">
        <v>225</v>
      </c>
      <c r="N10" s="388" t="s">
        <v>229</v>
      </c>
      <c r="O10" s="1213"/>
      <c r="P10" s="379" t="s">
        <v>224</v>
      </c>
      <c r="Q10" s="388" t="s">
        <v>225</v>
      </c>
      <c r="R10" s="388" t="s">
        <v>229</v>
      </c>
      <c r="S10" s="1213"/>
      <c r="T10" s="379" t="s">
        <v>224</v>
      </c>
      <c r="U10" s="388" t="s">
        <v>225</v>
      </c>
      <c r="V10" s="388" t="s">
        <v>229</v>
      </c>
      <c r="W10" s="1239"/>
      <c r="X10" s="1238"/>
      <c r="Y10" s="1239"/>
    </row>
    <row r="11" spans="1:25" ht="24.75" customHeight="1">
      <c r="A11" s="389"/>
      <c r="B11" s="418">
        <v>2472</v>
      </c>
      <c r="C11" s="416">
        <v>2186</v>
      </c>
      <c r="D11" s="386">
        <v>286</v>
      </c>
      <c r="E11" s="386">
        <v>1360</v>
      </c>
      <c r="F11" s="386">
        <v>1152</v>
      </c>
      <c r="G11" s="386">
        <v>208</v>
      </c>
      <c r="H11" s="386">
        <v>1112</v>
      </c>
      <c r="I11" s="386">
        <v>1034</v>
      </c>
      <c r="J11" s="386">
        <v>78</v>
      </c>
      <c r="K11" s="416">
        <v>1</v>
      </c>
      <c r="L11" s="388">
        <v>0</v>
      </c>
      <c r="M11" s="416">
        <v>0</v>
      </c>
      <c r="N11" s="416">
        <v>1</v>
      </c>
      <c r="O11" s="416">
        <v>1</v>
      </c>
      <c r="P11" s="416">
        <v>0</v>
      </c>
      <c r="Q11" s="416">
        <v>0</v>
      </c>
      <c r="R11" s="416">
        <v>1</v>
      </c>
      <c r="S11" s="416">
        <v>0</v>
      </c>
      <c r="T11" s="416">
        <v>0</v>
      </c>
      <c r="U11" s="416">
        <v>0</v>
      </c>
      <c r="V11" s="416">
        <v>0</v>
      </c>
      <c r="W11" s="416">
        <v>0.4</v>
      </c>
      <c r="X11" s="416">
        <v>0</v>
      </c>
      <c r="Y11" s="416">
        <v>0.4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457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230</v>
      </c>
      <c r="B16" s="396"/>
      <c r="C16" s="397"/>
      <c r="D16" s="397"/>
      <c r="E16" s="397"/>
      <c r="F16" s="378" t="s">
        <v>231</v>
      </c>
      <c r="G16" s="397"/>
      <c r="I16" s="397"/>
      <c r="K16" s="377" t="s">
        <v>232</v>
      </c>
      <c r="Q16" s="377" t="s">
        <v>233</v>
      </c>
      <c r="U16" s="1243" t="s">
        <v>634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235</v>
      </c>
      <c r="W17" s="375"/>
      <c r="X17" s="376"/>
      <c r="Y17" s="376"/>
    </row>
    <row r="18" spans="1:20" ht="19.5" customHeight="1">
      <c r="A18" s="390" t="s">
        <v>236</v>
      </c>
      <c r="B18" s="390"/>
      <c r="C18" s="390"/>
      <c r="D18" s="390"/>
      <c r="E18" s="390"/>
      <c r="F18" s="390"/>
      <c r="G18" s="390"/>
      <c r="H18" s="390"/>
      <c r="I18" s="390"/>
      <c r="J18" s="390"/>
      <c r="T18" s="384" t="s">
        <v>596</v>
      </c>
    </row>
    <row r="19" spans="1:10" ht="19.5" customHeight="1">
      <c r="A19" s="390" t="s">
        <v>465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238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20" sqref="A20"/>
    </sheetView>
  </sheetViews>
  <sheetFormatPr defaultColWidth="9.00390625" defaultRowHeight="16.5"/>
  <cols>
    <col min="1" max="1" width="9.00390625" style="384" customWidth="1"/>
    <col min="2" max="4" width="5.50390625" style="384" customWidth="1"/>
    <col min="5" max="5" width="5.875" style="384" customWidth="1"/>
    <col min="6" max="6" width="5.125" style="384" customWidth="1"/>
    <col min="7" max="7" width="4.875" style="384" customWidth="1"/>
    <col min="8" max="8" width="5.50390625" style="384" customWidth="1"/>
    <col min="9" max="9" width="5.75390625" style="384" customWidth="1"/>
    <col min="10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569</v>
      </c>
      <c r="B1" s="375" t="s">
        <v>570</v>
      </c>
      <c r="C1" s="376"/>
      <c r="D1" s="376"/>
      <c r="E1" s="377"/>
      <c r="F1" s="375"/>
      <c r="G1" s="375"/>
      <c r="H1" s="375"/>
      <c r="I1" s="375"/>
      <c r="J1" s="375"/>
      <c r="U1" s="1196" t="s">
        <v>571</v>
      </c>
      <c r="V1" s="1197"/>
      <c r="W1" s="1198" t="s">
        <v>572</v>
      </c>
      <c r="X1" s="1199"/>
      <c r="Y1" s="1200"/>
    </row>
    <row r="2" spans="1:25" s="378" customFormat="1" ht="16.5" customHeight="1">
      <c r="A2" s="374" t="s">
        <v>573</v>
      </c>
      <c r="B2" s="380" t="s">
        <v>574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575</v>
      </c>
      <c r="P2" s="383"/>
      <c r="Q2" s="382"/>
      <c r="R2" s="382"/>
      <c r="S2" s="382"/>
      <c r="T2" s="382"/>
      <c r="U2" s="1196" t="s">
        <v>576</v>
      </c>
      <c r="V2" s="1197"/>
      <c r="W2" s="1201" t="s">
        <v>577</v>
      </c>
      <c r="X2" s="1202"/>
      <c r="Y2" s="1203"/>
    </row>
    <row r="3" spans="1:25" ht="19.5" customHeight="1">
      <c r="A3" s="1204" t="s">
        <v>578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579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580</v>
      </c>
      <c r="B6" s="1211" t="s">
        <v>581</v>
      </c>
      <c r="C6" s="1211"/>
      <c r="D6" s="1211"/>
      <c r="E6" s="1211"/>
      <c r="F6" s="1211"/>
      <c r="G6" s="1211"/>
      <c r="H6" s="1211"/>
      <c r="I6" s="1211"/>
      <c r="J6" s="1211"/>
      <c r="K6" s="1212" t="s">
        <v>582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583</v>
      </c>
      <c r="X6" s="1213"/>
      <c r="Y6" s="1213"/>
    </row>
    <row r="7" spans="1:25" ht="30.75" customHeight="1">
      <c r="A7" s="1209"/>
      <c r="B7" s="1214" t="s">
        <v>584</v>
      </c>
      <c r="C7" s="1214"/>
      <c r="D7" s="1215"/>
      <c r="E7" s="1218" t="s">
        <v>585</v>
      </c>
      <c r="F7" s="1214"/>
      <c r="G7" s="1215"/>
      <c r="H7" s="1218" t="s">
        <v>586</v>
      </c>
      <c r="I7" s="1220"/>
      <c r="J7" s="1221"/>
      <c r="K7" s="1225" t="s">
        <v>584</v>
      </c>
      <c r="L7" s="1226"/>
      <c r="M7" s="1226"/>
      <c r="N7" s="1227"/>
      <c r="O7" s="1231" t="s">
        <v>585</v>
      </c>
      <c r="P7" s="1232"/>
      <c r="Q7" s="1232"/>
      <c r="R7" s="1233"/>
      <c r="S7" s="1231" t="s">
        <v>587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588</v>
      </c>
      <c r="C9" s="1237" t="s">
        <v>589</v>
      </c>
      <c r="D9" s="1238" t="s">
        <v>590</v>
      </c>
      <c r="E9" s="1237" t="s">
        <v>588</v>
      </c>
      <c r="F9" s="1237" t="s">
        <v>589</v>
      </c>
      <c r="G9" s="1238" t="s">
        <v>590</v>
      </c>
      <c r="H9" s="1237" t="s">
        <v>588</v>
      </c>
      <c r="I9" s="1237" t="s">
        <v>589</v>
      </c>
      <c r="J9" s="1238" t="s">
        <v>590</v>
      </c>
      <c r="K9" s="1213" t="s">
        <v>591</v>
      </c>
      <c r="L9" s="1198" t="s">
        <v>592</v>
      </c>
      <c r="M9" s="1199"/>
      <c r="N9" s="1200"/>
      <c r="O9" s="1213" t="s">
        <v>591</v>
      </c>
      <c r="P9" s="1198" t="s">
        <v>592</v>
      </c>
      <c r="Q9" s="1199"/>
      <c r="R9" s="1200"/>
      <c r="S9" s="1213" t="s">
        <v>591</v>
      </c>
      <c r="T9" s="1198" t="s">
        <v>592</v>
      </c>
      <c r="U9" s="1199"/>
      <c r="V9" s="1200"/>
      <c r="W9" s="1239" t="s">
        <v>588</v>
      </c>
      <c r="X9" s="1238" t="s">
        <v>589</v>
      </c>
      <c r="Y9" s="1239" t="s">
        <v>593</v>
      </c>
    </row>
    <row r="10" spans="1:25" ht="19.5" customHeight="1">
      <c r="A10" s="1210"/>
      <c r="B10" s="1237"/>
      <c r="C10" s="1237"/>
      <c r="D10" s="1238" t="s">
        <v>590</v>
      </c>
      <c r="E10" s="1237"/>
      <c r="F10" s="1237"/>
      <c r="G10" s="1238" t="s">
        <v>590</v>
      </c>
      <c r="H10" s="1237"/>
      <c r="I10" s="1237"/>
      <c r="J10" s="1238" t="s">
        <v>590</v>
      </c>
      <c r="K10" s="1213"/>
      <c r="L10" s="379" t="s">
        <v>588</v>
      </c>
      <c r="M10" s="388" t="s">
        <v>589</v>
      </c>
      <c r="N10" s="388" t="s">
        <v>593</v>
      </c>
      <c r="O10" s="1213"/>
      <c r="P10" s="379" t="s">
        <v>588</v>
      </c>
      <c r="Q10" s="388" t="s">
        <v>589</v>
      </c>
      <c r="R10" s="388" t="s">
        <v>593</v>
      </c>
      <c r="S10" s="1213"/>
      <c r="T10" s="379" t="s">
        <v>588</v>
      </c>
      <c r="U10" s="388" t="s">
        <v>589</v>
      </c>
      <c r="V10" s="388" t="s">
        <v>593</v>
      </c>
      <c r="W10" s="1239"/>
      <c r="X10" s="1238"/>
      <c r="Y10" s="1239"/>
    </row>
    <row r="11" spans="1:25" ht="24.75" customHeight="1">
      <c r="A11" s="389"/>
      <c r="B11" s="418">
        <v>2561</v>
      </c>
      <c r="C11" s="416">
        <v>2259</v>
      </c>
      <c r="D11" s="386">
        <v>302</v>
      </c>
      <c r="E11" s="386">
        <v>1379</v>
      </c>
      <c r="F11" s="386">
        <v>1167</v>
      </c>
      <c r="G11" s="386">
        <v>212</v>
      </c>
      <c r="H11" s="386">
        <v>1182</v>
      </c>
      <c r="I11" s="386">
        <v>1092</v>
      </c>
      <c r="J11" s="386">
        <v>90</v>
      </c>
      <c r="K11" s="416">
        <v>0</v>
      </c>
      <c r="L11" s="388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457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230</v>
      </c>
      <c r="B16" s="396"/>
      <c r="C16" s="397"/>
      <c r="D16" s="397"/>
      <c r="E16" s="397"/>
      <c r="F16" s="378" t="s">
        <v>231</v>
      </c>
      <c r="G16" s="397"/>
      <c r="I16" s="397"/>
      <c r="K16" s="377" t="s">
        <v>232</v>
      </c>
      <c r="Q16" s="377" t="s">
        <v>233</v>
      </c>
      <c r="U16" s="1244" t="s">
        <v>462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235</v>
      </c>
      <c r="W17" s="375"/>
      <c r="X17" s="376"/>
      <c r="Y17" s="376"/>
    </row>
    <row r="18" spans="1:10" ht="19.5" customHeight="1">
      <c r="A18" s="390" t="s">
        <v>236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465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238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B9" sqref="B9:B10"/>
    </sheetView>
  </sheetViews>
  <sheetFormatPr defaultColWidth="9.00390625" defaultRowHeight="16.5"/>
  <cols>
    <col min="1" max="1" width="9.00390625" style="384" customWidth="1"/>
    <col min="2" max="4" width="5.50390625" style="384" customWidth="1"/>
    <col min="5" max="5" width="5.875" style="384" customWidth="1"/>
    <col min="6" max="6" width="5.125" style="384" customWidth="1"/>
    <col min="7" max="7" width="4.875" style="384" customWidth="1"/>
    <col min="8" max="8" width="5.50390625" style="384" customWidth="1"/>
    <col min="9" max="9" width="5.75390625" style="384" customWidth="1"/>
    <col min="10" max="25" width="4.875" style="384" customWidth="1"/>
    <col min="26" max="26" width="9.00390625" style="384" customWidth="1"/>
  </cols>
  <sheetData>
    <row r="1" spans="1:26" ht="16.5">
      <c r="A1" s="374" t="s">
        <v>544</v>
      </c>
      <c r="B1" s="375" t="s">
        <v>545</v>
      </c>
      <c r="C1" s="376"/>
      <c r="D1" s="376"/>
      <c r="E1" s="377"/>
      <c r="F1" s="375"/>
      <c r="G1" s="375"/>
      <c r="H1" s="375"/>
      <c r="I1" s="375"/>
      <c r="J1" s="375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1196" t="s">
        <v>546</v>
      </c>
      <c r="V1" s="1197"/>
      <c r="W1" s="1198" t="s">
        <v>547</v>
      </c>
      <c r="X1" s="1199"/>
      <c r="Y1" s="1200"/>
      <c r="Z1" s="378"/>
    </row>
    <row r="2" spans="1:26" ht="16.5">
      <c r="A2" s="374" t="s">
        <v>548</v>
      </c>
      <c r="B2" s="380" t="s">
        <v>549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550</v>
      </c>
      <c r="P2" s="383"/>
      <c r="Q2" s="382"/>
      <c r="R2" s="382"/>
      <c r="S2" s="382"/>
      <c r="T2" s="382"/>
      <c r="U2" s="1196" t="s">
        <v>551</v>
      </c>
      <c r="V2" s="1197"/>
      <c r="W2" s="1201" t="s">
        <v>552</v>
      </c>
      <c r="X2" s="1202"/>
      <c r="Y2" s="1203"/>
      <c r="Z2" s="378"/>
    </row>
    <row r="3" spans="1:25" ht="16.5">
      <c r="A3" s="1204" t="s">
        <v>553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16.5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6" ht="16.5">
      <c r="A5" s="1206" t="s">
        <v>554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  <c r="Z5" s="385"/>
    </row>
    <row r="6" spans="1:25" ht="16.5">
      <c r="A6" s="1208" t="s">
        <v>555</v>
      </c>
      <c r="B6" s="1211" t="s">
        <v>556</v>
      </c>
      <c r="C6" s="1211"/>
      <c r="D6" s="1211"/>
      <c r="E6" s="1211"/>
      <c r="F6" s="1211"/>
      <c r="G6" s="1211"/>
      <c r="H6" s="1211"/>
      <c r="I6" s="1211"/>
      <c r="J6" s="1211"/>
      <c r="K6" s="1212" t="s">
        <v>557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558</v>
      </c>
      <c r="X6" s="1213"/>
      <c r="Y6" s="1213"/>
    </row>
    <row r="7" spans="1:25" ht="16.5">
      <c r="A7" s="1209"/>
      <c r="B7" s="1214" t="s">
        <v>559</v>
      </c>
      <c r="C7" s="1214"/>
      <c r="D7" s="1215"/>
      <c r="E7" s="1218" t="s">
        <v>560</v>
      </c>
      <c r="F7" s="1214"/>
      <c r="G7" s="1215"/>
      <c r="H7" s="1218" t="s">
        <v>561</v>
      </c>
      <c r="I7" s="1220"/>
      <c r="J7" s="1221"/>
      <c r="K7" s="1225" t="s">
        <v>559</v>
      </c>
      <c r="L7" s="1226"/>
      <c r="M7" s="1226"/>
      <c r="N7" s="1227"/>
      <c r="O7" s="1231" t="s">
        <v>560</v>
      </c>
      <c r="P7" s="1232"/>
      <c r="Q7" s="1232"/>
      <c r="R7" s="1233"/>
      <c r="S7" s="1231" t="s">
        <v>562</v>
      </c>
      <c r="T7" s="1232"/>
      <c r="U7" s="1232"/>
      <c r="V7" s="1233"/>
      <c r="W7" s="1213"/>
      <c r="X7" s="1213"/>
      <c r="Y7" s="1213"/>
    </row>
    <row r="8" spans="1:25" ht="16.5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6.5">
      <c r="A9" s="1209"/>
      <c r="B9" s="1237" t="s">
        <v>563</v>
      </c>
      <c r="C9" s="1237" t="s">
        <v>564</v>
      </c>
      <c r="D9" s="1238" t="s">
        <v>565</v>
      </c>
      <c r="E9" s="1237" t="s">
        <v>563</v>
      </c>
      <c r="F9" s="1237" t="s">
        <v>564</v>
      </c>
      <c r="G9" s="1238" t="s">
        <v>565</v>
      </c>
      <c r="H9" s="1237" t="s">
        <v>563</v>
      </c>
      <c r="I9" s="1237" t="s">
        <v>564</v>
      </c>
      <c r="J9" s="1238" t="s">
        <v>565</v>
      </c>
      <c r="K9" s="1213" t="s">
        <v>566</v>
      </c>
      <c r="L9" s="1198" t="s">
        <v>567</v>
      </c>
      <c r="M9" s="1199"/>
      <c r="N9" s="1200"/>
      <c r="O9" s="1213" t="s">
        <v>566</v>
      </c>
      <c r="P9" s="1198" t="s">
        <v>567</v>
      </c>
      <c r="Q9" s="1199"/>
      <c r="R9" s="1200"/>
      <c r="S9" s="1213" t="s">
        <v>566</v>
      </c>
      <c r="T9" s="1198" t="s">
        <v>567</v>
      </c>
      <c r="U9" s="1199"/>
      <c r="V9" s="1200"/>
      <c r="W9" s="1239" t="s">
        <v>563</v>
      </c>
      <c r="X9" s="1238" t="s">
        <v>564</v>
      </c>
      <c r="Y9" s="1239" t="s">
        <v>568</v>
      </c>
    </row>
    <row r="10" spans="1:25" ht="16.5">
      <c r="A10" s="1210"/>
      <c r="B10" s="1237"/>
      <c r="C10" s="1237"/>
      <c r="D10" s="1238" t="s">
        <v>565</v>
      </c>
      <c r="E10" s="1237"/>
      <c r="F10" s="1237"/>
      <c r="G10" s="1238" t="s">
        <v>565</v>
      </c>
      <c r="H10" s="1237"/>
      <c r="I10" s="1237"/>
      <c r="J10" s="1238" t="s">
        <v>565</v>
      </c>
      <c r="K10" s="1213"/>
      <c r="L10" s="379" t="s">
        <v>563</v>
      </c>
      <c r="M10" s="388" t="s">
        <v>564</v>
      </c>
      <c r="N10" s="388" t="s">
        <v>568</v>
      </c>
      <c r="O10" s="1213"/>
      <c r="P10" s="379" t="s">
        <v>563</v>
      </c>
      <c r="Q10" s="388" t="s">
        <v>564</v>
      </c>
      <c r="R10" s="388" t="s">
        <v>568</v>
      </c>
      <c r="S10" s="1213"/>
      <c r="T10" s="379" t="s">
        <v>563</v>
      </c>
      <c r="U10" s="388" t="s">
        <v>564</v>
      </c>
      <c r="V10" s="388" t="s">
        <v>568</v>
      </c>
      <c r="W10" s="1239"/>
      <c r="X10" s="1238"/>
      <c r="Y10" s="1239"/>
    </row>
    <row r="11" spans="1:25" ht="16.5">
      <c r="A11" s="389"/>
      <c r="B11" s="418">
        <v>2509</v>
      </c>
      <c r="C11" s="416">
        <v>2208</v>
      </c>
      <c r="D11" s="386">
        <v>301</v>
      </c>
      <c r="E11" s="386">
        <v>1368</v>
      </c>
      <c r="F11" s="386">
        <v>1115</v>
      </c>
      <c r="G11" s="386">
        <v>206</v>
      </c>
      <c r="H11" s="386">
        <v>1291</v>
      </c>
      <c r="I11" s="386">
        <v>1093</v>
      </c>
      <c r="J11" s="386">
        <v>95</v>
      </c>
      <c r="K11" s="416">
        <v>0</v>
      </c>
      <c r="L11" s="388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16.5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16.5">
      <c r="A13" s="389"/>
      <c r="B13" s="390" t="s">
        <v>457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16.5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16.5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6" ht="16.5">
      <c r="A16" s="396" t="s">
        <v>230</v>
      </c>
      <c r="B16" s="396"/>
      <c r="C16" s="397"/>
      <c r="D16" s="397"/>
      <c r="E16" s="397"/>
      <c r="F16" s="378" t="s">
        <v>231</v>
      </c>
      <c r="G16" s="397"/>
      <c r="H16" s="378"/>
      <c r="I16" s="397"/>
      <c r="J16" s="378"/>
      <c r="K16" s="377" t="s">
        <v>232</v>
      </c>
      <c r="L16" s="378"/>
      <c r="M16" s="378"/>
      <c r="N16" s="378"/>
      <c r="O16" s="378"/>
      <c r="P16" s="378"/>
      <c r="Q16" s="377" t="s">
        <v>233</v>
      </c>
      <c r="R16" s="378"/>
      <c r="S16" s="378"/>
      <c r="T16" s="378"/>
      <c r="U16" s="1244" t="s">
        <v>462</v>
      </c>
      <c r="V16" s="1244"/>
      <c r="W16" s="1244"/>
      <c r="X16" s="1244"/>
      <c r="Y16" s="1244"/>
      <c r="Z16" s="378"/>
    </row>
    <row r="17" spans="1:26" ht="16.5">
      <c r="A17" s="378"/>
      <c r="B17" s="378"/>
      <c r="C17" s="377"/>
      <c r="D17" s="377"/>
      <c r="E17" s="377"/>
      <c r="F17" s="377"/>
      <c r="G17" s="377"/>
      <c r="H17" s="377"/>
      <c r="I17" s="377"/>
      <c r="J17" s="377"/>
      <c r="K17" s="377" t="s">
        <v>235</v>
      </c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5"/>
      <c r="X17" s="376"/>
      <c r="Y17" s="376"/>
      <c r="Z17" s="378"/>
    </row>
    <row r="18" spans="1:10" ht="16.5">
      <c r="A18" s="390" t="s">
        <v>236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6.5">
      <c r="A19" s="390" t="s">
        <v>465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6.5">
      <c r="A20" s="390"/>
      <c r="B20" s="390" t="s">
        <v>238</v>
      </c>
      <c r="C20" s="399"/>
      <c r="E20" s="390"/>
      <c r="F20" s="390"/>
      <c r="G20" s="390"/>
      <c r="H20" s="390"/>
      <c r="I20" s="390"/>
      <c r="J20" s="390"/>
    </row>
    <row r="21" spans="1:10" ht="16.5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6.5">
      <c r="B22" s="390"/>
      <c r="C22" s="399"/>
      <c r="D22" s="399"/>
      <c r="F22" s="390"/>
      <c r="G22" s="390"/>
      <c r="H22" s="390"/>
      <c r="I22" s="390"/>
      <c r="J22" s="390"/>
    </row>
    <row r="23" spans="2:10" ht="16.5">
      <c r="B23" s="390"/>
      <c r="C23" s="399"/>
      <c r="D23" s="399"/>
      <c r="F23" s="390"/>
      <c r="G23" s="390"/>
      <c r="H23" s="390"/>
      <c r="I23" s="390"/>
      <c r="J23" s="390"/>
    </row>
    <row r="24" spans="1:25" ht="16.5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7.75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27.75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6.5">
      <c r="C27" s="402"/>
    </row>
    <row r="30" ht="16.5">
      <c r="C30" s="402"/>
    </row>
    <row r="31" spans="4:23" ht="16.5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3" spans="3:10" ht="16.5">
      <c r="C33" s="404"/>
      <c r="D33" s="405"/>
      <c r="E33" s="405"/>
      <c r="F33" s="405"/>
      <c r="G33" s="405"/>
      <c r="H33" s="405"/>
      <c r="I33" s="405"/>
      <c r="J33" s="405"/>
    </row>
    <row r="34" spans="3:23" ht="16.5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6" ht="16.5">
      <c r="C36" s="402"/>
    </row>
    <row r="37" spans="3:22" ht="16.5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16.5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16.5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6.5">
      <c r="C40" s="406"/>
      <c r="D40" s="405"/>
      <c r="E40" s="405"/>
      <c r="F40" s="405"/>
      <c r="G40" s="405"/>
      <c r="H40" s="405"/>
      <c r="I40" s="405"/>
      <c r="J40" s="405"/>
    </row>
    <row r="41" spans="3:23" ht="16.5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6.5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4" ht="16.5">
      <c r="C44" s="402"/>
    </row>
    <row r="45" spans="4:23" ht="16.5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16.5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6.5">
      <c r="C47" s="402"/>
    </row>
    <row r="48" spans="4:23" ht="16.5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B11" sqref="AB11"/>
    </sheetView>
  </sheetViews>
  <sheetFormatPr defaultColWidth="9.00390625" defaultRowHeight="16.5"/>
  <cols>
    <col min="1" max="1" width="9.00390625" style="384" customWidth="1"/>
    <col min="2" max="3" width="6.125" style="384" customWidth="1"/>
    <col min="4" max="4" width="4.875" style="384" customWidth="1"/>
    <col min="5" max="5" width="6.25390625" style="384" customWidth="1"/>
    <col min="6" max="6" width="6.00390625" style="384" customWidth="1"/>
    <col min="7" max="7" width="4.875" style="384" customWidth="1"/>
    <col min="8" max="8" width="5.50390625" style="384" customWidth="1"/>
    <col min="9" max="9" width="5.125" style="384" customWidth="1"/>
    <col min="10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505</v>
      </c>
      <c r="B1" s="375" t="s">
        <v>506</v>
      </c>
      <c r="C1" s="376"/>
      <c r="D1" s="376"/>
      <c r="E1" s="377"/>
      <c r="F1" s="375"/>
      <c r="G1" s="375"/>
      <c r="H1" s="375"/>
      <c r="I1" s="375"/>
      <c r="J1" s="375"/>
      <c r="U1" s="1196" t="s">
        <v>507</v>
      </c>
      <c r="V1" s="1197"/>
      <c r="W1" s="1198" t="s">
        <v>508</v>
      </c>
      <c r="X1" s="1199"/>
      <c r="Y1" s="1200"/>
    </row>
    <row r="2" spans="1:25" s="378" customFormat="1" ht="16.5" customHeight="1">
      <c r="A2" s="374" t="s">
        <v>509</v>
      </c>
      <c r="B2" s="380" t="s">
        <v>510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511</v>
      </c>
      <c r="P2" s="383"/>
      <c r="Q2" s="382"/>
      <c r="R2" s="382"/>
      <c r="S2" s="382"/>
      <c r="T2" s="382"/>
      <c r="U2" s="1196" t="s">
        <v>512</v>
      </c>
      <c r="V2" s="1197"/>
      <c r="W2" s="1201" t="s">
        <v>513</v>
      </c>
      <c r="X2" s="1202"/>
      <c r="Y2" s="1203"/>
    </row>
    <row r="3" spans="1:25" ht="19.5" customHeight="1">
      <c r="A3" s="1204" t="s">
        <v>514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515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516</v>
      </c>
      <c r="B6" s="1211" t="s">
        <v>517</v>
      </c>
      <c r="C6" s="1211"/>
      <c r="D6" s="1211"/>
      <c r="E6" s="1211"/>
      <c r="F6" s="1211"/>
      <c r="G6" s="1211"/>
      <c r="H6" s="1211"/>
      <c r="I6" s="1211"/>
      <c r="J6" s="1211"/>
      <c r="K6" s="1212" t="s">
        <v>518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519</v>
      </c>
      <c r="X6" s="1213"/>
      <c r="Y6" s="1213"/>
    </row>
    <row r="7" spans="1:25" ht="30.75" customHeight="1">
      <c r="A7" s="1209"/>
      <c r="B7" s="1214" t="s">
        <v>520</v>
      </c>
      <c r="C7" s="1214"/>
      <c r="D7" s="1215"/>
      <c r="E7" s="1218" t="s">
        <v>521</v>
      </c>
      <c r="F7" s="1214"/>
      <c r="G7" s="1215"/>
      <c r="H7" s="1218" t="s">
        <v>522</v>
      </c>
      <c r="I7" s="1220"/>
      <c r="J7" s="1221"/>
      <c r="K7" s="1225" t="s">
        <v>520</v>
      </c>
      <c r="L7" s="1226"/>
      <c r="M7" s="1226"/>
      <c r="N7" s="1227"/>
      <c r="O7" s="1231" t="s">
        <v>521</v>
      </c>
      <c r="P7" s="1232"/>
      <c r="Q7" s="1232"/>
      <c r="R7" s="1233"/>
      <c r="S7" s="1231" t="s">
        <v>523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524</v>
      </c>
      <c r="C9" s="1237" t="s">
        <v>525</v>
      </c>
      <c r="D9" s="1238" t="s">
        <v>526</v>
      </c>
      <c r="E9" s="1237" t="s">
        <v>524</v>
      </c>
      <c r="F9" s="1237" t="s">
        <v>525</v>
      </c>
      <c r="G9" s="1238" t="s">
        <v>526</v>
      </c>
      <c r="H9" s="1237" t="s">
        <v>524</v>
      </c>
      <c r="I9" s="1237" t="s">
        <v>525</v>
      </c>
      <c r="J9" s="1238" t="s">
        <v>526</v>
      </c>
      <c r="K9" s="1213" t="s">
        <v>527</v>
      </c>
      <c r="L9" s="1198" t="s">
        <v>528</v>
      </c>
      <c r="M9" s="1199"/>
      <c r="N9" s="1200"/>
      <c r="O9" s="1213" t="s">
        <v>527</v>
      </c>
      <c r="P9" s="1198" t="s">
        <v>528</v>
      </c>
      <c r="Q9" s="1199"/>
      <c r="R9" s="1200"/>
      <c r="S9" s="1213" t="s">
        <v>527</v>
      </c>
      <c r="T9" s="1198" t="s">
        <v>528</v>
      </c>
      <c r="U9" s="1199"/>
      <c r="V9" s="1200"/>
      <c r="W9" s="1239" t="s">
        <v>524</v>
      </c>
      <c r="X9" s="1238" t="s">
        <v>525</v>
      </c>
      <c r="Y9" s="1239" t="s">
        <v>529</v>
      </c>
    </row>
    <row r="10" spans="1:25" ht="19.5" customHeight="1">
      <c r="A10" s="1210"/>
      <c r="B10" s="1237"/>
      <c r="C10" s="1237"/>
      <c r="D10" s="1238" t="s">
        <v>526</v>
      </c>
      <c r="E10" s="1237"/>
      <c r="F10" s="1237"/>
      <c r="G10" s="1238" t="s">
        <v>526</v>
      </c>
      <c r="H10" s="1237"/>
      <c r="I10" s="1237"/>
      <c r="J10" s="1238" t="s">
        <v>526</v>
      </c>
      <c r="K10" s="1213"/>
      <c r="L10" s="379" t="s">
        <v>524</v>
      </c>
      <c r="M10" s="388" t="s">
        <v>525</v>
      </c>
      <c r="N10" s="388" t="s">
        <v>529</v>
      </c>
      <c r="O10" s="1213"/>
      <c r="P10" s="379" t="s">
        <v>524</v>
      </c>
      <c r="Q10" s="388" t="s">
        <v>525</v>
      </c>
      <c r="R10" s="388" t="s">
        <v>529</v>
      </c>
      <c r="S10" s="1213"/>
      <c r="T10" s="379" t="s">
        <v>524</v>
      </c>
      <c r="U10" s="388" t="s">
        <v>525</v>
      </c>
      <c r="V10" s="388" t="s">
        <v>529</v>
      </c>
      <c r="W10" s="1239"/>
      <c r="X10" s="1238"/>
      <c r="Y10" s="1239"/>
    </row>
    <row r="11" spans="1:25" ht="24.75" customHeight="1">
      <c r="A11" s="389"/>
      <c r="B11" s="419">
        <v>2540</v>
      </c>
      <c r="C11" s="416">
        <v>2244</v>
      </c>
      <c r="D11" s="386">
        <v>296</v>
      </c>
      <c r="E11" s="420">
        <v>1332</v>
      </c>
      <c r="F11" s="386">
        <v>1131</v>
      </c>
      <c r="G11" s="386">
        <v>201</v>
      </c>
      <c r="H11" s="420">
        <v>1208</v>
      </c>
      <c r="I11" s="420">
        <v>1113</v>
      </c>
      <c r="J11" s="420">
        <v>95</v>
      </c>
      <c r="K11" s="416">
        <v>0</v>
      </c>
      <c r="L11" s="416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530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531</v>
      </c>
      <c r="B16" s="396"/>
      <c r="C16" s="397"/>
      <c r="D16" s="397"/>
      <c r="E16" s="397"/>
      <c r="F16" s="378" t="s">
        <v>532</v>
      </c>
      <c r="G16" s="397"/>
      <c r="I16" s="397"/>
      <c r="K16" s="377" t="s">
        <v>533</v>
      </c>
      <c r="Q16" s="377" t="s">
        <v>534</v>
      </c>
      <c r="U16" s="1244" t="s">
        <v>535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536</v>
      </c>
      <c r="W17" s="375"/>
      <c r="X17" s="376"/>
      <c r="Y17" s="376"/>
    </row>
    <row r="18" spans="1:10" ht="19.5" customHeight="1">
      <c r="A18" s="390" t="s">
        <v>537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538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539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B6" sqref="B6:J6"/>
    </sheetView>
  </sheetViews>
  <sheetFormatPr defaultColWidth="9.00390625" defaultRowHeight="16.5"/>
  <cols>
    <col min="1" max="1" width="8.125" style="384" customWidth="1"/>
    <col min="2" max="2" width="6.125" style="384" customWidth="1"/>
    <col min="3" max="3" width="5.625" style="384" customWidth="1"/>
    <col min="4" max="4" width="4.875" style="384" customWidth="1"/>
    <col min="5" max="6" width="5.50390625" style="384" customWidth="1"/>
    <col min="7" max="7" width="4.875" style="384" customWidth="1"/>
    <col min="8" max="9" width="5.875" style="384" customWidth="1"/>
    <col min="10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505</v>
      </c>
      <c r="B1" s="375" t="s">
        <v>506</v>
      </c>
      <c r="C1" s="376"/>
      <c r="D1" s="376"/>
      <c r="E1" s="377"/>
      <c r="F1" s="375"/>
      <c r="G1" s="375"/>
      <c r="H1" s="375"/>
      <c r="I1" s="375"/>
      <c r="J1" s="375"/>
      <c r="U1" s="1196" t="s">
        <v>507</v>
      </c>
      <c r="V1" s="1197"/>
      <c r="W1" s="1198" t="s">
        <v>508</v>
      </c>
      <c r="X1" s="1199"/>
      <c r="Y1" s="1200"/>
    </row>
    <row r="2" spans="1:25" s="378" customFormat="1" ht="16.5" customHeight="1">
      <c r="A2" s="374" t="s">
        <v>509</v>
      </c>
      <c r="B2" s="380" t="s">
        <v>510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511</v>
      </c>
      <c r="P2" s="383"/>
      <c r="Q2" s="382"/>
      <c r="R2" s="382"/>
      <c r="S2" s="382"/>
      <c r="T2" s="382"/>
      <c r="U2" s="1196" t="s">
        <v>512</v>
      </c>
      <c r="V2" s="1197"/>
      <c r="W2" s="1201" t="s">
        <v>513</v>
      </c>
      <c r="X2" s="1202"/>
      <c r="Y2" s="1203"/>
    </row>
    <row r="3" spans="1:25" ht="19.5" customHeight="1">
      <c r="A3" s="1204" t="s">
        <v>514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540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516</v>
      </c>
      <c r="B6" s="1211" t="s">
        <v>517</v>
      </c>
      <c r="C6" s="1211"/>
      <c r="D6" s="1211"/>
      <c r="E6" s="1211"/>
      <c r="F6" s="1211"/>
      <c r="G6" s="1211"/>
      <c r="H6" s="1211"/>
      <c r="I6" s="1211"/>
      <c r="J6" s="1211"/>
      <c r="K6" s="1212" t="s">
        <v>518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519</v>
      </c>
      <c r="X6" s="1213"/>
      <c r="Y6" s="1213"/>
    </row>
    <row r="7" spans="1:25" ht="30.75" customHeight="1">
      <c r="A7" s="1209"/>
      <c r="B7" s="1214" t="s">
        <v>520</v>
      </c>
      <c r="C7" s="1214"/>
      <c r="D7" s="1215"/>
      <c r="E7" s="1218" t="s">
        <v>521</v>
      </c>
      <c r="F7" s="1214"/>
      <c r="G7" s="1215"/>
      <c r="H7" s="1218" t="s">
        <v>522</v>
      </c>
      <c r="I7" s="1220"/>
      <c r="J7" s="1221"/>
      <c r="K7" s="1225" t="s">
        <v>520</v>
      </c>
      <c r="L7" s="1226"/>
      <c r="M7" s="1226"/>
      <c r="N7" s="1227"/>
      <c r="O7" s="1231" t="s">
        <v>521</v>
      </c>
      <c r="P7" s="1232"/>
      <c r="Q7" s="1232"/>
      <c r="R7" s="1233"/>
      <c r="S7" s="1231" t="s">
        <v>523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524</v>
      </c>
      <c r="C9" s="1237" t="s">
        <v>525</v>
      </c>
      <c r="D9" s="1238" t="s">
        <v>526</v>
      </c>
      <c r="E9" s="1237" t="s">
        <v>524</v>
      </c>
      <c r="F9" s="1237" t="s">
        <v>525</v>
      </c>
      <c r="G9" s="1238" t="s">
        <v>526</v>
      </c>
      <c r="H9" s="1237" t="s">
        <v>524</v>
      </c>
      <c r="I9" s="1237" t="s">
        <v>525</v>
      </c>
      <c r="J9" s="1238" t="s">
        <v>526</v>
      </c>
      <c r="K9" s="1213" t="s">
        <v>527</v>
      </c>
      <c r="L9" s="1198" t="s">
        <v>528</v>
      </c>
      <c r="M9" s="1199"/>
      <c r="N9" s="1200"/>
      <c r="O9" s="1213" t="s">
        <v>527</v>
      </c>
      <c r="P9" s="1198" t="s">
        <v>528</v>
      </c>
      <c r="Q9" s="1199"/>
      <c r="R9" s="1200"/>
      <c r="S9" s="1213" t="s">
        <v>527</v>
      </c>
      <c r="T9" s="1198" t="s">
        <v>528</v>
      </c>
      <c r="U9" s="1199"/>
      <c r="V9" s="1200"/>
      <c r="W9" s="1239" t="s">
        <v>524</v>
      </c>
      <c r="X9" s="1238" t="s">
        <v>525</v>
      </c>
      <c r="Y9" s="1239" t="s">
        <v>529</v>
      </c>
    </row>
    <row r="10" spans="1:25" ht="19.5" customHeight="1">
      <c r="A10" s="1210"/>
      <c r="B10" s="1237"/>
      <c r="C10" s="1237"/>
      <c r="D10" s="1238" t="s">
        <v>526</v>
      </c>
      <c r="E10" s="1237"/>
      <c r="F10" s="1237"/>
      <c r="G10" s="1238" t="s">
        <v>526</v>
      </c>
      <c r="H10" s="1237"/>
      <c r="I10" s="1237"/>
      <c r="J10" s="1238" t="s">
        <v>526</v>
      </c>
      <c r="K10" s="1213"/>
      <c r="L10" s="379" t="s">
        <v>524</v>
      </c>
      <c r="M10" s="388" t="s">
        <v>525</v>
      </c>
      <c r="N10" s="388" t="s">
        <v>529</v>
      </c>
      <c r="O10" s="1213"/>
      <c r="P10" s="379" t="s">
        <v>524</v>
      </c>
      <c r="Q10" s="388" t="s">
        <v>525</v>
      </c>
      <c r="R10" s="388" t="s">
        <v>529</v>
      </c>
      <c r="S10" s="1213"/>
      <c r="T10" s="379" t="s">
        <v>524</v>
      </c>
      <c r="U10" s="388" t="s">
        <v>525</v>
      </c>
      <c r="V10" s="388" t="s">
        <v>529</v>
      </c>
      <c r="W10" s="1239"/>
      <c r="X10" s="1238"/>
      <c r="Y10" s="1239"/>
    </row>
    <row r="11" spans="1:25" ht="24.75" customHeight="1">
      <c r="A11" s="389"/>
      <c r="B11" s="418">
        <v>2540</v>
      </c>
      <c r="C11" s="416">
        <v>2244</v>
      </c>
      <c r="D11" s="386">
        <v>296</v>
      </c>
      <c r="E11" s="386">
        <v>1332</v>
      </c>
      <c r="F11" s="386">
        <v>1131</v>
      </c>
      <c r="G11" s="386">
        <v>201</v>
      </c>
      <c r="H11" s="386">
        <v>1208</v>
      </c>
      <c r="I11" s="386">
        <v>1113</v>
      </c>
      <c r="J11" s="386">
        <v>95</v>
      </c>
      <c r="K11" s="416">
        <v>0</v>
      </c>
      <c r="L11" s="388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530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531</v>
      </c>
      <c r="B16" s="396"/>
      <c r="C16" s="397"/>
      <c r="D16" s="397"/>
      <c r="E16" s="397"/>
      <c r="F16" s="378" t="s">
        <v>532</v>
      </c>
      <c r="G16" s="397"/>
      <c r="I16" s="397"/>
      <c r="K16" s="377" t="s">
        <v>533</v>
      </c>
      <c r="Q16" s="377" t="s">
        <v>534</v>
      </c>
      <c r="U16" s="1246" t="s">
        <v>535</v>
      </c>
      <c r="V16" s="1246"/>
      <c r="W16" s="1246"/>
      <c r="X16" s="1246"/>
      <c r="Y16" s="1246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536</v>
      </c>
      <c r="W17" s="375"/>
      <c r="X17" s="376"/>
      <c r="Y17" s="376"/>
    </row>
    <row r="18" spans="1:10" ht="19.5" customHeight="1">
      <c r="A18" s="390" t="s">
        <v>537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541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542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543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G9" sqref="G9:G10"/>
    </sheetView>
  </sheetViews>
  <sheetFormatPr defaultColWidth="9.00390625" defaultRowHeight="16.5"/>
  <cols>
    <col min="1" max="1" width="8.25390625" style="384" customWidth="1"/>
    <col min="2" max="2" width="6.25390625" style="384" customWidth="1"/>
    <col min="3" max="3" width="5.625" style="384" customWidth="1"/>
    <col min="4" max="4" width="4.875" style="384" customWidth="1"/>
    <col min="5" max="6" width="5.50390625" style="384" customWidth="1"/>
    <col min="7" max="7" width="4.875" style="384" customWidth="1"/>
    <col min="8" max="8" width="5.75390625" style="384" customWidth="1"/>
    <col min="9" max="9" width="5.875" style="384" customWidth="1"/>
    <col min="10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470</v>
      </c>
      <c r="B1" s="375" t="s">
        <v>471</v>
      </c>
      <c r="C1" s="376"/>
      <c r="D1" s="376"/>
      <c r="E1" s="377"/>
      <c r="F1" s="375"/>
      <c r="G1" s="375"/>
      <c r="H1" s="375"/>
      <c r="I1" s="375"/>
      <c r="J1" s="375"/>
      <c r="U1" s="1196" t="s">
        <v>472</v>
      </c>
      <c r="V1" s="1197"/>
      <c r="W1" s="1198" t="s">
        <v>473</v>
      </c>
      <c r="X1" s="1199"/>
      <c r="Y1" s="1200"/>
    </row>
    <row r="2" spans="1:25" s="378" customFormat="1" ht="16.5" customHeight="1">
      <c r="A2" s="374" t="s">
        <v>474</v>
      </c>
      <c r="B2" s="380" t="s">
        <v>475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476</v>
      </c>
      <c r="P2" s="383"/>
      <c r="Q2" s="382"/>
      <c r="R2" s="382"/>
      <c r="S2" s="382"/>
      <c r="T2" s="382"/>
      <c r="U2" s="1196" t="s">
        <v>477</v>
      </c>
      <c r="V2" s="1197"/>
      <c r="W2" s="1201" t="s">
        <v>478</v>
      </c>
      <c r="X2" s="1202"/>
      <c r="Y2" s="1203"/>
    </row>
    <row r="3" spans="1:25" ht="19.5" customHeight="1">
      <c r="A3" s="1204" t="s">
        <v>479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480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481</v>
      </c>
      <c r="B6" s="1211" t="s">
        <v>482</v>
      </c>
      <c r="C6" s="1211"/>
      <c r="D6" s="1211"/>
      <c r="E6" s="1211"/>
      <c r="F6" s="1211"/>
      <c r="G6" s="1211"/>
      <c r="H6" s="1211"/>
      <c r="I6" s="1211"/>
      <c r="J6" s="1211"/>
      <c r="K6" s="1212" t="s">
        <v>483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484</v>
      </c>
      <c r="X6" s="1213"/>
      <c r="Y6" s="1213"/>
    </row>
    <row r="7" spans="1:25" ht="30.75" customHeight="1">
      <c r="A7" s="1209"/>
      <c r="B7" s="1214" t="s">
        <v>485</v>
      </c>
      <c r="C7" s="1214"/>
      <c r="D7" s="1215"/>
      <c r="E7" s="1218" t="s">
        <v>486</v>
      </c>
      <c r="F7" s="1214"/>
      <c r="G7" s="1215"/>
      <c r="H7" s="1218" t="s">
        <v>487</v>
      </c>
      <c r="I7" s="1220"/>
      <c r="J7" s="1221"/>
      <c r="K7" s="1225" t="s">
        <v>485</v>
      </c>
      <c r="L7" s="1226"/>
      <c r="M7" s="1226"/>
      <c r="N7" s="1227"/>
      <c r="O7" s="1231" t="s">
        <v>486</v>
      </c>
      <c r="P7" s="1232"/>
      <c r="Q7" s="1232"/>
      <c r="R7" s="1233"/>
      <c r="S7" s="1231" t="s">
        <v>488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489</v>
      </c>
      <c r="C9" s="1237" t="s">
        <v>490</v>
      </c>
      <c r="D9" s="1238" t="s">
        <v>491</v>
      </c>
      <c r="E9" s="1237" t="s">
        <v>489</v>
      </c>
      <c r="F9" s="1237" t="s">
        <v>490</v>
      </c>
      <c r="G9" s="1238" t="s">
        <v>491</v>
      </c>
      <c r="H9" s="1237" t="s">
        <v>489</v>
      </c>
      <c r="I9" s="1237" t="s">
        <v>490</v>
      </c>
      <c r="J9" s="1238" t="s">
        <v>491</v>
      </c>
      <c r="K9" s="1213" t="s">
        <v>492</v>
      </c>
      <c r="L9" s="1198" t="s">
        <v>493</v>
      </c>
      <c r="M9" s="1199"/>
      <c r="N9" s="1200"/>
      <c r="O9" s="1213" t="s">
        <v>492</v>
      </c>
      <c r="P9" s="1198" t="s">
        <v>493</v>
      </c>
      <c r="Q9" s="1199"/>
      <c r="R9" s="1200"/>
      <c r="S9" s="1213" t="s">
        <v>492</v>
      </c>
      <c r="T9" s="1198" t="s">
        <v>493</v>
      </c>
      <c r="U9" s="1199"/>
      <c r="V9" s="1200"/>
      <c r="W9" s="1239" t="s">
        <v>489</v>
      </c>
      <c r="X9" s="1238" t="s">
        <v>490</v>
      </c>
      <c r="Y9" s="1239" t="s">
        <v>494</v>
      </c>
    </row>
    <row r="10" spans="1:25" ht="19.5" customHeight="1">
      <c r="A10" s="1210"/>
      <c r="B10" s="1237"/>
      <c r="C10" s="1237"/>
      <c r="D10" s="1238" t="s">
        <v>491</v>
      </c>
      <c r="E10" s="1237"/>
      <c r="F10" s="1237"/>
      <c r="G10" s="1238" t="s">
        <v>491</v>
      </c>
      <c r="H10" s="1237"/>
      <c r="I10" s="1237"/>
      <c r="J10" s="1238" t="s">
        <v>491</v>
      </c>
      <c r="K10" s="1213"/>
      <c r="L10" s="379" t="s">
        <v>489</v>
      </c>
      <c r="M10" s="388" t="s">
        <v>490</v>
      </c>
      <c r="N10" s="388" t="s">
        <v>494</v>
      </c>
      <c r="O10" s="1213"/>
      <c r="P10" s="379" t="s">
        <v>489</v>
      </c>
      <c r="Q10" s="388" t="s">
        <v>490</v>
      </c>
      <c r="R10" s="388" t="s">
        <v>494</v>
      </c>
      <c r="S10" s="1213"/>
      <c r="T10" s="379" t="s">
        <v>489</v>
      </c>
      <c r="U10" s="388" t="s">
        <v>490</v>
      </c>
      <c r="V10" s="388" t="s">
        <v>494</v>
      </c>
      <c r="W10" s="1239"/>
      <c r="X10" s="1238"/>
      <c r="Y10" s="1239"/>
    </row>
    <row r="11" spans="1:25" ht="24.75" customHeight="1">
      <c r="A11" s="389"/>
      <c r="B11" s="418">
        <v>2611</v>
      </c>
      <c r="C11" s="416">
        <v>2310</v>
      </c>
      <c r="D11" s="386">
        <v>301</v>
      </c>
      <c r="E11" s="386">
        <v>1355</v>
      </c>
      <c r="F11" s="386">
        <v>1156</v>
      </c>
      <c r="G11" s="386">
        <v>199</v>
      </c>
      <c r="H11" s="386">
        <v>1256</v>
      </c>
      <c r="I11" s="386">
        <v>1154</v>
      </c>
      <c r="J11" s="386">
        <v>102</v>
      </c>
      <c r="K11" s="416">
        <v>0</v>
      </c>
      <c r="L11" s="388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495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496</v>
      </c>
      <c r="B16" s="396"/>
      <c r="C16" s="397"/>
      <c r="D16" s="397"/>
      <c r="E16" s="397"/>
      <c r="F16" s="378" t="s">
        <v>497</v>
      </c>
      <c r="G16" s="397"/>
      <c r="I16" s="397"/>
      <c r="K16" s="377" t="s">
        <v>498</v>
      </c>
      <c r="Q16" s="377" t="s">
        <v>499</v>
      </c>
      <c r="U16" s="1246" t="s">
        <v>500</v>
      </c>
      <c r="V16" s="1246"/>
      <c r="W16" s="1246"/>
      <c r="X16" s="1246"/>
      <c r="Y16" s="1246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501</v>
      </c>
      <c r="W17" s="375"/>
      <c r="X17" s="376"/>
      <c r="Y17" s="376"/>
    </row>
    <row r="18" spans="1:10" ht="19.5" customHeight="1">
      <c r="A18" s="390" t="s">
        <v>502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503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504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B7" sqref="B7:D8"/>
    </sheetView>
  </sheetViews>
  <sheetFormatPr defaultColWidth="9.00390625" defaultRowHeight="16.5"/>
  <cols>
    <col min="1" max="1" width="9.00390625" style="384" customWidth="1"/>
    <col min="2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432</v>
      </c>
      <c r="B1" s="375" t="s">
        <v>433</v>
      </c>
      <c r="C1" s="376"/>
      <c r="D1" s="376"/>
      <c r="E1" s="377"/>
      <c r="F1" s="375"/>
      <c r="G1" s="375"/>
      <c r="H1" s="375"/>
      <c r="I1" s="375"/>
      <c r="J1" s="375"/>
      <c r="U1" s="1196" t="s">
        <v>434</v>
      </c>
      <c r="V1" s="1197"/>
      <c r="W1" s="1198" t="s">
        <v>435</v>
      </c>
      <c r="X1" s="1199"/>
      <c r="Y1" s="1200"/>
    </row>
    <row r="2" spans="1:25" s="378" customFormat="1" ht="16.5" customHeight="1">
      <c r="A2" s="374" t="s">
        <v>436</v>
      </c>
      <c r="B2" s="380" t="s">
        <v>437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438</v>
      </c>
      <c r="P2" s="383"/>
      <c r="Q2" s="382"/>
      <c r="R2" s="382"/>
      <c r="S2" s="382"/>
      <c r="T2" s="382"/>
      <c r="U2" s="1196" t="s">
        <v>439</v>
      </c>
      <c r="V2" s="1197"/>
      <c r="W2" s="1201" t="s">
        <v>440</v>
      </c>
      <c r="X2" s="1202"/>
      <c r="Y2" s="1203"/>
    </row>
    <row r="3" spans="1:25" ht="19.5" customHeight="1">
      <c r="A3" s="1204" t="s">
        <v>441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442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443</v>
      </c>
      <c r="B6" s="1211" t="s">
        <v>444</v>
      </c>
      <c r="C6" s="1211"/>
      <c r="D6" s="1211"/>
      <c r="E6" s="1211"/>
      <c r="F6" s="1211"/>
      <c r="G6" s="1211"/>
      <c r="H6" s="1211"/>
      <c r="I6" s="1211"/>
      <c r="J6" s="1211"/>
      <c r="K6" s="1212" t="s">
        <v>445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446</v>
      </c>
      <c r="X6" s="1213"/>
      <c r="Y6" s="1213"/>
    </row>
    <row r="7" spans="1:25" ht="30.75" customHeight="1">
      <c r="A7" s="1209"/>
      <c r="B7" s="1214" t="s">
        <v>447</v>
      </c>
      <c r="C7" s="1214"/>
      <c r="D7" s="1215"/>
      <c r="E7" s="1218" t="s">
        <v>448</v>
      </c>
      <c r="F7" s="1214"/>
      <c r="G7" s="1215"/>
      <c r="H7" s="1218" t="s">
        <v>449</v>
      </c>
      <c r="I7" s="1220"/>
      <c r="J7" s="1221"/>
      <c r="K7" s="1225" t="s">
        <v>447</v>
      </c>
      <c r="L7" s="1226"/>
      <c r="M7" s="1226"/>
      <c r="N7" s="1227"/>
      <c r="O7" s="1231" t="s">
        <v>448</v>
      </c>
      <c r="P7" s="1232"/>
      <c r="Q7" s="1232"/>
      <c r="R7" s="1233"/>
      <c r="S7" s="1231" t="s">
        <v>450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451</v>
      </c>
      <c r="C9" s="1237" t="s">
        <v>452</v>
      </c>
      <c r="D9" s="1238" t="s">
        <v>453</v>
      </c>
      <c r="E9" s="1237" t="s">
        <v>451</v>
      </c>
      <c r="F9" s="1237" t="s">
        <v>452</v>
      </c>
      <c r="G9" s="1238" t="s">
        <v>453</v>
      </c>
      <c r="H9" s="1237" t="s">
        <v>451</v>
      </c>
      <c r="I9" s="1237" t="s">
        <v>452</v>
      </c>
      <c r="J9" s="1238" t="s">
        <v>453</v>
      </c>
      <c r="K9" s="1213" t="s">
        <v>454</v>
      </c>
      <c r="L9" s="1198" t="s">
        <v>455</v>
      </c>
      <c r="M9" s="1199"/>
      <c r="N9" s="1200"/>
      <c r="O9" s="1213" t="s">
        <v>454</v>
      </c>
      <c r="P9" s="1198" t="s">
        <v>455</v>
      </c>
      <c r="Q9" s="1199"/>
      <c r="R9" s="1200"/>
      <c r="S9" s="1213" t="s">
        <v>454</v>
      </c>
      <c r="T9" s="1198" t="s">
        <v>455</v>
      </c>
      <c r="U9" s="1199"/>
      <c r="V9" s="1200"/>
      <c r="W9" s="1239" t="s">
        <v>451</v>
      </c>
      <c r="X9" s="1238" t="s">
        <v>452</v>
      </c>
      <c r="Y9" s="1239" t="s">
        <v>456</v>
      </c>
    </row>
    <row r="10" spans="1:25" ht="19.5" customHeight="1">
      <c r="A10" s="1210"/>
      <c r="B10" s="1237"/>
      <c r="C10" s="1237"/>
      <c r="D10" s="1238" t="s">
        <v>453</v>
      </c>
      <c r="E10" s="1237"/>
      <c r="F10" s="1237"/>
      <c r="G10" s="1238" t="s">
        <v>453</v>
      </c>
      <c r="H10" s="1237"/>
      <c r="I10" s="1237"/>
      <c r="J10" s="1238" t="s">
        <v>453</v>
      </c>
      <c r="K10" s="1213"/>
      <c r="L10" s="379" t="s">
        <v>451</v>
      </c>
      <c r="M10" s="388" t="s">
        <v>452</v>
      </c>
      <c r="N10" s="388" t="s">
        <v>456</v>
      </c>
      <c r="O10" s="1213"/>
      <c r="P10" s="379" t="s">
        <v>451</v>
      </c>
      <c r="Q10" s="388" t="s">
        <v>452</v>
      </c>
      <c r="R10" s="388" t="s">
        <v>456</v>
      </c>
      <c r="S10" s="1213"/>
      <c r="T10" s="379" t="s">
        <v>451</v>
      </c>
      <c r="U10" s="388" t="s">
        <v>452</v>
      </c>
      <c r="V10" s="388" t="s">
        <v>456</v>
      </c>
      <c r="W10" s="1239"/>
      <c r="X10" s="1238"/>
      <c r="Y10" s="1239"/>
    </row>
    <row r="11" spans="1:25" ht="24.75" customHeight="1">
      <c r="A11" s="389"/>
      <c r="B11" s="418">
        <v>2659</v>
      </c>
      <c r="C11" s="416">
        <v>2354</v>
      </c>
      <c r="D11" s="386">
        <v>305</v>
      </c>
      <c r="E11" s="386">
        <v>1368</v>
      </c>
      <c r="F11" s="386">
        <v>1168</v>
      </c>
      <c r="G11" s="386">
        <v>200</v>
      </c>
      <c r="H11" s="386">
        <v>1291</v>
      </c>
      <c r="I11" s="386">
        <v>1186</v>
      </c>
      <c r="J11" s="386">
        <v>105</v>
      </c>
      <c r="K11" s="416">
        <v>0</v>
      </c>
      <c r="L11" s="388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457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458</v>
      </c>
      <c r="B16" s="396"/>
      <c r="C16" s="397"/>
      <c r="D16" s="397"/>
      <c r="E16" s="397"/>
      <c r="F16" s="378" t="s">
        <v>459</v>
      </c>
      <c r="G16" s="397"/>
      <c r="I16" s="397"/>
      <c r="K16" s="377" t="s">
        <v>460</v>
      </c>
      <c r="Q16" s="377" t="s">
        <v>461</v>
      </c>
      <c r="U16" s="1244" t="s">
        <v>462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463</v>
      </c>
      <c r="W17" s="375"/>
      <c r="X17" s="376"/>
      <c r="Y17" s="376"/>
    </row>
    <row r="18" spans="1:10" ht="19.5" customHeight="1">
      <c r="A18" s="390" t="s">
        <v>464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465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466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5" sqref="A5:Y5"/>
    </sheetView>
  </sheetViews>
  <sheetFormatPr defaultColWidth="9.00390625" defaultRowHeight="16.5"/>
  <cols>
    <col min="1" max="1" width="8.125" style="716" customWidth="1"/>
    <col min="2" max="2" width="6.125" style="716" customWidth="1"/>
    <col min="3" max="3" width="5.625" style="716" customWidth="1"/>
    <col min="4" max="4" width="4.875" style="716" customWidth="1"/>
    <col min="5" max="5" width="5.50390625" style="716" customWidth="1"/>
    <col min="6" max="6" width="6.625" style="716" customWidth="1"/>
    <col min="7" max="7" width="6.375" style="716" customWidth="1"/>
    <col min="8" max="10" width="5.875" style="716" customWidth="1"/>
    <col min="11" max="25" width="4.875" style="716" customWidth="1"/>
    <col min="26" max="16384" width="9.00390625" style="716" customWidth="1"/>
  </cols>
  <sheetData>
    <row r="1" spans="1:25" s="710" customFormat="1" ht="16.5" customHeight="1">
      <c r="A1" s="707" t="s">
        <v>205</v>
      </c>
      <c r="B1" s="708" t="s">
        <v>206</v>
      </c>
      <c r="C1" s="709"/>
      <c r="D1" s="709"/>
      <c r="F1" s="708"/>
      <c r="G1" s="708"/>
      <c r="H1" s="708"/>
      <c r="I1" s="708"/>
      <c r="J1" s="708"/>
      <c r="U1" s="787" t="s">
        <v>207</v>
      </c>
      <c r="V1" s="788"/>
      <c r="W1" s="752" t="s">
        <v>208</v>
      </c>
      <c r="X1" s="753"/>
      <c r="Y1" s="754"/>
    </row>
    <row r="2" spans="1:25" s="710" customFormat="1" ht="16.5" customHeight="1">
      <c r="A2" s="707" t="s">
        <v>209</v>
      </c>
      <c r="B2" s="712" t="s">
        <v>210</v>
      </c>
      <c r="C2" s="713"/>
      <c r="D2" s="713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5" t="s">
        <v>211</v>
      </c>
      <c r="P2" s="715"/>
      <c r="Q2" s="714"/>
      <c r="R2" s="714"/>
      <c r="S2" s="714"/>
      <c r="T2" s="714"/>
      <c r="U2" s="787" t="s">
        <v>212</v>
      </c>
      <c r="V2" s="788"/>
      <c r="W2" s="789" t="s">
        <v>213</v>
      </c>
      <c r="X2" s="790"/>
      <c r="Y2" s="791"/>
    </row>
    <row r="3" spans="1:25" ht="19.5" customHeight="1">
      <c r="A3" s="792" t="s">
        <v>214</v>
      </c>
      <c r="B3" s="793"/>
      <c r="C3" s="793"/>
      <c r="D3" s="793"/>
      <c r="E3" s="793"/>
      <c r="F3" s="793"/>
      <c r="G3" s="793"/>
      <c r="H3" s="793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</row>
    <row r="4" spans="1:25" ht="21" customHeight="1">
      <c r="A4" s="793"/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</row>
    <row r="5" spans="1:25" s="717" customFormat="1" ht="22.5" customHeight="1">
      <c r="A5" s="794" t="s">
        <v>800</v>
      </c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</row>
    <row r="6" spans="1:25" ht="30" customHeight="1">
      <c r="A6" s="759" t="s">
        <v>216</v>
      </c>
      <c r="B6" s="762" t="s">
        <v>217</v>
      </c>
      <c r="C6" s="762"/>
      <c r="D6" s="762"/>
      <c r="E6" s="762"/>
      <c r="F6" s="762"/>
      <c r="G6" s="762"/>
      <c r="H6" s="762"/>
      <c r="I6" s="762"/>
      <c r="J6" s="762"/>
      <c r="K6" s="763" t="s">
        <v>218</v>
      </c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55" t="s">
        <v>219</v>
      </c>
      <c r="X6" s="755"/>
      <c r="Y6" s="755"/>
    </row>
    <row r="7" spans="1:25" ht="30.75" customHeight="1">
      <c r="A7" s="760"/>
      <c r="B7" s="764" t="s">
        <v>220</v>
      </c>
      <c r="C7" s="764"/>
      <c r="D7" s="765"/>
      <c r="E7" s="768" t="s">
        <v>221</v>
      </c>
      <c r="F7" s="764"/>
      <c r="G7" s="765"/>
      <c r="H7" s="768" t="s">
        <v>222</v>
      </c>
      <c r="I7" s="770"/>
      <c r="J7" s="771"/>
      <c r="K7" s="775" t="s">
        <v>220</v>
      </c>
      <c r="L7" s="776"/>
      <c r="M7" s="776"/>
      <c r="N7" s="777"/>
      <c r="O7" s="781" t="s">
        <v>221</v>
      </c>
      <c r="P7" s="782"/>
      <c r="Q7" s="782"/>
      <c r="R7" s="783"/>
      <c r="S7" s="781" t="s">
        <v>223</v>
      </c>
      <c r="T7" s="782"/>
      <c r="U7" s="782"/>
      <c r="V7" s="783"/>
      <c r="W7" s="755"/>
      <c r="X7" s="755"/>
      <c r="Y7" s="755"/>
    </row>
    <row r="8" spans="1:25" ht="30.75" customHeight="1">
      <c r="A8" s="760"/>
      <c r="B8" s="766"/>
      <c r="C8" s="766"/>
      <c r="D8" s="767"/>
      <c r="E8" s="769"/>
      <c r="F8" s="766"/>
      <c r="G8" s="767"/>
      <c r="H8" s="772"/>
      <c r="I8" s="773"/>
      <c r="J8" s="774"/>
      <c r="K8" s="778"/>
      <c r="L8" s="779"/>
      <c r="M8" s="779"/>
      <c r="N8" s="780"/>
      <c r="O8" s="784"/>
      <c r="P8" s="785"/>
      <c r="Q8" s="785"/>
      <c r="R8" s="786"/>
      <c r="S8" s="784"/>
      <c r="T8" s="785"/>
      <c r="U8" s="785"/>
      <c r="V8" s="786"/>
      <c r="W8" s="755"/>
      <c r="X8" s="755"/>
      <c r="Y8" s="755"/>
    </row>
    <row r="9" spans="1:25" ht="18" customHeight="1">
      <c r="A9" s="760"/>
      <c r="B9" s="758" t="s">
        <v>224</v>
      </c>
      <c r="C9" s="758" t="s">
        <v>225</v>
      </c>
      <c r="D9" s="757" t="s">
        <v>226</v>
      </c>
      <c r="E9" s="758" t="s">
        <v>224</v>
      </c>
      <c r="F9" s="758" t="s">
        <v>225</v>
      </c>
      <c r="G9" s="757" t="s">
        <v>226</v>
      </c>
      <c r="H9" s="758" t="s">
        <v>224</v>
      </c>
      <c r="I9" s="758" t="s">
        <v>225</v>
      </c>
      <c r="J9" s="757" t="s">
        <v>226</v>
      </c>
      <c r="K9" s="755" t="s">
        <v>227</v>
      </c>
      <c r="L9" s="752" t="s">
        <v>228</v>
      </c>
      <c r="M9" s="753"/>
      <c r="N9" s="754"/>
      <c r="O9" s="755" t="s">
        <v>227</v>
      </c>
      <c r="P9" s="752" t="s">
        <v>228</v>
      </c>
      <c r="Q9" s="753"/>
      <c r="R9" s="754"/>
      <c r="S9" s="755" t="s">
        <v>227</v>
      </c>
      <c r="T9" s="752" t="s">
        <v>228</v>
      </c>
      <c r="U9" s="753"/>
      <c r="V9" s="754"/>
      <c r="W9" s="756" t="s">
        <v>224</v>
      </c>
      <c r="X9" s="757" t="s">
        <v>225</v>
      </c>
      <c r="Y9" s="756" t="s">
        <v>229</v>
      </c>
    </row>
    <row r="10" spans="1:25" ht="19.5" customHeight="1">
      <c r="A10" s="761"/>
      <c r="B10" s="758"/>
      <c r="C10" s="758"/>
      <c r="D10" s="757" t="s">
        <v>226</v>
      </c>
      <c r="E10" s="758"/>
      <c r="F10" s="758"/>
      <c r="G10" s="757" t="s">
        <v>226</v>
      </c>
      <c r="H10" s="758"/>
      <c r="I10" s="758"/>
      <c r="J10" s="757" t="s">
        <v>226</v>
      </c>
      <c r="K10" s="755"/>
      <c r="L10" s="711" t="s">
        <v>224</v>
      </c>
      <c r="M10" s="720" t="s">
        <v>225</v>
      </c>
      <c r="N10" s="720" t="s">
        <v>229</v>
      </c>
      <c r="O10" s="755"/>
      <c r="P10" s="711" t="s">
        <v>224</v>
      </c>
      <c r="Q10" s="720" t="s">
        <v>225</v>
      </c>
      <c r="R10" s="720" t="s">
        <v>229</v>
      </c>
      <c r="S10" s="755"/>
      <c r="T10" s="711" t="s">
        <v>224</v>
      </c>
      <c r="U10" s="720" t="s">
        <v>225</v>
      </c>
      <c r="V10" s="720" t="s">
        <v>229</v>
      </c>
      <c r="W10" s="756"/>
      <c r="X10" s="757"/>
      <c r="Y10" s="756"/>
    </row>
    <row r="11" spans="1:25" ht="24.75" customHeight="1">
      <c r="A11" s="721"/>
      <c r="B11" s="722">
        <v>2333</v>
      </c>
      <c r="C11" s="723">
        <v>2036</v>
      </c>
      <c r="D11" s="718">
        <v>297</v>
      </c>
      <c r="E11" s="718">
        <v>1366</v>
      </c>
      <c r="F11" s="724">
        <v>1148</v>
      </c>
      <c r="G11" s="724">
        <v>218</v>
      </c>
      <c r="H11" s="718">
        <v>967</v>
      </c>
      <c r="I11" s="724">
        <v>888</v>
      </c>
      <c r="J11" s="724">
        <v>79</v>
      </c>
      <c r="K11" s="723">
        <v>0</v>
      </c>
      <c r="L11" s="720">
        <v>0</v>
      </c>
      <c r="M11" s="723">
        <v>0</v>
      </c>
      <c r="N11" s="723">
        <v>0</v>
      </c>
      <c r="O11" s="723">
        <v>0</v>
      </c>
      <c r="P11" s="723">
        <v>0</v>
      </c>
      <c r="Q11" s="723">
        <v>0</v>
      </c>
      <c r="R11" s="723">
        <v>0</v>
      </c>
      <c r="S11" s="723">
        <v>0</v>
      </c>
      <c r="T11" s="723">
        <v>0</v>
      </c>
      <c r="U11" s="723">
        <v>0</v>
      </c>
      <c r="V11" s="723">
        <v>0</v>
      </c>
      <c r="W11" s="723">
        <v>0</v>
      </c>
      <c r="X11" s="723">
        <v>0</v>
      </c>
      <c r="Y11" s="723">
        <v>0</v>
      </c>
    </row>
    <row r="12" spans="1:25" ht="24.75" customHeight="1">
      <c r="A12" s="721"/>
      <c r="D12" s="725"/>
      <c r="E12" s="725"/>
      <c r="F12" s="725"/>
      <c r="G12" s="725"/>
      <c r="H12" s="725"/>
      <c r="I12" s="725"/>
      <c r="J12" s="725"/>
      <c r="Y12" s="726"/>
    </row>
    <row r="13" spans="1:25" ht="24.75" customHeight="1">
      <c r="A13" s="721"/>
      <c r="D13" s="725"/>
      <c r="E13" s="725"/>
      <c r="F13" s="725"/>
      <c r="G13" s="725"/>
      <c r="H13" s="725"/>
      <c r="I13" s="725"/>
      <c r="J13" s="725"/>
      <c r="Y13" s="726"/>
    </row>
    <row r="14" spans="1:25" ht="24.75" customHeight="1">
      <c r="A14" s="721"/>
      <c r="D14" s="725"/>
      <c r="E14" s="725"/>
      <c r="F14" s="725"/>
      <c r="G14" s="725"/>
      <c r="H14" s="725"/>
      <c r="I14" s="725"/>
      <c r="J14" s="725"/>
      <c r="Y14" s="726"/>
    </row>
    <row r="15" spans="1:25" ht="24.75" customHeight="1">
      <c r="A15" s="727"/>
      <c r="B15" s="728"/>
      <c r="C15" s="728"/>
      <c r="D15" s="719"/>
      <c r="E15" s="719"/>
      <c r="F15" s="719"/>
      <c r="G15" s="719"/>
      <c r="H15" s="719"/>
      <c r="I15" s="719"/>
      <c r="J15" s="719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9"/>
    </row>
    <row r="16" spans="1:25" s="710" customFormat="1" ht="19.5" customHeight="1">
      <c r="A16" s="730" t="s">
        <v>230</v>
      </c>
      <c r="B16" s="730"/>
      <c r="C16" s="708"/>
      <c r="D16" s="708"/>
      <c r="E16" s="708"/>
      <c r="F16" s="710" t="s">
        <v>231</v>
      </c>
      <c r="G16" s="708"/>
      <c r="I16" s="708"/>
      <c r="K16" s="710" t="s">
        <v>232</v>
      </c>
      <c r="Q16" s="710" t="s">
        <v>233</v>
      </c>
      <c r="U16" s="749" t="s">
        <v>801</v>
      </c>
      <c r="V16" s="749"/>
      <c r="W16" s="749"/>
      <c r="X16" s="749"/>
      <c r="Y16" s="749"/>
    </row>
    <row r="17" spans="11:25" s="710" customFormat="1" ht="19.5" customHeight="1">
      <c r="K17" s="710" t="s">
        <v>235</v>
      </c>
      <c r="W17" s="708"/>
      <c r="X17" s="709"/>
      <c r="Y17" s="709"/>
    </row>
    <row r="18" ht="19.5" customHeight="1">
      <c r="A18" s="716" t="s">
        <v>236</v>
      </c>
    </row>
    <row r="19" spans="1:10" ht="19.5" customHeight="1">
      <c r="A19" s="716" t="s">
        <v>465</v>
      </c>
      <c r="B19" s="731"/>
      <c r="C19" s="731"/>
      <c r="D19" s="731"/>
      <c r="E19" s="731"/>
      <c r="F19" s="731"/>
      <c r="G19" s="731"/>
      <c r="H19" s="731"/>
      <c r="I19" s="731"/>
      <c r="J19" s="731"/>
    </row>
    <row r="20" spans="2:3" ht="19.5" customHeight="1">
      <c r="B20" s="716" t="s">
        <v>238</v>
      </c>
      <c r="C20" s="732"/>
    </row>
    <row r="21" spans="2:3" ht="19.5" customHeight="1">
      <c r="B21" s="716" t="s">
        <v>24</v>
      </c>
      <c r="C21" s="732"/>
    </row>
    <row r="22" spans="3:4" ht="14.25" customHeight="1">
      <c r="C22" s="732"/>
      <c r="D22" s="732"/>
    </row>
    <row r="23" spans="3:4" ht="14.25" customHeight="1">
      <c r="C23" s="732"/>
      <c r="D23" s="732"/>
    </row>
    <row r="24" spans="1:25" ht="15.75" customHeight="1">
      <c r="A24" s="750"/>
      <c r="B24" s="750"/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</row>
    <row r="25" spans="3:25" ht="24.75" customHeight="1"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34"/>
      <c r="X25" s="734"/>
      <c r="Y25" s="734"/>
    </row>
    <row r="26" spans="3:25" ht="9.75" customHeight="1"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4"/>
      <c r="X26" s="734"/>
      <c r="Y26" s="734"/>
    </row>
    <row r="27" ht="18" customHeight="1">
      <c r="C27" s="735"/>
    </row>
    <row r="28" ht="18" customHeight="1"/>
    <row r="29" ht="12.75" customHeight="1"/>
    <row r="30" ht="18" customHeight="1">
      <c r="C30" s="735"/>
    </row>
    <row r="31" spans="4:23" ht="18" customHeight="1">
      <c r="D31" s="746"/>
      <c r="E31" s="746"/>
      <c r="F31" s="746"/>
      <c r="G31" s="746"/>
      <c r="H31" s="746"/>
      <c r="I31" s="746"/>
      <c r="J31" s="746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42"/>
    </row>
    <row r="32" ht="9.75" customHeight="1"/>
    <row r="33" spans="3:10" ht="18" customHeight="1">
      <c r="C33" s="737"/>
      <c r="D33" s="738"/>
      <c r="E33" s="738"/>
      <c r="F33" s="738"/>
      <c r="G33" s="738"/>
      <c r="H33" s="738"/>
      <c r="I33" s="738"/>
      <c r="J33" s="738"/>
    </row>
    <row r="34" spans="3:23" ht="63.75" customHeight="1">
      <c r="C34" s="739"/>
      <c r="D34" s="746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42"/>
    </row>
    <row r="35" ht="9.75" customHeight="1"/>
    <row r="36" ht="18" customHeight="1">
      <c r="C36" s="735"/>
    </row>
    <row r="37" spans="3:22" ht="50.25" customHeight="1">
      <c r="C37" s="739"/>
      <c r="D37" s="746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8"/>
    </row>
    <row r="38" spans="3:22" ht="27" customHeight="1">
      <c r="C38" s="739"/>
      <c r="D38" s="746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</row>
    <row r="39" spans="3:22" ht="27" customHeight="1">
      <c r="C39" s="739"/>
      <c r="D39" s="746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</row>
    <row r="40" spans="3:10" ht="18" customHeight="1">
      <c r="C40" s="739"/>
      <c r="D40" s="738"/>
      <c r="E40" s="738"/>
      <c r="F40" s="738"/>
      <c r="G40" s="738"/>
      <c r="H40" s="738"/>
      <c r="I40" s="738"/>
      <c r="J40" s="738"/>
    </row>
    <row r="41" spans="3:23" ht="18" customHeight="1">
      <c r="C41" s="739"/>
      <c r="D41" s="738"/>
      <c r="E41" s="738"/>
      <c r="F41" s="738"/>
      <c r="G41" s="738"/>
      <c r="H41" s="738"/>
      <c r="I41" s="738"/>
      <c r="J41" s="738"/>
      <c r="K41" s="740"/>
      <c r="L41" s="740"/>
      <c r="M41" s="740"/>
      <c r="N41" s="740"/>
      <c r="O41" s="740"/>
      <c r="P41" s="740"/>
      <c r="Q41" s="740"/>
      <c r="R41" s="740"/>
      <c r="S41" s="740"/>
      <c r="T41" s="740"/>
      <c r="U41" s="740"/>
      <c r="V41" s="740"/>
      <c r="W41" s="742"/>
    </row>
    <row r="42" spans="3:23" ht="18" customHeight="1">
      <c r="C42" s="739"/>
      <c r="D42" s="738"/>
      <c r="E42" s="738"/>
      <c r="F42" s="738"/>
      <c r="G42" s="738"/>
      <c r="H42" s="738"/>
      <c r="I42" s="738"/>
      <c r="J42" s="738"/>
      <c r="K42" s="740"/>
      <c r="L42" s="740"/>
      <c r="M42" s="740"/>
      <c r="N42" s="740"/>
      <c r="O42" s="740"/>
      <c r="P42" s="740"/>
      <c r="Q42" s="740"/>
      <c r="R42" s="740"/>
      <c r="S42" s="740"/>
      <c r="T42" s="740"/>
      <c r="U42" s="740"/>
      <c r="V42" s="740"/>
      <c r="W42" s="742"/>
    </row>
    <row r="43" ht="9.75" customHeight="1"/>
    <row r="44" ht="18" customHeight="1">
      <c r="C44" s="735"/>
    </row>
    <row r="45" spans="4:23" ht="18" customHeight="1">
      <c r="D45" s="746"/>
      <c r="E45" s="746"/>
      <c r="F45" s="746"/>
      <c r="G45" s="746"/>
      <c r="H45" s="746"/>
      <c r="I45" s="746"/>
      <c r="J45" s="746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2"/>
    </row>
    <row r="46" spans="4:23" ht="9.75" customHeight="1">
      <c r="D46" s="743"/>
      <c r="E46" s="743"/>
      <c r="F46" s="743"/>
      <c r="G46" s="743"/>
      <c r="H46" s="743"/>
      <c r="I46" s="743"/>
      <c r="J46" s="743"/>
      <c r="K46" s="743"/>
      <c r="L46" s="743"/>
      <c r="M46" s="743"/>
      <c r="N46" s="743"/>
      <c r="O46" s="743"/>
      <c r="P46" s="743"/>
      <c r="Q46" s="743"/>
      <c r="R46" s="743"/>
      <c r="S46" s="743"/>
      <c r="T46" s="743"/>
      <c r="U46" s="743"/>
      <c r="V46" s="743"/>
      <c r="W46" s="742"/>
    </row>
    <row r="47" ht="18" customHeight="1">
      <c r="C47" s="735"/>
    </row>
    <row r="48" spans="4:23" ht="35.25" customHeight="1">
      <c r="D48" s="746"/>
      <c r="E48" s="746"/>
      <c r="F48" s="746"/>
      <c r="G48" s="746"/>
      <c r="H48" s="746"/>
      <c r="I48" s="746"/>
      <c r="J48" s="746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42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3" sqref="A3:Y4"/>
    </sheetView>
  </sheetViews>
  <sheetFormatPr defaultColWidth="9.00390625" defaultRowHeight="16.5"/>
  <cols>
    <col min="1" max="1" width="9.00390625" style="384" customWidth="1"/>
    <col min="2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432</v>
      </c>
      <c r="B1" s="375" t="s">
        <v>433</v>
      </c>
      <c r="C1" s="376"/>
      <c r="D1" s="376"/>
      <c r="E1" s="377"/>
      <c r="F1" s="375"/>
      <c r="G1" s="375"/>
      <c r="H1" s="375"/>
      <c r="I1" s="375"/>
      <c r="J1" s="375"/>
      <c r="U1" s="1196" t="s">
        <v>434</v>
      </c>
      <c r="V1" s="1197"/>
      <c r="W1" s="1198" t="s">
        <v>435</v>
      </c>
      <c r="X1" s="1199"/>
      <c r="Y1" s="1200"/>
    </row>
    <row r="2" spans="1:25" s="378" customFormat="1" ht="16.5" customHeight="1">
      <c r="A2" s="374" t="s">
        <v>436</v>
      </c>
      <c r="B2" s="380" t="s">
        <v>437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438</v>
      </c>
      <c r="P2" s="383"/>
      <c r="Q2" s="382"/>
      <c r="R2" s="382"/>
      <c r="S2" s="382"/>
      <c r="T2" s="382"/>
      <c r="U2" s="1196" t="s">
        <v>439</v>
      </c>
      <c r="V2" s="1197"/>
      <c r="W2" s="1201" t="s">
        <v>440</v>
      </c>
      <c r="X2" s="1202"/>
      <c r="Y2" s="1203"/>
    </row>
    <row r="3" spans="1:25" ht="19.5" customHeight="1">
      <c r="A3" s="1204" t="s">
        <v>441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467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443</v>
      </c>
      <c r="B6" s="1211" t="s">
        <v>444</v>
      </c>
      <c r="C6" s="1211"/>
      <c r="D6" s="1211"/>
      <c r="E6" s="1211"/>
      <c r="F6" s="1211"/>
      <c r="G6" s="1211"/>
      <c r="H6" s="1211"/>
      <c r="I6" s="1211"/>
      <c r="J6" s="1211"/>
      <c r="K6" s="1212" t="s">
        <v>445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446</v>
      </c>
      <c r="X6" s="1213"/>
      <c r="Y6" s="1213"/>
    </row>
    <row r="7" spans="1:25" ht="30.75" customHeight="1">
      <c r="A7" s="1209"/>
      <c r="B7" s="1214" t="s">
        <v>447</v>
      </c>
      <c r="C7" s="1214"/>
      <c r="D7" s="1215"/>
      <c r="E7" s="1218" t="s">
        <v>448</v>
      </c>
      <c r="F7" s="1214"/>
      <c r="G7" s="1215"/>
      <c r="H7" s="1218" t="s">
        <v>449</v>
      </c>
      <c r="I7" s="1220"/>
      <c r="J7" s="1221"/>
      <c r="K7" s="1225" t="s">
        <v>447</v>
      </c>
      <c r="L7" s="1226"/>
      <c r="M7" s="1226"/>
      <c r="N7" s="1227"/>
      <c r="O7" s="1231" t="s">
        <v>448</v>
      </c>
      <c r="P7" s="1232"/>
      <c r="Q7" s="1232"/>
      <c r="R7" s="1233"/>
      <c r="S7" s="1231" t="s">
        <v>450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451</v>
      </c>
      <c r="C9" s="1237" t="s">
        <v>452</v>
      </c>
      <c r="D9" s="1238" t="s">
        <v>453</v>
      </c>
      <c r="E9" s="1237" t="s">
        <v>451</v>
      </c>
      <c r="F9" s="1237" t="s">
        <v>452</v>
      </c>
      <c r="G9" s="1238" t="s">
        <v>453</v>
      </c>
      <c r="H9" s="1237" t="s">
        <v>451</v>
      </c>
      <c r="I9" s="1237" t="s">
        <v>452</v>
      </c>
      <c r="J9" s="1238" t="s">
        <v>453</v>
      </c>
      <c r="K9" s="1213" t="s">
        <v>454</v>
      </c>
      <c r="L9" s="1198" t="s">
        <v>455</v>
      </c>
      <c r="M9" s="1199"/>
      <c r="N9" s="1200"/>
      <c r="O9" s="1213" t="s">
        <v>454</v>
      </c>
      <c r="P9" s="1198" t="s">
        <v>455</v>
      </c>
      <c r="Q9" s="1199"/>
      <c r="R9" s="1200"/>
      <c r="S9" s="1213" t="s">
        <v>454</v>
      </c>
      <c r="T9" s="1198" t="s">
        <v>455</v>
      </c>
      <c r="U9" s="1199"/>
      <c r="V9" s="1200"/>
      <c r="W9" s="1239" t="s">
        <v>451</v>
      </c>
      <c r="X9" s="1238" t="s">
        <v>452</v>
      </c>
      <c r="Y9" s="1239" t="s">
        <v>456</v>
      </c>
    </row>
    <row r="10" spans="1:25" ht="19.5" customHeight="1">
      <c r="A10" s="1210"/>
      <c r="B10" s="1237"/>
      <c r="C10" s="1237"/>
      <c r="D10" s="1238" t="s">
        <v>453</v>
      </c>
      <c r="E10" s="1237"/>
      <c r="F10" s="1237"/>
      <c r="G10" s="1238" t="s">
        <v>453</v>
      </c>
      <c r="H10" s="1237"/>
      <c r="I10" s="1237"/>
      <c r="J10" s="1238" t="s">
        <v>453</v>
      </c>
      <c r="K10" s="1213"/>
      <c r="L10" s="379" t="s">
        <v>451</v>
      </c>
      <c r="M10" s="388" t="s">
        <v>452</v>
      </c>
      <c r="N10" s="388" t="s">
        <v>456</v>
      </c>
      <c r="O10" s="1213"/>
      <c r="P10" s="379" t="s">
        <v>451</v>
      </c>
      <c r="Q10" s="388" t="s">
        <v>452</v>
      </c>
      <c r="R10" s="388" t="s">
        <v>456</v>
      </c>
      <c r="S10" s="1213"/>
      <c r="T10" s="379" t="s">
        <v>451</v>
      </c>
      <c r="U10" s="388" t="s">
        <v>452</v>
      </c>
      <c r="V10" s="388" t="s">
        <v>456</v>
      </c>
      <c r="W10" s="1239"/>
      <c r="X10" s="1238"/>
      <c r="Y10" s="1239"/>
    </row>
    <row r="11" spans="1:25" ht="24.75" customHeight="1">
      <c r="A11" s="389"/>
      <c r="B11" s="418">
        <v>2549</v>
      </c>
      <c r="C11" s="416">
        <v>2260</v>
      </c>
      <c r="D11" s="386">
        <v>289</v>
      </c>
      <c r="E11" s="386">
        <v>1279</v>
      </c>
      <c r="F11" s="386">
        <v>1099</v>
      </c>
      <c r="G11" s="386">
        <v>180</v>
      </c>
      <c r="H11" s="386">
        <v>1270</v>
      </c>
      <c r="I11" s="386">
        <v>1161</v>
      </c>
      <c r="J11" s="386">
        <v>109</v>
      </c>
      <c r="K11" s="416">
        <v>0</v>
      </c>
      <c r="L11" s="388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0</v>
      </c>
      <c r="T11" s="416">
        <v>0</v>
      </c>
      <c r="U11" s="416">
        <v>0</v>
      </c>
      <c r="V11" s="416">
        <v>0</v>
      </c>
      <c r="W11" s="416"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 t="s">
        <v>457</v>
      </c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458</v>
      </c>
      <c r="B16" s="396"/>
      <c r="C16" s="397"/>
      <c r="D16" s="397"/>
      <c r="E16" s="397"/>
      <c r="F16" s="378" t="s">
        <v>459</v>
      </c>
      <c r="G16" s="397"/>
      <c r="I16" s="397"/>
      <c r="K16" s="377" t="s">
        <v>460</v>
      </c>
      <c r="Q16" s="377" t="s">
        <v>461</v>
      </c>
      <c r="U16" s="1244" t="s">
        <v>462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463</v>
      </c>
      <c r="W17" s="375"/>
      <c r="X17" s="376"/>
      <c r="Y17" s="376"/>
    </row>
    <row r="18" spans="1:10" ht="19.5" customHeight="1">
      <c r="A18" s="390" t="s">
        <v>464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465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466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E26" sqref="E26"/>
    </sheetView>
  </sheetViews>
  <sheetFormatPr defaultColWidth="9.00390625" defaultRowHeight="16.5"/>
  <cols>
    <col min="1" max="1" width="9.00390625" style="384" customWidth="1"/>
    <col min="2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205</v>
      </c>
      <c r="B1" s="375" t="s">
        <v>206</v>
      </c>
      <c r="C1" s="376"/>
      <c r="D1" s="376"/>
      <c r="E1" s="377"/>
      <c r="F1" s="375"/>
      <c r="G1" s="375"/>
      <c r="H1" s="375"/>
      <c r="I1" s="375"/>
      <c r="J1" s="375"/>
      <c r="U1" s="1196" t="s">
        <v>207</v>
      </c>
      <c r="V1" s="1197"/>
      <c r="W1" s="1198" t="s">
        <v>208</v>
      </c>
      <c r="X1" s="1199"/>
      <c r="Y1" s="1200"/>
    </row>
    <row r="2" spans="1:25" s="378" customFormat="1" ht="16.5" customHeight="1">
      <c r="A2" s="374" t="s">
        <v>209</v>
      </c>
      <c r="B2" s="380" t="s">
        <v>210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211</v>
      </c>
      <c r="P2" s="383"/>
      <c r="Q2" s="382"/>
      <c r="R2" s="382"/>
      <c r="S2" s="382"/>
      <c r="T2" s="382"/>
      <c r="U2" s="1196" t="s">
        <v>212</v>
      </c>
      <c r="V2" s="1197"/>
      <c r="W2" s="1201" t="s">
        <v>213</v>
      </c>
      <c r="X2" s="1202"/>
      <c r="Y2" s="1203"/>
    </row>
    <row r="3" spans="1:25" ht="19.5" customHeight="1">
      <c r="A3" s="1204" t="s">
        <v>214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469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216</v>
      </c>
      <c r="B6" s="1211" t="s">
        <v>217</v>
      </c>
      <c r="C6" s="1211"/>
      <c r="D6" s="1211"/>
      <c r="E6" s="1211"/>
      <c r="F6" s="1211"/>
      <c r="G6" s="1211"/>
      <c r="H6" s="1211"/>
      <c r="I6" s="1211"/>
      <c r="J6" s="1211"/>
      <c r="K6" s="1212" t="s">
        <v>218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219</v>
      </c>
      <c r="X6" s="1213"/>
      <c r="Y6" s="1213"/>
    </row>
    <row r="7" spans="1:25" ht="30.75" customHeight="1">
      <c r="A7" s="1209"/>
      <c r="B7" s="1214" t="s">
        <v>220</v>
      </c>
      <c r="C7" s="1214"/>
      <c r="D7" s="1215"/>
      <c r="E7" s="1218" t="s">
        <v>221</v>
      </c>
      <c r="F7" s="1214"/>
      <c r="G7" s="1215"/>
      <c r="H7" s="1218" t="s">
        <v>222</v>
      </c>
      <c r="I7" s="1220"/>
      <c r="J7" s="1221"/>
      <c r="K7" s="1225" t="s">
        <v>220</v>
      </c>
      <c r="L7" s="1226"/>
      <c r="M7" s="1226"/>
      <c r="N7" s="1227"/>
      <c r="O7" s="1231" t="s">
        <v>221</v>
      </c>
      <c r="P7" s="1232"/>
      <c r="Q7" s="1232"/>
      <c r="R7" s="1233"/>
      <c r="S7" s="1231" t="s">
        <v>223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224</v>
      </c>
      <c r="C9" s="1237" t="s">
        <v>225</v>
      </c>
      <c r="D9" s="1238" t="s">
        <v>226</v>
      </c>
      <c r="E9" s="1237" t="s">
        <v>224</v>
      </c>
      <c r="F9" s="1237" t="s">
        <v>225</v>
      </c>
      <c r="G9" s="1238" t="s">
        <v>226</v>
      </c>
      <c r="H9" s="1237" t="s">
        <v>224</v>
      </c>
      <c r="I9" s="1237" t="s">
        <v>225</v>
      </c>
      <c r="J9" s="1238" t="s">
        <v>226</v>
      </c>
      <c r="K9" s="1213" t="s">
        <v>227</v>
      </c>
      <c r="L9" s="1198" t="s">
        <v>228</v>
      </c>
      <c r="M9" s="1199"/>
      <c r="N9" s="1200"/>
      <c r="O9" s="1213" t="s">
        <v>227</v>
      </c>
      <c r="P9" s="1198" t="s">
        <v>228</v>
      </c>
      <c r="Q9" s="1199"/>
      <c r="R9" s="1200"/>
      <c r="S9" s="1213" t="s">
        <v>227</v>
      </c>
      <c r="T9" s="1198" t="s">
        <v>228</v>
      </c>
      <c r="U9" s="1199"/>
      <c r="V9" s="1200"/>
      <c r="W9" s="1239" t="s">
        <v>224</v>
      </c>
      <c r="X9" s="1238" t="s">
        <v>225</v>
      </c>
      <c r="Y9" s="1239" t="s">
        <v>229</v>
      </c>
    </row>
    <row r="10" spans="1:25" ht="19.5" customHeight="1">
      <c r="A10" s="1210"/>
      <c r="B10" s="1237"/>
      <c r="C10" s="1237"/>
      <c r="D10" s="1238" t="s">
        <v>226</v>
      </c>
      <c r="E10" s="1237"/>
      <c r="F10" s="1237"/>
      <c r="G10" s="1238" t="s">
        <v>226</v>
      </c>
      <c r="H10" s="1237"/>
      <c r="I10" s="1237"/>
      <c r="J10" s="1238" t="s">
        <v>226</v>
      </c>
      <c r="K10" s="1213"/>
      <c r="L10" s="379" t="s">
        <v>224</v>
      </c>
      <c r="M10" s="388" t="s">
        <v>225</v>
      </c>
      <c r="N10" s="388" t="s">
        <v>229</v>
      </c>
      <c r="O10" s="1213"/>
      <c r="P10" s="379" t="s">
        <v>224</v>
      </c>
      <c r="Q10" s="388" t="s">
        <v>225</v>
      </c>
      <c r="R10" s="388" t="s">
        <v>229</v>
      </c>
      <c r="S10" s="1213"/>
      <c r="T10" s="379" t="s">
        <v>224</v>
      </c>
      <c r="U10" s="388" t="s">
        <v>225</v>
      </c>
      <c r="V10" s="388" t="s">
        <v>229</v>
      </c>
      <c r="W10" s="1239"/>
      <c r="X10" s="1238"/>
      <c r="Y10" s="1239"/>
    </row>
    <row r="11" spans="1:25" ht="24.75" customHeight="1">
      <c r="A11" s="389"/>
      <c r="B11" s="415">
        <v>2612</v>
      </c>
      <c r="C11" s="416">
        <v>2319</v>
      </c>
      <c r="D11" s="386">
        <v>293</v>
      </c>
      <c r="E11" s="417">
        <v>1291</v>
      </c>
      <c r="F11" s="386">
        <v>1113</v>
      </c>
      <c r="G11" s="386">
        <v>178</v>
      </c>
      <c r="H11" s="417">
        <v>1321</v>
      </c>
      <c r="I11" s="417">
        <v>1206</v>
      </c>
      <c r="J11" s="417">
        <v>115</v>
      </c>
      <c r="K11" s="416">
        <v>2</v>
      </c>
      <c r="L11" s="388">
        <v>2</v>
      </c>
      <c r="M11" s="416">
        <v>2</v>
      </c>
      <c r="N11" s="416">
        <v>0</v>
      </c>
      <c r="O11" s="416">
        <v>0</v>
      </c>
      <c r="P11" s="416">
        <f>SUM(Q11+R11)</f>
        <v>0</v>
      </c>
      <c r="Q11" s="416">
        <v>0</v>
      </c>
      <c r="R11" s="416">
        <v>0</v>
      </c>
      <c r="S11" s="416">
        <v>2</v>
      </c>
      <c r="T11" s="416">
        <v>2</v>
      </c>
      <c r="U11" s="416">
        <v>2</v>
      </c>
      <c r="V11" s="416">
        <v>0</v>
      </c>
      <c r="W11" s="416">
        <v>0.76</v>
      </c>
      <c r="X11" s="416">
        <v>0.76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/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230</v>
      </c>
      <c r="B16" s="396"/>
      <c r="C16" s="397"/>
      <c r="D16" s="397"/>
      <c r="E16" s="397"/>
      <c r="F16" s="378" t="s">
        <v>231</v>
      </c>
      <c r="G16" s="397"/>
      <c r="I16" s="397"/>
      <c r="K16" s="377" t="s">
        <v>232</v>
      </c>
      <c r="Q16" s="377" t="s">
        <v>233</v>
      </c>
      <c r="U16" s="1244" t="s">
        <v>234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235</v>
      </c>
      <c r="W17" s="375"/>
      <c r="X17" s="376"/>
      <c r="Y17" s="376"/>
    </row>
    <row r="18" spans="1:10" ht="19.5" customHeight="1">
      <c r="A18" s="390" t="s">
        <v>236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237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238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V11" sqref="V11"/>
    </sheetView>
  </sheetViews>
  <sheetFormatPr defaultColWidth="9.00390625" defaultRowHeight="16.5"/>
  <cols>
    <col min="1" max="1" width="9.00390625" style="384" customWidth="1"/>
    <col min="2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205</v>
      </c>
      <c r="B1" s="375" t="s">
        <v>206</v>
      </c>
      <c r="C1" s="376"/>
      <c r="D1" s="376"/>
      <c r="E1" s="377"/>
      <c r="F1" s="375"/>
      <c r="G1" s="375"/>
      <c r="H1" s="375"/>
      <c r="I1" s="375"/>
      <c r="J1" s="375"/>
      <c r="U1" s="1196" t="s">
        <v>207</v>
      </c>
      <c r="V1" s="1197"/>
      <c r="W1" s="1198" t="s">
        <v>208</v>
      </c>
      <c r="X1" s="1199"/>
      <c r="Y1" s="1200"/>
    </row>
    <row r="2" spans="1:25" s="378" customFormat="1" ht="16.5" customHeight="1">
      <c r="A2" s="374" t="s">
        <v>209</v>
      </c>
      <c r="B2" s="380" t="s">
        <v>210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211</v>
      </c>
      <c r="P2" s="383"/>
      <c r="Q2" s="382"/>
      <c r="R2" s="382"/>
      <c r="S2" s="382"/>
      <c r="T2" s="382"/>
      <c r="U2" s="1196" t="s">
        <v>212</v>
      </c>
      <c r="V2" s="1197"/>
      <c r="W2" s="1201" t="s">
        <v>213</v>
      </c>
      <c r="X2" s="1202"/>
      <c r="Y2" s="1203"/>
    </row>
    <row r="3" spans="1:25" ht="19.5" customHeight="1">
      <c r="A3" s="1204" t="s">
        <v>214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468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216</v>
      </c>
      <c r="B6" s="1211" t="s">
        <v>217</v>
      </c>
      <c r="C6" s="1211"/>
      <c r="D6" s="1211"/>
      <c r="E6" s="1211"/>
      <c r="F6" s="1211"/>
      <c r="G6" s="1211"/>
      <c r="H6" s="1211"/>
      <c r="I6" s="1211"/>
      <c r="J6" s="1211"/>
      <c r="K6" s="1212" t="s">
        <v>218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219</v>
      </c>
      <c r="X6" s="1213"/>
      <c r="Y6" s="1213"/>
    </row>
    <row r="7" spans="1:25" ht="30.75" customHeight="1">
      <c r="A7" s="1209"/>
      <c r="B7" s="1214" t="s">
        <v>220</v>
      </c>
      <c r="C7" s="1214"/>
      <c r="D7" s="1215"/>
      <c r="E7" s="1218" t="s">
        <v>221</v>
      </c>
      <c r="F7" s="1214"/>
      <c r="G7" s="1215"/>
      <c r="H7" s="1218" t="s">
        <v>222</v>
      </c>
      <c r="I7" s="1220"/>
      <c r="J7" s="1221"/>
      <c r="K7" s="1225" t="s">
        <v>220</v>
      </c>
      <c r="L7" s="1226"/>
      <c r="M7" s="1226"/>
      <c r="N7" s="1227"/>
      <c r="O7" s="1231" t="s">
        <v>221</v>
      </c>
      <c r="P7" s="1232"/>
      <c r="Q7" s="1232"/>
      <c r="R7" s="1233"/>
      <c r="S7" s="1231" t="s">
        <v>223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224</v>
      </c>
      <c r="C9" s="1237" t="s">
        <v>225</v>
      </c>
      <c r="D9" s="1238" t="s">
        <v>226</v>
      </c>
      <c r="E9" s="1237" t="s">
        <v>224</v>
      </c>
      <c r="F9" s="1237" t="s">
        <v>225</v>
      </c>
      <c r="G9" s="1238" t="s">
        <v>226</v>
      </c>
      <c r="H9" s="1237" t="s">
        <v>224</v>
      </c>
      <c r="I9" s="1237" t="s">
        <v>225</v>
      </c>
      <c r="J9" s="1238" t="s">
        <v>226</v>
      </c>
      <c r="K9" s="1213" t="s">
        <v>227</v>
      </c>
      <c r="L9" s="1198" t="s">
        <v>228</v>
      </c>
      <c r="M9" s="1199"/>
      <c r="N9" s="1200"/>
      <c r="O9" s="1213" t="s">
        <v>227</v>
      </c>
      <c r="P9" s="1198" t="s">
        <v>228</v>
      </c>
      <c r="Q9" s="1199"/>
      <c r="R9" s="1200"/>
      <c r="S9" s="1213" t="s">
        <v>227</v>
      </c>
      <c r="T9" s="1198" t="s">
        <v>228</v>
      </c>
      <c r="U9" s="1199"/>
      <c r="V9" s="1200"/>
      <c r="W9" s="1239" t="s">
        <v>224</v>
      </c>
      <c r="X9" s="1238" t="s">
        <v>225</v>
      </c>
      <c r="Y9" s="1239" t="s">
        <v>229</v>
      </c>
    </row>
    <row r="10" spans="1:25" ht="19.5" customHeight="1">
      <c r="A10" s="1210"/>
      <c r="B10" s="1237"/>
      <c r="C10" s="1237"/>
      <c r="D10" s="1238" t="s">
        <v>226</v>
      </c>
      <c r="E10" s="1237"/>
      <c r="F10" s="1237"/>
      <c r="G10" s="1238" t="s">
        <v>226</v>
      </c>
      <c r="H10" s="1237"/>
      <c r="I10" s="1237"/>
      <c r="J10" s="1238" t="s">
        <v>226</v>
      </c>
      <c r="K10" s="1213"/>
      <c r="L10" s="379" t="s">
        <v>224</v>
      </c>
      <c r="M10" s="388" t="s">
        <v>225</v>
      </c>
      <c r="N10" s="388" t="s">
        <v>229</v>
      </c>
      <c r="O10" s="1213"/>
      <c r="P10" s="379" t="s">
        <v>224</v>
      </c>
      <c r="Q10" s="388" t="s">
        <v>225</v>
      </c>
      <c r="R10" s="388" t="s">
        <v>229</v>
      </c>
      <c r="S10" s="1213"/>
      <c r="T10" s="379" t="s">
        <v>224</v>
      </c>
      <c r="U10" s="388" t="s">
        <v>225</v>
      </c>
      <c r="V10" s="388" t="s">
        <v>229</v>
      </c>
      <c r="W10" s="1239"/>
      <c r="X10" s="1238"/>
      <c r="Y10" s="1239"/>
    </row>
    <row r="11" spans="1:25" ht="24.75" customHeight="1">
      <c r="A11" s="389"/>
      <c r="B11" s="415">
        <v>2612</v>
      </c>
      <c r="C11" s="416">
        <v>2319</v>
      </c>
      <c r="D11" s="386">
        <v>293</v>
      </c>
      <c r="E11" s="417">
        <v>1291</v>
      </c>
      <c r="F11" s="386">
        <v>1113</v>
      </c>
      <c r="G11" s="386">
        <v>178</v>
      </c>
      <c r="H11" s="417">
        <v>1321</v>
      </c>
      <c r="I11" s="417">
        <v>1206</v>
      </c>
      <c r="J11" s="417">
        <v>115</v>
      </c>
      <c r="K11" s="416">
        <v>2</v>
      </c>
      <c r="L11" s="388">
        <v>2</v>
      </c>
      <c r="M11" s="416">
        <v>2</v>
      </c>
      <c r="N11" s="416">
        <v>0</v>
      </c>
      <c r="O11" s="416">
        <v>0</v>
      </c>
      <c r="P11" s="416">
        <f>SUM(Q11+R11)</f>
        <v>0</v>
      </c>
      <c r="Q11" s="416">
        <v>0</v>
      </c>
      <c r="R11" s="416">
        <v>0</v>
      </c>
      <c r="S11" s="416">
        <v>2</v>
      </c>
      <c r="T11" s="416">
        <v>2</v>
      </c>
      <c r="U11" s="416">
        <v>2</v>
      </c>
      <c r="V11" s="416">
        <v>0</v>
      </c>
      <c r="W11" s="416">
        <v>0.76</v>
      </c>
      <c r="X11" s="416">
        <v>0.76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/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230</v>
      </c>
      <c r="B16" s="396"/>
      <c r="C16" s="397"/>
      <c r="D16" s="397"/>
      <c r="E16" s="397"/>
      <c r="F16" s="378" t="s">
        <v>231</v>
      </c>
      <c r="G16" s="397"/>
      <c r="I16" s="397"/>
      <c r="K16" s="377" t="s">
        <v>232</v>
      </c>
      <c r="Q16" s="377" t="s">
        <v>233</v>
      </c>
      <c r="U16" s="1244" t="s">
        <v>234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235</v>
      </c>
      <c r="W17" s="375"/>
      <c r="X17" s="376"/>
      <c r="Y17" s="376"/>
    </row>
    <row r="18" spans="1:10" ht="19.5" customHeight="1">
      <c r="A18" s="390" t="s">
        <v>236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237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238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9.00390625" style="384" customWidth="1"/>
    <col min="2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399</v>
      </c>
      <c r="B1" s="375" t="s">
        <v>400</v>
      </c>
      <c r="C1" s="376"/>
      <c r="D1" s="376"/>
      <c r="E1" s="377"/>
      <c r="F1" s="375"/>
      <c r="G1" s="375"/>
      <c r="H1" s="375"/>
      <c r="I1" s="375"/>
      <c r="J1" s="375"/>
      <c r="U1" s="1196" t="s">
        <v>401</v>
      </c>
      <c r="V1" s="1197"/>
      <c r="W1" s="1198" t="s">
        <v>402</v>
      </c>
      <c r="X1" s="1199"/>
      <c r="Y1" s="1200"/>
    </row>
    <row r="2" spans="1:25" s="378" customFormat="1" ht="16.5" customHeight="1">
      <c r="A2" s="374" t="s">
        <v>403</v>
      </c>
      <c r="B2" s="380" t="s">
        <v>404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405</v>
      </c>
      <c r="P2" s="383"/>
      <c r="Q2" s="382"/>
      <c r="R2" s="382"/>
      <c r="S2" s="382"/>
      <c r="T2" s="382"/>
      <c r="U2" s="1196" t="s">
        <v>406</v>
      </c>
      <c r="V2" s="1197"/>
      <c r="W2" s="1201" t="s">
        <v>407</v>
      </c>
      <c r="X2" s="1202"/>
      <c r="Y2" s="1203"/>
    </row>
    <row r="3" spans="1:25" ht="19.5" customHeight="1">
      <c r="A3" s="1204" t="s">
        <v>214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408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409</v>
      </c>
      <c r="B6" s="1211" t="s">
        <v>410</v>
      </c>
      <c r="C6" s="1211"/>
      <c r="D6" s="1211"/>
      <c r="E6" s="1211"/>
      <c r="F6" s="1211"/>
      <c r="G6" s="1211"/>
      <c r="H6" s="1211"/>
      <c r="I6" s="1211"/>
      <c r="J6" s="1211"/>
      <c r="K6" s="1212" t="s">
        <v>411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412</v>
      </c>
      <c r="X6" s="1213"/>
      <c r="Y6" s="1213"/>
    </row>
    <row r="7" spans="1:25" ht="30.75" customHeight="1">
      <c r="A7" s="1209"/>
      <c r="B7" s="1214" t="s">
        <v>413</v>
      </c>
      <c r="C7" s="1214"/>
      <c r="D7" s="1215"/>
      <c r="E7" s="1218" t="s">
        <v>414</v>
      </c>
      <c r="F7" s="1214"/>
      <c r="G7" s="1215"/>
      <c r="H7" s="1218" t="s">
        <v>415</v>
      </c>
      <c r="I7" s="1220"/>
      <c r="J7" s="1221"/>
      <c r="K7" s="1225" t="s">
        <v>413</v>
      </c>
      <c r="L7" s="1226"/>
      <c r="M7" s="1226"/>
      <c r="N7" s="1227"/>
      <c r="O7" s="1231" t="s">
        <v>414</v>
      </c>
      <c r="P7" s="1232"/>
      <c r="Q7" s="1232"/>
      <c r="R7" s="1233"/>
      <c r="S7" s="1231" t="s">
        <v>416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417</v>
      </c>
      <c r="C9" s="1237" t="s">
        <v>418</v>
      </c>
      <c r="D9" s="1238" t="s">
        <v>419</v>
      </c>
      <c r="E9" s="1237" t="s">
        <v>417</v>
      </c>
      <c r="F9" s="1237" t="s">
        <v>418</v>
      </c>
      <c r="G9" s="1238" t="s">
        <v>419</v>
      </c>
      <c r="H9" s="1237" t="s">
        <v>417</v>
      </c>
      <c r="I9" s="1237" t="s">
        <v>418</v>
      </c>
      <c r="J9" s="1238" t="s">
        <v>419</v>
      </c>
      <c r="K9" s="1213" t="s">
        <v>420</v>
      </c>
      <c r="L9" s="1198" t="s">
        <v>421</v>
      </c>
      <c r="M9" s="1199"/>
      <c r="N9" s="1200"/>
      <c r="O9" s="1213" t="s">
        <v>420</v>
      </c>
      <c r="P9" s="1198" t="s">
        <v>421</v>
      </c>
      <c r="Q9" s="1199"/>
      <c r="R9" s="1200"/>
      <c r="S9" s="1213" t="s">
        <v>420</v>
      </c>
      <c r="T9" s="1198" t="s">
        <v>421</v>
      </c>
      <c r="U9" s="1199"/>
      <c r="V9" s="1200"/>
      <c r="W9" s="1239" t="s">
        <v>417</v>
      </c>
      <c r="X9" s="1238" t="s">
        <v>418</v>
      </c>
      <c r="Y9" s="1239" t="s">
        <v>422</v>
      </c>
    </row>
    <row r="10" spans="1:25" ht="19.5" customHeight="1">
      <c r="A10" s="1210"/>
      <c r="B10" s="1237"/>
      <c r="C10" s="1237"/>
      <c r="D10" s="1238" t="s">
        <v>419</v>
      </c>
      <c r="E10" s="1237"/>
      <c r="F10" s="1237"/>
      <c r="G10" s="1238" t="s">
        <v>419</v>
      </c>
      <c r="H10" s="1237"/>
      <c r="I10" s="1237"/>
      <c r="J10" s="1238" t="s">
        <v>419</v>
      </c>
      <c r="K10" s="1213"/>
      <c r="L10" s="379" t="s">
        <v>417</v>
      </c>
      <c r="M10" s="388" t="s">
        <v>418</v>
      </c>
      <c r="N10" s="388" t="s">
        <v>422</v>
      </c>
      <c r="O10" s="1213"/>
      <c r="P10" s="379" t="s">
        <v>417</v>
      </c>
      <c r="Q10" s="388" t="s">
        <v>418</v>
      </c>
      <c r="R10" s="388" t="s">
        <v>422</v>
      </c>
      <c r="S10" s="1213"/>
      <c r="T10" s="379" t="s">
        <v>417</v>
      </c>
      <c r="U10" s="388" t="s">
        <v>418</v>
      </c>
      <c r="V10" s="388" t="s">
        <v>422</v>
      </c>
      <c r="W10" s="1239"/>
      <c r="X10" s="1238"/>
      <c r="Y10" s="1239"/>
    </row>
    <row r="11" spans="1:25" ht="24.75" customHeight="1">
      <c r="A11" s="389"/>
      <c r="B11" s="415">
        <f>C11+D11</f>
        <v>1803</v>
      </c>
      <c r="C11" s="416">
        <v>1599</v>
      </c>
      <c r="D11" s="386">
        <v>204</v>
      </c>
      <c r="E11" s="417">
        <f>F11+G11</f>
        <v>1314</v>
      </c>
      <c r="F11" s="386">
        <v>1135</v>
      </c>
      <c r="G11" s="386">
        <v>179</v>
      </c>
      <c r="H11" s="417">
        <f>I11+J11</f>
        <v>489</v>
      </c>
      <c r="I11" s="417">
        <f>C11-F11</f>
        <v>464</v>
      </c>
      <c r="J11" s="417">
        <f>D11-G11</f>
        <v>25</v>
      </c>
      <c r="K11" s="416">
        <v>0</v>
      </c>
      <c r="L11" s="388">
        <f>SUM(M11+N11)</f>
        <v>0</v>
      </c>
      <c r="M11" s="416">
        <v>0</v>
      </c>
      <c r="N11" s="416">
        <v>0</v>
      </c>
      <c r="O11" s="416">
        <v>0</v>
      </c>
      <c r="P11" s="416">
        <f>SUM(Q11+R11)</f>
        <v>0</v>
      </c>
      <c r="Q11" s="416">
        <v>0</v>
      </c>
      <c r="R11" s="416">
        <v>0</v>
      </c>
      <c r="S11" s="416">
        <v>0</v>
      </c>
      <c r="T11" s="416">
        <f>SUM(U11+V11)</f>
        <v>0</v>
      </c>
      <c r="U11" s="416">
        <v>0</v>
      </c>
      <c r="V11" s="416">
        <v>0</v>
      </c>
      <c r="W11" s="416">
        <f>SUM(X11+Y11)</f>
        <v>0</v>
      </c>
      <c r="X11" s="416">
        <v>0</v>
      </c>
      <c r="Y11" s="416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/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423</v>
      </c>
      <c r="B16" s="396"/>
      <c r="C16" s="397"/>
      <c r="D16" s="397"/>
      <c r="E16" s="397"/>
      <c r="F16" s="378" t="s">
        <v>424</v>
      </c>
      <c r="G16" s="397"/>
      <c r="I16" s="397"/>
      <c r="K16" s="377" t="s">
        <v>425</v>
      </c>
      <c r="Q16" s="377" t="s">
        <v>426</v>
      </c>
      <c r="U16" s="1244" t="s">
        <v>427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428</v>
      </c>
      <c r="W17" s="375"/>
      <c r="X17" s="376"/>
      <c r="Y17" s="376"/>
    </row>
    <row r="18" spans="1:10" ht="19.5" customHeight="1">
      <c r="A18" s="390" t="s">
        <v>429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430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431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9.00390625" style="384" customWidth="1"/>
    <col min="2" max="2" width="5.625" style="384" customWidth="1"/>
    <col min="3" max="3" width="5.875" style="384" customWidth="1"/>
    <col min="4" max="4" width="4.875" style="384" customWidth="1"/>
    <col min="5" max="5" width="5.625" style="384" customWidth="1"/>
    <col min="6" max="6" width="5.875" style="384" customWidth="1"/>
    <col min="7" max="25" width="4.875" style="384" customWidth="1"/>
    <col min="26" max="16384" width="9.00390625" style="384" customWidth="1"/>
  </cols>
  <sheetData>
    <row r="1" spans="1:25" s="378" customFormat="1" ht="16.5" customHeight="1">
      <c r="A1" s="374" t="s">
        <v>365</v>
      </c>
      <c r="B1" s="375" t="s">
        <v>366</v>
      </c>
      <c r="C1" s="376"/>
      <c r="D1" s="376"/>
      <c r="E1" s="377"/>
      <c r="F1" s="375"/>
      <c r="G1" s="375"/>
      <c r="H1" s="375"/>
      <c r="I1" s="375"/>
      <c r="J1" s="375"/>
      <c r="U1" s="1196" t="s">
        <v>367</v>
      </c>
      <c r="V1" s="1197"/>
      <c r="W1" s="1198" t="s">
        <v>368</v>
      </c>
      <c r="X1" s="1199"/>
      <c r="Y1" s="1200"/>
    </row>
    <row r="2" spans="1:25" s="378" customFormat="1" ht="16.5" customHeight="1">
      <c r="A2" s="374" t="s">
        <v>369</v>
      </c>
      <c r="B2" s="380" t="s">
        <v>370</v>
      </c>
      <c r="C2" s="381"/>
      <c r="D2" s="381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 t="s">
        <v>371</v>
      </c>
      <c r="P2" s="383"/>
      <c r="Q2" s="382"/>
      <c r="R2" s="382"/>
      <c r="S2" s="382"/>
      <c r="T2" s="382"/>
      <c r="U2" s="1196" t="s">
        <v>372</v>
      </c>
      <c r="V2" s="1197"/>
      <c r="W2" s="1201" t="s">
        <v>373</v>
      </c>
      <c r="X2" s="1202"/>
      <c r="Y2" s="1203"/>
    </row>
    <row r="3" spans="1:25" ht="19.5" customHeight="1">
      <c r="A3" s="1204" t="s">
        <v>374</v>
      </c>
      <c r="B3" s="1205"/>
      <c r="C3" s="1205"/>
      <c r="D3" s="1205"/>
      <c r="E3" s="1205"/>
      <c r="F3" s="1205"/>
      <c r="G3" s="1205"/>
      <c r="H3" s="1205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  <c r="V3" s="1204"/>
      <c r="W3" s="1204"/>
      <c r="X3" s="1204"/>
      <c r="Y3" s="1204"/>
    </row>
    <row r="4" spans="1:25" ht="21" customHeight="1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</row>
    <row r="5" spans="1:25" s="385" customFormat="1" ht="22.5" customHeight="1">
      <c r="A5" s="1206" t="s">
        <v>375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</row>
    <row r="6" spans="1:25" ht="30" customHeight="1">
      <c r="A6" s="1208" t="s">
        <v>376</v>
      </c>
      <c r="B6" s="1211" t="s">
        <v>377</v>
      </c>
      <c r="C6" s="1211"/>
      <c r="D6" s="1211"/>
      <c r="E6" s="1211"/>
      <c r="F6" s="1211"/>
      <c r="G6" s="1211"/>
      <c r="H6" s="1211"/>
      <c r="I6" s="1211"/>
      <c r="J6" s="1211"/>
      <c r="K6" s="1212" t="s">
        <v>378</v>
      </c>
      <c r="L6" s="1211"/>
      <c r="M6" s="1211"/>
      <c r="N6" s="1211"/>
      <c r="O6" s="1211"/>
      <c r="P6" s="1211"/>
      <c r="Q6" s="1211"/>
      <c r="R6" s="1211"/>
      <c r="S6" s="1211"/>
      <c r="T6" s="1211"/>
      <c r="U6" s="1211"/>
      <c r="V6" s="1211"/>
      <c r="W6" s="1213" t="s">
        <v>379</v>
      </c>
      <c r="X6" s="1213"/>
      <c r="Y6" s="1213"/>
    </row>
    <row r="7" spans="1:25" ht="30.75" customHeight="1">
      <c r="A7" s="1209"/>
      <c r="B7" s="1214" t="s">
        <v>380</v>
      </c>
      <c r="C7" s="1214"/>
      <c r="D7" s="1215"/>
      <c r="E7" s="1218" t="s">
        <v>381</v>
      </c>
      <c r="F7" s="1214"/>
      <c r="G7" s="1215"/>
      <c r="H7" s="1218" t="s">
        <v>382</v>
      </c>
      <c r="I7" s="1220"/>
      <c r="J7" s="1221"/>
      <c r="K7" s="1225" t="s">
        <v>380</v>
      </c>
      <c r="L7" s="1226"/>
      <c r="M7" s="1226"/>
      <c r="N7" s="1227"/>
      <c r="O7" s="1231" t="s">
        <v>381</v>
      </c>
      <c r="P7" s="1232"/>
      <c r="Q7" s="1232"/>
      <c r="R7" s="1233"/>
      <c r="S7" s="1231" t="s">
        <v>383</v>
      </c>
      <c r="T7" s="1232"/>
      <c r="U7" s="1232"/>
      <c r="V7" s="1233"/>
      <c r="W7" s="1213"/>
      <c r="X7" s="1213"/>
      <c r="Y7" s="1213"/>
    </row>
    <row r="8" spans="1:25" ht="30.75" customHeight="1">
      <c r="A8" s="1209"/>
      <c r="B8" s="1216"/>
      <c r="C8" s="1216"/>
      <c r="D8" s="1217"/>
      <c r="E8" s="1219"/>
      <c r="F8" s="1216"/>
      <c r="G8" s="1217"/>
      <c r="H8" s="1222"/>
      <c r="I8" s="1223"/>
      <c r="J8" s="1224"/>
      <c r="K8" s="1228"/>
      <c r="L8" s="1229"/>
      <c r="M8" s="1229"/>
      <c r="N8" s="1230"/>
      <c r="O8" s="1234"/>
      <c r="P8" s="1235"/>
      <c r="Q8" s="1235"/>
      <c r="R8" s="1236"/>
      <c r="S8" s="1234"/>
      <c r="T8" s="1235"/>
      <c r="U8" s="1235"/>
      <c r="V8" s="1236"/>
      <c r="W8" s="1213"/>
      <c r="X8" s="1213"/>
      <c r="Y8" s="1213"/>
    </row>
    <row r="9" spans="1:25" ht="18" customHeight="1">
      <c r="A9" s="1209"/>
      <c r="B9" s="1237" t="s">
        <v>384</v>
      </c>
      <c r="C9" s="1237" t="s">
        <v>385</v>
      </c>
      <c r="D9" s="1238" t="s">
        <v>386</v>
      </c>
      <c r="E9" s="1237" t="s">
        <v>384</v>
      </c>
      <c r="F9" s="1237" t="s">
        <v>385</v>
      </c>
      <c r="G9" s="1238" t="s">
        <v>386</v>
      </c>
      <c r="H9" s="1237" t="s">
        <v>384</v>
      </c>
      <c r="I9" s="1237" t="s">
        <v>385</v>
      </c>
      <c r="J9" s="1238" t="s">
        <v>386</v>
      </c>
      <c r="K9" s="1213" t="s">
        <v>387</v>
      </c>
      <c r="L9" s="1198" t="s">
        <v>388</v>
      </c>
      <c r="M9" s="1199"/>
      <c r="N9" s="1200"/>
      <c r="O9" s="1213" t="s">
        <v>387</v>
      </c>
      <c r="P9" s="1198" t="s">
        <v>388</v>
      </c>
      <c r="Q9" s="1199"/>
      <c r="R9" s="1200"/>
      <c r="S9" s="1213" t="s">
        <v>387</v>
      </c>
      <c r="T9" s="1198" t="s">
        <v>388</v>
      </c>
      <c r="U9" s="1199"/>
      <c r="V9" s="1200"/>
      <c r="W9" s="1239" t="s">
        <v>384</v>
      </c>
      <c r="X9" s="1238" t="s">
        <v>385</v>
      </c>
      <c r="Y9" s="1239" t="s">
        <v>389</v>
      </c>
    </row>
    <row r="10" spans="1:25" ht="19.5" customHeight="1">
      <c r="A10" s="1210"/>
      <c r="B10" s="1237"/>
      <c r="C10" s="1237"/>
      <c r="D10" s="1238" t="s">
        <v>386</v>
      </c>
      <c r="E10" s="1237"/>
      <c r="F10" s="1237"/>
      <c r="G10" s="1238" t="s">
        <v>386</v>
      </c>
      <c r="H10" s="1237"/>
      <c r="I10" s="1237"/>
      <c r="J10" s="1238" t="s">
        <v>386</v>
      </c>
      <c r="K10" s="1213"/>
      <c r="L10" s="379" t="s">
        <v>384</v>
      </c>
      <c r="M10" s="388" t="s">
        <v>385</v>
      </c>
      <c r="N10" s="388" t="s">
        <v>389</v>
      </c>
      <c r="O10" s="1213"/>
      <c r="P10" s="379" t="s">
        <v>384</v>
      </c>
      <c r="Q10" s="388" t="s">
        <v>385</v>
      </c>
      <c r="R10" s="388" t="s">
        <v>389</v>
      </c>
      <c r="S10" s="1213"/>
      <c r="T10" s="379" t="s">
        <v>384</v>
      </c>
      <c r="U10" s="388" t="s">
        <v>385</v>
      </c>
      <c r="V10" s="388" t="s">
        <v>389</v>
      </c>
      <c r="W10" s="1239"/>
      <c r="X10" s="1238"/>
      <c r="Y10" s="1239"/>
    </row>
    <row r="11" spans="1:25" s="414" customFormat="1" ht="24.75" customHeight="1">
      <c r="A11" s="409"/>
      <c r="B11" s="410">
        <f>C11+D11</f>
        <v>1866</v>
      </c>
      <c r="C11" s="411">
        <v>1633</v>
      </c>
      <c r="D11" s="412">
        <v>233</v>
      </c>
      <c r="E11" s="412">
        <f>F11+G11</f>
        <v>1379</v>
      </c>
      <c r="F11" s="412">
        <v>1169</v>
      </c>
      <c r="G11" s="412">
        <v>210</v>
      </c>
      <c r="H11" s="412">
        <f>I11+J11</f>
        <v>487</v>
      </c>
      <c r="I11" s="412">
        <f>C11-F11</f>
        <v>464</v>
      </c>
      <c r="J11" s="412">
        <f>D11-G11</f>
        <v>23</v>
      </c>
      <c r="K11" s="411">
        <v>0</v>
      </c>
      <c r="L11" s="413">
        <f>SUM(M11+N11)</f>
        <v>0</v>
      </c>
      <c r="M11" s="411">
        <v>0</v>
      </c>
      <c r="N11" s="411">
        <v>0</v>
      </c>
      <c r="O11" s="411">
        <v>0</v>
      </c>
      <c r="P11" s="411">
        <f>SUM(Q11+R11)</f>
        <v>0</v>
      </c>
      <c r="Q11" s="411">
        <v>0</v>
      </c>
      <c r="R11" s="411">
        <v>0</v>
      </c>
      <c r="S11" s="411">
        <v>0</v>
      </c>
      <c r="T11" s="411">
        <f>SUM(U11+V11)</f>
        <v>0</v>
      </c>
      <c r="U11" s="411">
        <v>0</v>
      </c>
      <c r="V11" s="411">
        <v>0</v>
      </c>
      <c r="W11" s="411">
        <f>SUM(X11+Y11)</f>
        <v>0</v>
      </c>
      <c r="X11" s="411">
        <v>0</v>
      </c>
      <c r="Y11" s="411">
        <v>0</v>
      </c>
    </row>
    <row r="12" spans="1:25" ht="24.75" customHeight="1">
      <c r="A12" s="389"/>
      <c r="B12" s="390"/>
      <c r="C12" s="390"/>
      <c r="D12" s="391"/>
      <c r="E12" s="391"/>
      <c r="F12" s="391"/>
      <c r="G12" s="391"/>
      <c r="H12" s="391"/>
      <c r="I12" s="391"/>
      <c r="J12" s="391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2"/>
    </row>
    <row r="13" spans="1:25" ht="24.75" customHeight="1">
      <c r="A13" s="389"/>
      <c r="B13" s="390"/>
      <c r="C13" s="390"/>
      <c r="D13" s="391"/>
      <c r="E13" s="391"/>
      <c r="F13" s="391"/>
      <c r="G13" s="391"/>
      <c r="H13" s="391"/>
      <c r="I13" s="391"/>
      <c r="J13" s="391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2"/>
    </row>
    <row r="14" spans="1:25" ht="24.75" customHeight="1">
      <c r="A14" s="389"/>
      <c r="B14" s="390"/>
      <c r="C14" s="390"/>
      <c r="D14" s="391"/>
      <c r="E14" s="391"/>
      <c r="F14" s="391"/>
      <c r="G14" s="391"/>
      <c r="H14" s="391"/>
      <c r="I14" s="391"/>
      <c r="J14" s="391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2"/>
    </row>
    <row r="15" spans="1:25" ht="24.75" customHeight="1">
      <c r="A15" s="393"/>
      <c r="B15" s="394"/>
      <c r="C15" s="394"/>
      <c r="D15" s="387"/>
      <c r="E15" s="387"/>
      <c r="F15" s="387"/>
      <c r="G15" s="387"/>
      <c r="H15" s="387"/>
      <c r="I15" s="387"/>
      <c r="J15" s="387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</row>
    <row r="16" spans="1:25" s="378" customFormat="1" ht="19.5" customHeight="1">
      <c r="A16" s="396" t="s">
        <v>390</v>
      </c>
      <c r="B16" s="396"/>
      <c r="C16" s="397"/>
      <c r="D16" s="397"/>
      <c r="E16" s="397"/>
      <c r="F16" s="378" t="s">
        <v>391</v>
      </c>
      <c r="G16" s="397"/>
      <c r="I16" s="397"/>
      <c r="K16" s="377" t="s">
        <v>392</v>
      </c>
      <c r="Q16" s="377" t="s">
        <v>393</v>
      </c>
      <c r="U16" s="1244" t="s">
        <v>394</v>
      </c>
      <c r="V16" s="1244"/>
      <c r="W16" s="1244"/>
      <c r="X16" s="1244"/>
      <c r="Y16" s="1244"/>
    </row>
    <row r="17" spans="3:25" s="378" customFormat="1" ht="19.5" customHeight="1">
      <c r="C17" s="377"/>
      <c r="D17" s="377"/>
      <c r="E17" s="377"/>
      <c r="F17" s="377"/>
      <c r="G17" s="377"/>
      <c r="H17" s="377"/>
      <c r="I17" s="377"/>
      <c r="J17" s="377"/>
      <c r="K17" s="377" t="s">
        <v>395</v>
      </c>
      <c r="W17" s="375"/>
      <c r="X17" s="376"/>
      <c r="Y17" s="376"/>
    </row>
    <row r="18" spans="1:10" ht="19.5" customHeight="1">
      <c r="A18" s="390" t="s">
        <v>396</v>
      </c>
      <c r="B18" s="390"/>
      <c r="C18" s="390"/>
      <c r="D18" s="390"/>
      <c r="E18" s="390"/>
      <c r="F18" s="390"/>
      <c r="G18" s="390"/>
      <c r="H18" s="390"/>
      <c r="I18" s="390"/>
      <c r="J18" s="390"/>
    </row>
    <row r="19" spans="1:10" ht="19.5" customHeight="1">
      <c r="A19" s="390" t="s">
        <v>397</v>
      </c>
      <c r="B19" s="398"/>
      <c r="C19" s="398"/>
      <c r="D19" s="398"/>
      <c r="E19" s="398"/>
      <c r="F19" s="398"/>
      <c r="G19" s="398"/>
      <c r="H19" s="398"/>
      <c r="I19" s="398"/>
      <c r="J19" s="398"/>
    </row>
    <row r="20" spans="1:10" ht="19.5" customHeight="1">
      <c r="A20" s="390"/>
      <c r="B20" s="390" t="s">
        <v>398</v>
      </c>
      <c r="C20" s="399"/>
      <c r="E20" s="390"/>
      <c r="F20" s="390"/>
      <c r="G20" s="390"/>
      <c r="H20" s="390"/>
      <c r="I20" s="390"/>
      <c r="J20" s="390"/>
    </row>
    <row r="21" spans="1:10" ht="19.5" customHeight="1">
      <c r="A21" s="390"/>
      <c r="B21" s="390" t="s">
        <v>24</v>
      </c>
      <c r="C21" s="399"/>
      <c r="E21" s="390"/>
      <c r="F21" s="390"/>
      <c r="G21" s="390"/>
      <c r="H21" s="390"/>
      <c r="I21" s="390"/>
      <c r="J21" s="390"/>
    </row>
    <row r="22" spans="2:10" ht="14.25" customHeight="1">
      <c r="B22" s="390"/>
      <c r="C22" s="399"/>
      <c r="D22" s="399"/>
      <c r="F22" s="390"/>
      <c r="G22" s="390"/>
      <c r="H22" s="390"/>
      <c r="I22" s="390"/>
      <c r="J22" s="390"/>
    </row>
    <row r="23" spans="2:10" ht="14.25" customHeight="1">
      <c r="B23" s="390"/>
      <c r="C23" s="399"/>
      <c r="D23" s="399"/>
      <c r="F23" s="390"/>
      <c r="G23" s="390"/>
      <c r="H23" s="390"/>
      <c r="I23" s="390"/>
      <c r="J23" s="39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401"/>
      <c r="X25" s="401"/>
      <c r="Y25" s="401"/>
    </row>
    <row r="26" spans="3:25" ht="9.75" customHeight="1"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1"/>
      <c r="X26" s="401"/>
      <c r="Y26" s="401"/>
    </row>
    <row r="27" ht="18" customHeight="1">
      <c r="C27" s="402"/>
    </row>
    <row r="28" ht="18" customHeight="1"/>
    <row r="29" ht="12.75" customHeight="1"/>
    <row r="30" ht="18" customHeight="1">
      <c r="C30" s="402"/>
    </row>
    <row r="31" spans="4:23" ht="18" customHeight="1">
      <c r="D31" s="1240"/>
      <c r="E31" s="1240"/>
      <c r="F31" s="1240"/>
      <c r="G31" s="1240"/>
      <c r="H31" s="1240"/>
      <c r="I31" s="1240"/>
      <c r="J31" s="1240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403"/>
    </row>
    <row r="32" ht="9.75" customHeight="1"/>
    <row r="33" spans="3:10" ht="18" customHeight="1">
      <c r="C33" s="404"/>
      <c r="D33" s="405"/>
      <c r="E33" s="405"/>
      <c r="F33" s="405"/>
      <c r="G33" s="405"/>
      <c r="H33" s="405"/>
      <c r="I33" s="405"/>
      <c r="J33" s="405"/>
    </row>
    <row r="34" spans="3:23" ht="63.75" customHeight="1">
      <c r="C34" s="406"/>
      <c r="D34" s="1240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/>
      <c r="Q34" s="1241"/>
      <c r="R34" s="1241"/>
      <c r="S34" s="1241"/>
      <c r="T34" s="1241"/>
      <c r="U34" s="1241"/>
      <c r="V34" s="1241"/>
      <c r="W34" s="403"/>
    </row>
    <row r="35" ht="9.75" customHeight="1"/>
    <row r="36" ht="18" customHeight="1">
      <c r="C36" s="402"/>
    </row>
    <row r="37" spans="3:22" ht="50.25" customHeight="1">
      <c r="C37" s="406"/>
      <c r="D37" s="1240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</row>
    <row r="38" spans="3:22" ht="27" customHeight="1">
      <c r="C38" s="406"/>
      <c r="D38" s="1240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</row>
    <row r="39" spans="3:22" ht="27" customHeight="1">
      <c r="C39" s="406"/>
      <c r="D39" s="1240"/>
      <c r="E39" s="1241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</row>
    <row r="40" spans="3:10" ht="18" customHeight="1">
      <c r="C40" s="406"/>
      <c r="D40" s="405"/>
      <c r="E40" s="405"/>
      <c r="F40" s="405"/>
      <c r="G40" s="405"/>
      <c r="H40" s="405"/>
      <c r="I40" s="405"/>
      <c r="J40" s="405"/>
    </row>
    <row r="41" spans="3:23" ht="18" customHeight="1">
      <c r="C41" s="406"/>
      <c r="D41" s="405"/>
      <c r="E41" s="405"/>
      <c r="F41" s="405"/>
      <c r="G41" s="405"/>
      <c r="H41" s="405"/>
      <c r="I41" s="405"/>
      <c r="J41" s="405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3"/>
    </row>
    <row r="42" spans="3:23" ht="18" customHeight="1">
      <c r="C42" s="406"/>
      <c r="D42" s="405"/>
      <c r="E42" s="405"/>
      <c r="F42" s="405"/>
      <c r="G42" s="405"/>
      <c r="H42" s="405"/>
      <c r="I42" s="405"/>
      <c r="J42" s="405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3"/>
    </row>
    <row r="43" ht="9.75" customHeight="1"/>
    <row r="44" ht="18" customHeight="1">
      <c r="C44" s="402"/>
    </row>
    <row r="45" spans="4:23" ht="18" customHeight="1">
      <c r="D45" s="1240"/>
      <c r="E45" s="1240"/>
      <c r="F45" s="1240"/>
      <c r="G45" s="1240"/>
      <c r="H45" s="1240"/>
      <c r="I45" s="1240"/>
      <c r="J45" s="1240"/>
      <c r="K45" s="1242"/>
      <c r="L45" s="1242"/>
      <c r="M45" s="1242"/>
      <c r="N45" s="1242"/>
      <c r="O45" s="1242"/>
      <c r="P45" s="1242"/>
      <c r="Q45" s="1242"/>
      <c r="R45" s="1242"/>
      <c r="S45" s="1242"/>
      <c r="T45" s="1242"/>
      <c r="U45" s="1242"/>
      <c r="V45" s="1242"/>
      <c r="W45" s="403"/>
    </row>
    <row r="46" spans="4:23" ht="9.75" customHeight="1"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3"/>
    </row>
    <row r="47" ht="18" customHeight="1">
      <c r="C47" s="402"/>
    </row>
    <row r="48" spans="4:23" ht="35.25" customHeight="1">
      <c r="D48" s="1240"/>
      <c r="E48" s="1240"/>
      <c r="F48" s="1240"/>
      <c r="G48" s="1240"/>
      <c r="H48" s="1240"/>
      <c r="I48" s="1240"/>
      <c r="J48" s="1240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40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T10" sqref="T10"/>
    </sheetView>
  </sheetViews>
  <sheetFormatPr defaultColWidth="9.00390625" defaultRowHeight="16.5"/>
  <cols>
    <col min="1" max="1" width="9.00390625" style="344" customWidth="1"/>
    <col min="2" max="25" width="4.875" style="344" customWidth="1"/>
    <col min="26" max="16384" width="9.00390625" style="344" customWidth="1"/>
  </cols>
  <sheetData>
    <row r="1" spans="1:25" s="337" customFormat="1" ht="16.5" customHeight="1">
      <c r="A1" s="333" t="s">
        <v>205</v>
      </c>
      <c r="B1" s="334" t="s">
        <v>206</v>
      </c>
      <c r="C1" s="335"/>
      <c r="D1" s="335"/>
      <c r="E1" s="336"/>
      <c r="F1" s="334"/>
      <c r="G1" s="334"/>
      <c r="H1" s="334"/>
      <c r="I1" s="334"/>
      <c r="J1" s="334"/>
      <c r="U1" s="1287" t="s">
        <v>207</v>
      </c>
      <c r="V1" s="1288"/>
      <c r="W1" s="1252" t="s">
        <v>208</v>
      </c>
      <c r="X1" s="1253"/>
      <c r="Y1" s="1254"/>
    </row>
    <row r="2" spans="1:25" s="337" customFormat="1" ht="16.5" customHeight="1">
      <c r="A2" s="333" t="s">
        <v>209</v>
      </c>
      <c r="B2" s="339" t="s">
        <v>210</v>
      </c>
      <c r="C2" s="340"/>
      <c r="D2" s="340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2" t="s">
        <v>211</v>
      </c>
      <c r="P2" s="342"/>
      <c r="Q2" s="343"/>
      <c r="R2" s="343"/>
      <c r="S2" s="343"/>
      <c r="T2" s="343"/>
      <c r="U2" s="1287" t="s">
        <v>212</v>
      </c>
      <c r="V2" s="1288"/>
      <c r="W2" s="1289" t="s">
        <v>213</v>
      </c>
      <c r="X2" s="1290"/>
      <c r="Y2" s="1291"/>
    </row>
    <row r="3" spans="1:25" ht="19.5" customHeight="1">
      <c r="A3" s="1292" t="s">
        <v>214</v>
      </c>
      <c r="B3" s="1293"/>
      <c r="C3" s="1293"/>
      <c r="D3" s="1293"/>
      <c r="E3" s="1293"/>
      <c r="F3" s="1293"/>
      <c r="G3" s="1293"/>
      <c r="H3" s="1293"/>
      <c r="I3" s="1292"/>
      <c r="J3" s="1292"/>
      <c r="K3" s="1292"/>
      <c r="L3" s="1292"/>
      <c r="M3" s="1292"/>
      <c r="N3" s="1292"/>
      <c r="O3" s="1292"/>
      <c r="P3" s="1292"/>
      <c r="Q3" s="1292"/>
      <c r="R3" s="1292"/>
      <c r="S3" s="1292"/>
      <c r="T3" s="1292"/>
      <c r="U3" s="1292"/>
      <c r="V3" s="1292"/>
      <c r="W3" s="1292"/>
      <c r="X3" s="1292"/>
      <c r="Y3" s="1292"/>
    </row>
    <row r="4" spans="1:25" ht="21" customHeight="1">
      <c r="A4" s="1293"/>
      <c r="B4" s="1293"/>
      <c r="C4" s="1293"/>
      <c r="D4" s="1293"/>
      <c r="E4" s="1293"/>
      <c r="F4" s="1293"/>
      <c r="G4" s="1293"/>
      <c r="H4" s="1293"/>
      <c r="I4" s="1293"/>
      <c r="J4" s="1293"/>
      <c r="K4" s="1293"/>
      <c r="L4" s="1293"/>
      <c r="M4" s="1293"/>
      <c r="N4" s="1293"/>
      <c r="O4" s="1293"/>
      <c r="P4" s="1293"/>
      <c r="Q4" s="1293"/>
      <c r="R4" s="1293"/>
      <c r="S4" s="1293"/>
      <c r="T4" s="1293"/>
      <c r="U4" s="1293"/>
      <c r="V4" s="1293"/>
      <c r="W4" s="1293"/>
      <c r="X4" s="1293"/>
      <c r="Y4" s="1293"/>
    </row>
    <row r="5" spans="1:25" s="345" customFormat="1" ht="22.5" customHeight="1">
      <c r="A5" s="1294" t="s">
        <v>341</v>
      </c>
      <c r="B5" s="1295"/>
      <c r="C5" s="1295"/>
      <c r="D5" s="1295"/>
      <c r="E5" s="1295"/>
      <c r="F5" s="1295"/>
      <c r="G5" s="1295"/>
      <c r="H5" s="1295"/>
      <c r="I5" s="1295"/>
      <c r="J5" s="1295"/>
      <c r="K5" s="1295"/>
      <c r="L5" s="1295"/>
      <c r="M5" s="1295"/>
      <c r="N5" s="1295"/>
      <c r="O5" s="1295"/>
      <c r="P5" s="1295"/>
      <c r="Q5" s="1295"/>
      <c r="R5" s="1295"/>
      <c r="S5" s="1295"/>
      <c r="T5" s="1295"/>
      <c r="U5" s="1295"/>
      <c r="V5" s="1295"/>
      <c r="W5" s="1295"/>
      <c r="X5" s="1295"/>
      <c r="Y5" s="1295"/>
    </row>
    <row r="6" spans="1:25" ht="30" customHeight="1">
      <c r="A6" s="1259" t="s">
        <v>342</v>
      </c>
      <c r="B6" s="1262" t="s">
        <v>343</v>
      </c>
      <c r="C6" s="1262"/>
      <c r="D6" s="1262"/>
      <c r="E6" s="1262"/>
      <c r="F6" s="1262"/>
      <c r="G6" s="1262"/>
      <c r="H6" s="1262"/>
      <c r="I6" s="1262"/>
      <c r="J6" s="1262"/>
      <c r="K6" s="1263" t="s">
        <v>344</v>
      </c>
      <c r="L6" s="1262"/>
      <c r="M6" s="1262"/>
      <c r="N6" s="1262"/>
      <c r="O6" s="1262"/>
      <c r="P6" s="1262"/>
      <c r="Q6" s="1262"/>
      <c r="R6" s="1262"/>
      <c r="S6" s="1262"/>
      <c r="T6" s="1262"/>
      <c r="U6" s="1262"/>
      <c r="V6" s="1262"/>
      <c r="W6" s="1255" t="s">
        <v>345</v>
      </c>
      <c r="X6" s="1255"/>
      <c r="Y6" s="1255"/>
    </row>
    <row r="7" spans="1:25" ht="30.75" customHeight="1">
      <c r="A7" s="1260"/>
      <c r="B7" s="1264" t="s">
        <v>346</v>
      </c>
      <c r="C7" s="1264"/>
      <c r="D7" s="1265"/>
      <c r="E7" s="1268" t="s">
        <v>347</v>
      </c>
      <c r="F7" s="1264"/>
      <c r="G7" s="1265"/>
      <c r="H7" s="1268" t="s">
        <v>348</v>
      </c>
      <c r="I7" s="1270"/>
      <c r="J7" s="1271"/>
      <c r="K7" s="1275" t="s">
        <v>346</v>
      </c>
      <c r="L7" s="1276"/>
      <c r="M7" s="1276"/>
      <c r="N7" s="1277"/>
      <c r="O7" s="1281" t="s">
        <v>347</v>
      </c>
      <c r="P7" s="1282"/>
      <c r="Q7" s="1282"/>
      <c r="R7" s="1283"/>
      <c r="S7" s="1281" t="s">
        <v>349</v>
      </c>
      <c r="T7" s="1282"/>
      <c r="U7" s="1282"/>
      <c r="V7" s="1283"/>
      <c r="W7" s="1255"/>
      <c r="X7" s="1255"/>
      <c r="Y7" s="1255"/>
    </row>
    <row r="8" spans="1:25" ht="30.75" customHeight="1">
      <c r="A8" s="1260"/>
      <c r="B8" s="1266"/>
      <c r="C8" s="1266"/>
      <c r="D8" s="1267"/>
      <c r="E8" s="1269"/>
      <c r="F8" s="1266"/>
      <c r="G8" s="1267"/>
      <c r="H8" s="1272"/>
      <c r="I8" s="1273"/>
      <c r="J8" s="1274"/>
      <c r="K8" s="1278"/>
      <c r="L8" s="1279"/>
      <c r="M8" s="1279"/>
      <c r="N8" s="1280"/>
      <c r="O8" s="1284"/>
      <c r="P8" s="1285"/>
      <c r="Q8" s="1285"/>
      <c r="R8" s="1286"/>
      <c r="S8" s="1284"/>
      <c r="T8" s="1285"/>
      <c r="U8" s="1285"/>
      <c r="V8" s="1286"/>
      <c r="W8" s="1255"/>
      <c r="X8" s="1255"/>
      <c r="Y8" s="1255"/>
    </row>
    <row r="9" spans="1:25" ht="18" customHeight="1">
      <c r="A9" s="1260"/>
      <c r="B9" s="1258" t="s">
        <v>350</v>
      </c>
      <c r="C9" s="1258" t="s">
        <v>351</v>
      </c>
      <c r="D9" s="1257" t="s">
        <v>352</v>
      </c>
      <c r="E9" s="1258" t="s">
        <v>350</v>
      </c>
      <c r="F9" s="1258" t="s">
        <v>351</v>
      </c>
      <c r="G9" s="1257" t="s">
        <v>352</v>
      </c>
      <c r="H9" s="1258" t="s">
        <v>350</v>
      </c>
      <c r="I9" s="1258" t="s">
        <v>351</v>
      </c>
      <c r="J9" s="1257" t="s">
        <v>352</v>
      </c>
      <c r="K9" s="1255" t="s">
        <v>353</v>
      </c>
      <c r="L9" s="1252" t="s">
        <v>354</v>
      </c>
      <c r="M9" s="1253"/>
      <c r="N9" s="1254"/>
      <c r="O9" s="1255" t="s">
        <v>353</v>
      </c>
      <c r="P9" s="1252" t="s">
        <v>354</v>
      </c>
      <c r="Q9" s="1253"/>
      <c r="R9" s="1254"/>
      <c r="S9" s="1255" t="s">
        <v>353</v>
      </c>
      <c r="T9" s="1252" t="s">
        <v>354</v>
      </c>
      <c r="U9" s="1253"/>
      <c r="V9" s="1254"/>
      <c r="W9" s="1256" t="s">
        <v>350</v>
      </c>
      <c r="X9" s="1257" t="s">
        <v>351</v>
      </c>
      <c r="Y9" s="1256" t="s">
        <v>355</v>
      </c>
    </row>
    <row r="10" spans="1:25" ht="19.5" customHeight="1">
      <c r="A10" s="1261"/>
      <c r="B10" s="1258"/>
      <c r="C10" s="1258"/>
      <c r="D10" s="1257" t="s">
        <v>352</v>
      </c>
      <c r="E10" s="1258"/>
      <c r="F10" s="1258"/>
      <c r="G10" s="1257" t="s">
        <v>352</v>
      </c>
      <c r="H10" s="1258"/>
      <c r="I10" s="1258"/>
      <c r="J10" s="1257" t="s">
        <v>352</v>
      </c>
      <c r="K10" s="1255"/>
      <c r="L10" s="338" t="s">
        <v>350</v>
      </c>
      <c r="M10" s="348" t="s">
        <v>351</v>
      </c>
      <c r="N10" s="348" t="s">
        <v>355</v>
      </c>
      <c r="O10" s="1255"/>
      <c r="P10" s="338" t="s">
        <v>350</v>
      </c>
      <c r="Q10" s="348" t="s">
        <v>351</v>
      </c>
      <c r="R10" s="348" t="s">
        <v>355</v>
      </c>
      <c r="S10" s="1255"/>
      <c r="T10" s="338" t="s">
        <v>350</v>
      </c>
      <c r="U10" s="348" t="s">
        <v>351</v>
      </c>
      <c r="V10" s="348" t="s">
        <v>355</v>
      </c>
      <c r="W10" s="1256"/>
      <c r="X10" s="1257"/>
      <c r="Y10" s="1256"/>
    </row>
    <row r="11" spans="1:25" ht="24.75" customHeight="1">
      <c r="A11" s="349"/>
      <c r="B11" s="350">
        <v>1869</v>
      </c>
      <c r="C11" s="351">
        <v>1640</v>
      </c>
      <c r="D11" s="346">
        <v>229</v>
      </c>
      <c r="E11" s="346">
        <v>1388</v>
      </c>
      <c r="F11" s="346">
        <v>1181</v>
      </c>
      <c r="G11" s="346">
        <v>208</v>
      </c>
      <c r="H11" s="346">
        <v>481</v>
      </c>
      <c r="I11" s="346">
        <v>460</v>
      </c>
      <c r="J11" s="346">
        <v>21</v>
      </c>
      <c r="K11" s="351">
        <v>0</v>
      </c>
      <c r="L11" s="348">
        <f>SUM(M11+N11)</f>
        <v>0</v>
      </c>
      <c r="M11" s="351">
        <v>0</v>
      </c>
      <c r="N11" s="351">
        <v>0</v>
      </c>
      <c r="O11" s="351">
        <v>0</v>
      </c>
      <c r="P11" s="351">
        <f>SUM(Q11+R11)</f>
        <v>0</v>
      </c>
      <c r="Q11" s="351">
        <v>0</v>
      </c>
      <c r="R11" s="351">
        <v>0</v>
      </c>
      <c r="S11" s="351">
        <v>0</v>
      </c>
      <c r="T11" s="351">
        <f>SUM(U11+V11)</f>
        <v>0</v>
      </c>
      <c r="U11" s="351">
        <v>0</v>
      </c>
      <c r="V11" s="351">
        <v>0</v>
      </c>
      <c r="W11" s="351">
        <f>SUM(X11+Y11)</f>
        <v>0</v>
      </c>
      <c r="X11" s="351">
        <v>0</v>
      </c>
      <c r="Y11" s="351">
        <v>0</v>
      </c>
    </row>
    <row r="12" spans="1:25" ht="24.75" customHeight="1">
      <c r="A12" s="349"/>
      <c r="B12" s="352"/>
      <c r="C12" s="352"/>
      <c r="D12" s="353"/>
      <c r="E12" s="353"/>
      <c r="F12" s="353"/>
      <c r="G12" s="353"/>
      <c r="H12" s="353"/>
      <c r="I12" s="353"/>
      <c r="J12" s="353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4"/>
    </row>
    <row r="13" spans="1:25" ht="24.75" customHeight="1">
      <c r="A13" s="349"/>
      <c r="B13" s="352"/>
      <c r="C13" s="352"/>
      <c r="D13" s="353"/>
      <c r="E13" s="353"/>
      <c r="F13" s="353"/>
      <c r="G13" s="353"/>
      <c r="H13" s="353"/>
      <c r="I13" s="353"/>
      <c r="J13" s="353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4"/>
    </row>
    <row r="14" spans="1:25" ht="24.75" customHeight="1">
      <c r="A14" s="349"/>
      <c r="B14" s="352"/>
      <c r="C14" s="352"/>
      <c r="D14" s="353"/>
      <c r="E14" s="353"/>
      <c r="F14" s="353"/>
      <c r="G14" s="353"/>
      <c r="H14" s="353"/>
      <c r="I14" s="353"/>
      <c r="J14" s="353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4"/>
    </row>
    <row r="15" spans="1:25" ht="24.75" customHeight="1">
      <c r="A15" s="355"/>
      <c r="B15" s="356"/>
      <c r="C15" s="356"/>
      <c r="D15" s="347"/>
      <c r="E15" s="347"/>
      <c r="F15" s="347"/>
      <c r="G15" s="347"/>
      <c r="H15" s="347"/>
      <c r="I15" s="347"/>
      <c r="J15" s="347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7"/>
    </row>
    <row r="16" spans="1:25" s="337" customFormat="1" ht="19.5" customHeight="1">
      <c r="A16" s="358" t="s">
        <v>356</v>
      </c>
      <c r="B16" s="358"/>
      <c r="C16" s="359"/>
      <c r="D16" s="359"/>
      <c r="E16" s="359"/>
      <c r="F16" s="360" t="s">
        <v>357</v>
      </c>
      <c r="G16" s="359"/>
      <c r="I16" s="359"/>
      <c r="J16" s="360"/>
      <c r="K16" s="336" t="s">
        <v>358</v>
      </c>
      <c r="Q16" s="336" t="s">
        <v>359</v>
      </c>
      <c r="U16" s="1250" t="s">
        <v>360</v>
      </c>
      <c r="V16" s="1250"/>
      <c r="W16" s="1250"/>
      <c r="X16" s="1250"/>
      <c r="Y16" s="1250"/>
    </row>
    <row r="17" spans="3:25" s="337" customFormat="1" ht="19.5" customHeight="1">
      <c r="C17" s="336"/>
      <c r="D17" s="336"/>
      <c r="E17" s="336"/>
      <c r="F17" s="336"/>
      <c r="G17" s="336"/>
      <c r="H17" s="336"/>
      <c r="I17" s="336"/>
      <c r="J17" s="336"/>
      <c r="K17" s="336" t="s">
        <v>361</v>
      </c>
      <c r="W17" s="334"/>
      <c r="X17" s="335"/>
      <c r="Y17" s="335"/>
    </row>
    <row r="18" spans="1:10" ht="19.5" customHeight="1">
      <c r="A18" s="352" t="s">
        <v>362</v>
      </c>
      <c r="B18" s="352"/>
      <c r="C18" s="352"/>
      <c r="D18" s="352"/>
      <c r="E18" s="352"/>
      <c r="F18" s="352"/>
      <c r="G18" s="352"/>
      <c r="H18" s="352"/>
      <c r="I18" s="352"/>
      <c r="J18" s="352"/>
    </row>
    <row r="19" spans="1:25" ht="19.5" customHeight="1">
      <c r="A19" s="352" t="s">
        <v>363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2"/>
      <c r="L19" s="362"/>
      <c r="M19" s="362"/>
      <c r="N19" s="362"/>
      <c r="O19" s="362"/>
      <c r="P19" s="362"/>
      <c r="Q19" s="362"/>
      <c r="R19" s="362"/>
      <c r="T19" s="362"/>
      <c r="U19" s="362"/>
      <c r="W19" s="362"/>
      <c r="X19" s="362"/>
      <c r="Y19" s="362"/>
    </row>
    <row r="20" spans="1:25" ht="19.5" customHeight="1">
      <c r="A20" s="352"/>
      <c r="B20" s="363" t="s">
        <v>364</v>
      </c>
      <c r="C20" s="364"/>
      <c r="E20" s="352"/>
      <c r="F20" s="352"/>
      <c r="G20" s="352"/>
      <c r="H20" s="352"/>
      <c r="I20" s="352"/>
      <c r="J20" s="352"/>
      <c r="K20" s="362"/>
      <c r="L20" s="362"/>
      <c r="M20" s="362"/>
      <c r="N20" s="362"/>
      <c r="O20" s="362"/>
      <c r="P20" s="362"/>
      <c r="Q20" s="362"/>
      <c r="R20" s="362"/>
      <c r="T20" s="362"/>
      <c r="U20" s="362"/>
      <c r="W20" s="362"/>
      <c r="X20" s="362"/>
      <c r="Y20" s="362"/>
    </row>
    <row r="21" spans="1:25" ht="19.5" customHeight="1">
      <c r="A21" s="352"/>
      <c r="B21" s="352" t="s">
        <v>24</v>
      </c>
      <c r="C21" s="364"/>
      <c r="E21" s="352"/>
      <c r="F21" s="352"/>
      <c r="G21" s="352"/>
      <c r="H21" s="352"/>
      <c r="I21" s="352"/>
      <c r="J21" s="352"/>
      <c r="K21" s="362"/>
      <c r="L21" s="362"/>
      <c r="M21" s="362"/>
      <c r="N21" s="362"/>
      <c r="O21" s="362"/>
      <c r="P21" s="362"/>
      <c r="Q21" s="362"/>
      <c r="R21" s="362"/>
      <c r="T21" s="362"/>
      <c r="U21" s="362"/>
      <c r="W21" s="362"/>
      <c r="X21" s="362"/>
      <c r="Y21" s="362"/>
    </row>
    <row r="22" spans="2:25" ht="14.25" customHeight="1">
      <c r="B22" s="352"/>
      <c r="C22" s="364"/>
      <c r="D22" s="364"/>
      <c r="F22" s="352"/>
      <c r="G22" s="352"/>
      <c r="H22" s="352"/>
      <c r="I22" s="352"/>
      <c r="J22" s="352"/>
      <c r="K22" s="362"/>
      <c r="L22" s="362"/>
      <c r="M22" s="362"/>
      <c r="N22" s="362"/>
      <c r="O22" s="362"/>
      <c r="P22" s="362"/>
      <c r="Q22" s="362"/>
      <c r="R22" s="362"/>
      <c r="S22" s="362"/>
      <c r="U22" s="362"/>
      <c r="V22" s="362"/>
      <c r="W22" s="362"/>
      <c r="X22" s="362"/>
      <c r="Y22" s="362"/>
    </row>
    <row r="23" spans="2:25" ht="14.25" customHeight="1">
      <c r="B23" s="352"/>
      <c r="C23" s="364"/>
      <c r="D23" s="364"/>
      <c r="F23" s="352"/>
      <c r="G23" s="352"/>
      <c r="H23" s="352"/>
      <c r="I23" s="352"/>
      <c r="J23" s="352"/>
      <c r="K23" s="362"/>
      <c r="L23" s="362"/>
      <c r="M23" s="362"/>
      <c r="N23" s="362"/>
      <c r="O23" s="362"/>
      <c r="P23" s="362"/>
      <c r="Q23" s="362"/>
      <c r="R23" s="362"/>
      <c r="S23" s="362"/>
      <c r="U23" s="362"/>
      <c r="V23" s="362"/>
      <c r="W23" s="362"/>
      <c r="X23" s="362"/>
      <c r="Y23" s="362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251"/>
      <c r="D25" s="1251"/>
      <c r="E25" s="1251"/>
      <c r="F25" s="1251"/>
      <c r="G25" s="1251"/>
      <c r="H25" s="1251"/>
      <c r="I25" s="1251"/>
      <c r="J25" s="1251"/>
      <c r="K25" s="1251"/>
      <c r="L25" s="1251"/>
      <c r="M25" s="1251"/>
      <c r="N25" s="1251"/>
      <c r="O25" s="1251"/>
      <c r="P25" s="1251"/>
      <c r="Q25" s="1251"/>
      <c r="R25" s="1251"/>
      <c r="S25" s="1251"/>
      <c r="T25" s="1251"/>
      <c r="U25" s="1251"/>
      <c r="V25" s="1251"/>
      <c r="W25" s="366"/>
      <c r="X25" s="366"/>
      <c r="Y25" s="366"/>
    </row>
    <row r="26" spans="3:25" ht="9.75" customHeight="1"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6"/>
      <c r="X26" s="366"/>
      <c r="Y26" s="366"/>
    </row>
    <row r="27" ht="18" customHeight="1">
      <c r="C27" s="367"/>
    </row>
    <row r="28" ht="18" customHeight="1"/>
    <row r="29" ht="12.75" customHeight="1"/>
    <row r="30" ht="18" customHeight="1">
      <c r="C30" s="367"/>
    </row>
    <row r="31" spans="4:23" ht="18" customHeight="1">
      <c r="D31" s="1247"/>
      <c r="E31" s="1247"/>
      <c r="F31" s="1247"/>
      <c r="G31" s="1247"/>
      <c r="H31" s="1247"/>
      <c r="I31" s="1247"/>
      <c r="J31" s="1247"/>
      <c r="K31" s="1248"/>
      <c r="L31" s="1248"/>
      <c r="M31" s="1248"/>
      <c r="N31" s="1248"/>
      <c r="O31" s="1248"/>
      <c r="P31" s="1248"/>
      <c r="Q31" s="1248"/>
      <c r="R31" s="1248"/>
      <c r="S31" s="1248"/>
      <c r="T31" s="1248"/>
      <c r="U31" s="1248"/>
      <c r="V31" s="1248"/>
      <c r="W31" s="368"/>
    </row>
    <row r="32" ht="9.75" customHeight="1"/>
    <row r="33" spans="3:10" ht="18" customHeight="1">
      <c r="C33" s="369"/>
      <c r="D33" s="370"/>
      <c r="E33" s="370"/>
      <c r="F33" s="370"/>
      <c r="G33" s="370"/>
      <c r="H33" s="370"/>
      <c r="I33" s="370"/>
      <c r="J33" s="370"/>
    </row>
    <row r="34" spans="3:23" ht="63.75" customHeight="1">
      <c r="C34" s="371"/>
      <c r="D34" s="1247"/>
      <c r="E34" s="1248"/>
      <c r="F34" s="1248"/>
      <c r="G34" s="1248"/>
      <c r="H34" s="1248"/>
      <c r="I34" s="1248"/>
      <c r="J34" s="1248"/>
      <c r="K34" s="1248"/>
      <c r="L34" s="1248"/>
      <c r="M34" s="1248"/>
      <c r="N34" s="1248"/>
      <c r="O34" s="1248"/>
      <c r="P34" s="1248"/>
      <c r="Q34" s="1248"/>
      <c r="R34" s="1248"/>
      <c r="S34" s="1248"/>
      <c r="T34" s="1248"/>
      <c r="U34" s="1248"/>
      <c r="V34" s="1248"/>
      <c r="W34" s="368"/>
    </row>
    <row r="35" ht="9.75" customHeight="1"/>
    <row r="36" ht="18" customHeight="1">
      <c r="C36" s="367"/>
    </row>
    <row r="37" spans="3:22" ht="50.25" customHeight="1">
      <c r="C37" s="371"/>
      <c r="D37" s="1247"/>
      <c r="E37" s="1249"/>
      <c r="F37" s="1249"/>
      <c r="G37" s="1249"/>
      <c r="H37" s="1249"/>
      <c r="I37" s="1249"/>
      <c r="J37" s="1249"/>
      <c r="K37" s="1249"/>
      <c r="L37" s="1249"/>
      <c r="M37" s="1249"/>
      <c r="N37" s="1249"/>
      <c r="O37" s="1249"/>
      <c r="P37" s="1249"/>
      <c r="Q37" s="1249"/>
      <c r="R37" s="1249"/>
      <c r="S37" s="1249"/>
      <c r="T37" s="1249"/>
      <c r="U37" s="1249"/>
      <c r="V37" s="1249"/>
    </row>
    <row r="38" spans="3:22" ht="27" customHeight="1">
      <c r="C38" s="371"/>
      <c r="D38" s="1247"/>
      <c r="E38" s="1248"/>
      <c r="F38" s="1248"/>
      <c r="G38" s="1248"/>
      <c r="H38" s="1248"/>
      <c r="I38" s="1248"/>
      <c r="J38" s="1248"/>
      <c r="K38" s="1248"/>
      <c r="L38" s="1248"/>
      <c r="M38" s="1248"/>
      <c r="N38" s="1248"/>
      <c r="O38" s="1248"/>
      <c r="P38" s="1248"/>
      <c r="Q38" s="1248"/>
      <c r="R38" s="1248"/>
      <c r="S38" s="1248"/>
      <c r="T38" s="1248"/>
      <c r="U38" s="1248"/>
      <c r="V38" s="1248"/>
    </row>
    <row r="39" spans="3:22" ht="27" customHeight="1">
      <c r="C39" s="371"/>
      <c r="D39" s="1247"/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8"/>
      <c r="V39" s="1248"/>
    </row>
    <row r="40" spans="3:10" ht="18" customHeight="1">
      <c r="C40" s="371"/>
      <c r="D40" s="370"/>
      <c r="E40" s="370"/>
      <c r="F40" s="370"/>
      <c r="G40" s="370"/>
      <c r="H40" s="370"/>
      <c r="I40" s="370"/>
      <c r="J40" s="370"/>
    </row>
    <row r="41" spans="3:23" ht="18" customHeight="1">
      <c r="C41" s="371"/>
      <c r="D41" s="370"/>
      <c r="E41" s="370"/>
      <c r="F41" s="370"/>
      <c r="G41" s="370"/>
      <c r="H41" s="370"/>
      <c r="I41" s="370"/>
      <c r="J41" s="370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68"/>
    </row>
    <row r="42" spans="3:23" ht="18" customHeight="1">
      <c r="C42" s="371"/>
      <c r="D42" s="370"/>
      <c r="E42" s="370"/>
      <c r="F42" s="370"/>
      <c r="G42" s="370"/>
      <c r="H42" s="370"/>
      <c r="I42" s="370"/>
      <c r="J42" s="370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68"/>
    </row>
    <row r="43" ht="9.75" customHeight="1"/>
    <row r="44" ht="18" customHeight="1">
      <c r="C44" s="367"/>
    </row>
    <row r="45" spans="4:23" ht="18" customHeight="1">
      <c r="D45" s="1247"/>
      <c r="E45" s="1247"/>
      <c r="F45" s="1247"/>
      <c r="G45" s="1247"/>
      <c r="H45" s="1247"/>
      <c r="I45" s="1247"/>
      <c r="J45" s="1247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368"/>
    </row>
    <row r="46" spans="4:23" ht="9.75" customHeight="1"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68"/>
    </row>
    <row r="47" ht="18" customHeight="1">
      <c r="C47" s="367"/>
    </row>
    <row r="48" spans="4:23" ht="35.25" customHeight="1">
      <c r="D48" s="1247"/>
      <c r="E48" s="1247"/>
      <c r="F48" s="1247"/>
      <c r="G48" s="1247"/>
      <c r="H48" s="1247"/>
      <c r="I48" s="1247"/>
      <c r="J48" s="1247"/>
      <c r="K48" s="1248"/>
      <c r="L48" s="1248"/>
      <c r="M48" s="1248"/>
      <c r="N48" s="1248"/>
      <c r="O48" s="1248"/>
      <c r="P48" s="1248"/>
      <c r="Q48" s="1248"/>
      <c r="R48" s="1248"/>
      <c r="S48" s="1248"/>
      <c r="T48" s="1248"/>
      <c r="U48" s="1248"/>
      <c r="V48" s="1248"/>
      <c r="W48" s="368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5" sqref="A5:Y5"/>
    </sheetView>
  </sheetViews>
  <sheetFormatPr defaultColWidth="9.00390625" defaultRowHeight="16.5"/>
  <cols>
    <col min="1" max="1" width="9.00390625" style="303" customWidth="1"/>
    <col min="2" max="25" width="4.875" style="303" customWidth="1"/>
    <col min="26" max="16384" width="9.00390625" style="303" customWidth="1"/>
  </cols>
  <sheetData>
    <row r="1" spans="1:25" s="296" customFormat="1" ht="16.5" customHeight="1">
      <c r="A1" s="292" t="s">
        <v>307</v>
      </c>
      <c r="B1" s="293" t="s">
        <v>308</v>
      </c>
      <c r="C1" s="294"/>
      <c r="D1" s="294"/>
      <c r="E1" s="295"/>
      <c r="F1" s="293"/>
      <c r="G1" s="293"/>
      <c r="H1" s="293"/>
      <c r="I1" s="293"/>
      <c r="J1" s="293"/>
      <c r="U1" s="946" t="s">
        <v>309</v>
      </c>
      <c r="V1" s="947"/>
      <c r="W1" s="948" t="s">
        <v>310</v>
      </c>
      <c r="X1" s="949"/>
      <c r="Y1" s="950"/>
    </row>
    <row r="2" spans="1:25" s="296" customFormat="1" ht="16.5" customHeight="1">
      <c r="A2" s="292" t="s">
        <v>311</v>
      </c>
      <c r="B2" s="298" t="s">
        <v>312</v>
      </c>
      <c r="C2" s="299"/>
      <c r="D2" s="299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1" t="s">
        <v>313</v>
      </c>
      <c r="P2" s="301"/>
      <c r="Q2" s="302"/>
      <c r="R2" s="302"/>
      <c r="S2" s="302"/>
      <c r="T2" s="302"/>
      <c r="U2" s="946" t="s">
        <v>314</v>
      </c>
      <c r="V2" s="947"/>
      <c r="W2" s="951" t="s">
        <v>315</v>
      </c>
      <c r="X2" s="952"/>
      <c r="Y2" s="953"/>
    </row>
    <row r="3" spans="1:25" ht="19.5" customHeight="1">
      <c r="A3" s="954" t="s">
        <v>316</v>
      </c>
      <c r="B3" s="955"/>
      <c r="C3" s="955"/>
      <c r="D3" s="955"/>
      <c r="E3" s="955"/>
      <c r="F3" s="955"/>
      <c r="G3" s="955"/>
      <c r="H3" s="955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</row>
    <row r="4" spans="1:25" ht="21" customHeight="1">
      <c r="A4" s="955"/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</row>
    <row r="5" spans="1:25" s="304" customFormat="1" ht="22.5" customHeight="1">
      <c r="A5" s="956" t="s">
        <v>317</v>
      </c>
      <c r="B5" s="957"/>
      <c r="C5" s="957"/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</row>
    <row r="6" spans="1:25" ht="30" customHeight="1">
      <c r="A6" s="958" t="s">
        <v>318</v>
      </c>
      <c r="B6" s="961" t="s">
        <v>319</v>
      </c>
      <c r="C6" s="961"/>
      <c r="D6" s="961"/>
      <c r="E6" s="961"/>
      <c r="F6" s="961"/>
      <c r="G6" s="961"/>
      <c r="H6" s="961"/>
      <c r="I6" s="961"/>
      <c r="J6" s="961"/>
      <c r="K6" s="962" t="s">
        <v>320</v>
      </c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3" t="s">
        <v>321</v>
      </c>
      <c r="X6" s="963"/>
      <c r="Y6" s="963"/>
    </row>
    <row r="7" spans="1:25" ht="30.75" customHeight="1">
      <c r="A7" s="959"/>
      <c r="B7" s="964" t="s">
        <v>322</v>
      </c>
      <c r="C7" s="964"/>
      <c r="D7" s="965"/>
      <c r="E7" s="968" t="s">
        <v>323</v>
      </c>
      <c r="F7" s="964"/>
      <c r="G7" s="965"/>
      <c r="H7" s="968" t="s">
        <v>324</v>
      </c>
      <c r="I7" s="970"/>
      <c r="J7" s="971"/>
      <c r="K7" s="975" t="s">
        <v>322</v>
      </c>
      <c r="L7" s="976"/>
      <c r="M7" s="976"/>
      <c r="N7" s="977"/>
      <c r="O7" s="981" t="s">
        <v>323</v>
      </c>
      <c r="P7" s="982"/>
      <c r="Q7" s="982"/>
      <c r="R7" s="983"/>
      <c r="S7" s="981" t="s">
        <v>325</v>
      </c>
      <c r="T7" s="982"/>
      <c r="U7" s="982"/>
      <c r="V7" s="983"/>
      <c r="W7" s="963"/>
      <c r="X7" s="963"/>
      <c r="Y7" s="963"/>
    </row>
    <row r="8" spans="1:25" ht="30.75" customHeight="1">
      <c r="A8" s="959"/>
      <c r="B8" s="966"/>
      <c r="C8" s="966"/>
      <c r="D8" s="967"/>
      <c r="E8" s="969"/>
      <c r="F8" s="966"/>
      <c r="G8" s="967"/>
      <c r="H8" s="972"/>
      <c r="I8" s="973"/>
      <c r="J8" s="974"/>
      <c r="K8" s="978"/>
      <c r="L8" s="979"/>
      <c r="M8" s="979"/>
      <c r="N8" s="980"/>
      <c r="O8" s="984"/>
      <c r="P8" s="985"/>
      <c r="Q8" s="985"/>
      <c r="R8" s="986"/>
      <c r="S8" s="984"/>
      <c r="T8" s="985"/>
      <c r="U8" s="985"/>
      <c r="V8" s="986"/>
      <c r="W8" s="963"/>
      <c r="X8" s="963"/>
      <c r="Y8" s="963"/>
    </row>
    <row r="9" spans="1:25" ht="18" customHeight="1">
      <c r="A9" s="959"/>
      <c r="B9" s="987" t="s">
        <v>326</v>
      </c>
      <c r="C9" s="987" t="s">
        <v>327</v>
      </c>
      <c r="D9" s="988" t="s">
        <v>328</v>
      </c>
      <c r="E9" s="987" t="s">
        <v>326</v>
      </c>
      <c r="F9" s="987" t="s">
        <v>327</v>
      </c>
      <c r="G9" s="988" t="s">
        <v>328</v>
      </c>
      <c r="H9" s="987" t="s">
        <v>326</v>
      </c>
      <c r="I9" s="987" t="s">
        <v>327</v>
      </c>
      <c r="J9" s="988" t="s">
        <v>328</v>
      </c>
      <c r="K9" s="963" t="s">
        <v>329</v>
      </c>
      <c r="L9" s="948" t="s">
        <v>330</v>
      </c>
      <c r="M9" s="949"/>
      <c r="N9" s="950"/>
      <c r="O9" s="963" t="s">
        <v>329</v>
      </c>
      <c r="P9" s="948" t="s">
        <v>330</v>
      </c>
      <c r="Q9" s="949"/>
      <c r="R9" s="950"/>
      <c r="S9" s="963" t="s">
        <v>329</v>
      </c>
      <c r="T9" s="948" t="s">
        <v>330</v>
      </c>
      <c r="U9" s="949"/>
      <c r="V9" s="950"/>
      <c r="W9" s="989" t="s">
        <v>326</v>
      </c>
      <c r="X9" s="988" t="s">
        <v>327</v>
      </c>
      <c r="Y9" s="989" t="s">
        <v>331</v>
      </c>
    </row>
    <row r="10" spans="1:25" ht="19.5" customHeight="1">
      <c r="A10" s="960"/>
      <c r="B10" s="987"/>
      <c r="C10" s="987"/>
      <c r="D10" s="988" t="s">
        <v>328</v>
      </c>
      <c r="E10" s="987"/>
      <c r="F10" s="987"/>
      <c r="G10" s="988" t="s">
        <v>328</v>
      </c>
      <c r="H10" s="987"/>
      <c r="I10" s="987"/>
      <c r="J10" s="988" t="s">
        <v>328</v>
      </c>
      <c r="K10" s="963"/>
      <c r="L10" s="297" t="s">
        <v>326</v>
      </c>
      <c r="M10" s="307" t="s">
        <v>327</v>
      </c>
      <c r="N10" s="307" t="s">
        <v>331</v>
      </c>
      <c r="O10" s="963"/>
      <c r="P10" s="297" t="s">
        <v>326</v>
      </c>
      <c r="Q10" s="307" t="s">
        <v>327</v>
      </c>
      <c r="R10" s="307" t="s">
        <v>331</v>
      </c>
      <c r="S10" s="963"/>
      <c r="T10" s="297" t="s">
        <v>326</v>
      </c>
      <c r="U10" s="307" t="s">
        <v>327</v>
      </c>
      <c r="V10" s="307" t="s">
        <v>331</v>
      </c>
      <c r="W10" s="989"/>
      <c r="X10" s="988"/>
      <c r="Y10" s="989"/>
    </row>
    <row r="11" spans="1:25" ht="24.75" customHeight="1">
      <c r="A11" s="308"/>
      <c r="B11" s="309">
        <v>1850</v>
      </c>
      <c r="C11" s="310">
        <v>1622</v>
      </c>
      <c r="D11" s="305">
        <v>228</v>
      </c>
      <c r="E11" s="305">
        <v>1350</v>
      </c>
      <c r="F11" s="305">
        <v>1143</v>
      </c>
      <c r="G11" s="305">
        <v>207</v>
      </c>
      <c r="H11" s="305">
        <v>500</v>
      </c>
      <c r="I11" s="305">
        <v>479</v>
      </c>
      <c r="J11" s="305">
        <v>21</v>
      </c>
      <c r="K11" s="310">
        <v>0</v>
      </c>
      <c r="L11" s="307">
        <f>SUM(M11+N11)</f>
        <v>0</v>
      </c>
      <c r="M11" s="310">
        <v>0</v>
      </c>
      <c r="N11" s="310">
        <v>0</v>
      </c>
      <c r="O11" s="310">
        <v>0</v>
      </c>
      <c r="P11" s="310">
        <f>SUM(Q11+R11)</f>
        <v>0</v>
      </c>
      <c r="Q11" s="310">
        <v>0</v>
      </c>
      <c r="R11" s="310">
        <v>0</v>
      </c>
      <c r="S11" s="310">
        <v>0</v>
      </c>
      <c r="T11" s="310">
        <f>SUM(U11+V11)</f>
        <v>0</v>
      </c>
      <c r="U11" s="310">
        <v>0</v>
      </c>
      <c r="V11" s="310">
        <v>0</v>
      </c>
      <c r="W11" s="310">
        <f>SUM(X11+Y11)</f>
        <v>0</v>
      </c>
      <c r="X11" s="310">
        <v>0</v>
      </c>
      <c r="Y11" s="310">
        <v>0</v>
      </c>
    </row>
    <row r="12" spans="1:25" ht="24.75" customHeight="1">
      <c r="A12" s="308"/>
      <c r="B12" s="311"/>
      <c r="C12" s="311"/>
      <c r="D12" s="312"/>
      <c r="E12" s="312"/>
      <c r="F12" s="312"/>
      <c r="G12" s="312"/>
      <c r="H12" s="312"/>
      <c r="I12" s="312"/>
      <c r="J12" s="312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3"/>
    </row>
    <row r="13" spans="1:25" ht="24.75" customHeight="1">
      <c r="A13" s="308"/>
      <c r="B13" s="311"/>
      <c r="C13" s="311"/>
      <c r="D13" s="312"/>
      <c r="E13" s="312"/>
      <c r="F13" s="312"/>
      <c r="G13" s="312"/>
      <c r="H13" s="312"/>
      <c r="I13" s="312"/>
      <c r="J13" s="312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3"/>
    </row>
    <row r="14" spans="1:25" ht="24.75" customHeight="1">
      <c r="A14" s="308"/>
      <c r="B14" s="311"/>
      <c r="C14" s="311"/>
      <c r="D14" s="312"/>
      <c r="E14" s="312"/>
      <c r="F14" s="312"/>
      <c r="G14" s="312"/>
      <c r="H14" s="312"/>
      <c r="I14" s="312"/>
      <c r="J14" s="312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3"/>
    </row>
    <row r="15" spans="1:25" ht="24.75" customHeight="1">
      <c r="A15" s="314"/>
      <c r="B15" s="315"/>
      <c r="C15" s="315"/>
      <c r="D15" s="306"/>
      <c r="E15" s="306"/>
      <c r="F15" s="306"/>
      <c r="G15" s="306"/>
      <c r="H15" s="306"/>
      <c r="I15" s="306"/>
      <c r="J15" s="306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6"/>
    </row>
    <row r="16" spans="1:25" s="296" customFormat="1" ht="19.5" customHeight="1">
      <c r="A16" s="317" t="s">
        <v>332</v>
      </c>
      <c r="B16" s="317"/>
      <c r="C16" s="318"/>
      <c r="D16" s="318"/>
      <c r="E16" s="318"/>
      <c r="F16" s="319" t="s">
        <v>333</v>
      </c>
      <c r="G16" s="318"/>
      <c r="I16" s="318"/>
      <c r="J16" s="319"/>
      <c r="K16" s="295" t="s">
        <v>334</v>
      </c>
      <c r="Q16" s="295" t="s">
        <v>335</v>
      </c>
      <c r="U16" s="993" t="s">
        <v>336</v>
      </c>
      <c r="V16" s="993"/>
      <c r="W16" s="993"/>
      <c r="X16" s="993"/>
      <c r="Y16" s="993"/>
    </row>
    <row r="17" spans="3:25" s="296" customFormat="1" ht="19.5" customHeight="1">
      <c r="C17" s="295"/>
      <c r="D17" s="295"/>
      <c r="E17" s="295"/>
      <c r="F17" s="295"/>
      <c r="G17" s="295"/>
      <c r="H17" s="295"/>
      <c r="I17" s="295"/>
      <c r="J17" s="295"/>
      <c r="K17" s="295" t="s">
        <v>337</v>
      </c>
      <c r="W17" s="293"/>
      <c r="X17" s="294"/>
      <c r="Y17" s="294"/>
    </row>
    <row r="18" spans="1:10" ht="19.5" customHeight="1">
      <c r="A18" s="311" t="s">
        <v>338</v>
      </c>
      <c r="B18" s="311"/>
      <c r="C18" s="311"/>
      <c r="D18" s="311"/>
      <c r="E18" s="311"/>
      <c r="F18" s="311"/>
      <c r="G18" s="311"/>
      <c r="H18" s="311"/>
      <c r="I18" s="311"/>
      <c r="J18" s="311"/>
    </row>
    <row r="19" spans="1:25" ht="19.5" customHeight="1">
      <c r="A19" s="311" t="s">
        <v>339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1"/>
      <c r="L19" s="321"/>
      <c r="M19" s="321"/>
      <c r="N19" s="321"/>
      <c r="O19" s="321"/>
      <c r="P19" s="321"/>
      <c r="Q19" s="321"/>
      <c r="R19" s="321"/>
      <c r="T19" s="321"/>
      <c r="U19" s="321"/>
      <c r="W19" s="321"/>
      <c r="X19" s="321"/>
      <c r="Y19" s="321"/>
    </row>
    <row r="20" spans="1:25" ht="19.5" customHeight="1">
      <c r="A20" s="311"/>
      <c r="B20" s="322" t="s">
        <v>340</v>
      </c>
      <c r="C20" s="323"/>
      <c r="E20" s="311"/>
      <c r="F20" s="311"/>
      <c r="G20" s="311"/>
      <c r="H20" s="311"/>
      <c r="I20" s="311"/>
      <c r="J20" s="311"/>
      <c r="K20" s="321"/>
      <c r="L20" s="321"/>
      <c r="M20" s="321"/>
      <c r="N20" s="321"/>
      <c r="O20" s="321"/>
      <c r="P20" s="321"/>
      <c r="Q20" s="321"/>
      <c r="R20" s="321"/>
      <c r="T20" s="321"/>
      <c r="U20" s="321"/>
      <c r="W20" s="321"/>
      <c r="X20" s="321"/>
      <c r="Y20" s="321"/>
    </row>
    <row r="21" spans="1:25" ht="19.5" customHeight="1">
      <c r="A21" s="311"/>
      <c r="B21" s="311" t="s">
        <v>24</v>
      </c>
      <c r="C21" s="323"/>
      <c r="E21" s="311"/>
      <c r="F21" s="311"/>
      <c r="G21" s="311"/>
      <c r="H21" s="311"/>
      <c r="I21" s="311"/>
      <c r="J21" s="311"/>
      <c r="K21" s="321"/>
      <c r="L21" s="321"/>
      <c r="M21" s="321"/>
      <c r="N21" s="321"/>
      <c r="O21" s="321"/>
      <c r="P21" s="321"/>
      <c r="Q21" s="321"/>
      <c r="R21" s="321"/>
      <c r="T21" s="321"/>
      <c r="U21" s="321"/>
      <c r="W21" s="321"/>
      <c r="X21" s="321"/>
      <c r="Y21" s="321"/>
    </row>
    <row r="22" spans="2:25" ht="14.25" customHeight="1">
      <c r="B22" s="311"/>
      <c r="C22" s="323"/>
      <c r="D22" s="323"/>
      <c r="F22" s="311"/>
      <c r="G22" s="311"/>
      <c r="H22" s="311"/>
      <c r="I22" s="311"/>
      <c r="J22" s="311"/>
      <c r="K22" s="321"/>
      <c r="L22" s="321"/>
      <c r="M22" s="321"/>
      <c r="N22" s="321"/>
      <c r="O22" s="321"/>
      <c r="P22" s="321"/>
      <c r="Q22" s="321"/>
      <c r="R22" s="321"/>
      <c r="S22" s="321"/>
      <c r="U22" s="321"/>
      <c r="V22" s="321"/>
      <c r="W22" s="321"/>
      <c r="X22" s="321"/>
      <c r="Y22" s="321"/>
    </row>
    <row r="23" spans="2:25" ht="14.25" customHeight="1">
      <c r="B23" s="311"/>
      <c r="C23" s="323"/>
      <c r="D23" s="323"/>
      <c r="F23" s="311"/>
      <c r="G23" s="311"/>
      <c r="H23" s="311"/>
      <c r="I23" s="311"/>
      <c r="J23" s="311"/>
      <c r="K23" s="321"/>
      <c r="L23" s="321"/>
      <c r="M23" s="321"/>
      <c r="N23" s="321"/>
      <c r="O23" s="321"/>
      <c r="P23" s="321"/>
      <c r="Q23" s="321"/>
      <c r="R23" s="321"/>
      <c r="S23" s="321"/>
      <c r="U23" s="321"/>
      <c r="V23" s="321"/>
      <c r="W23" s="321"/>
      <c r="X23" s="321"/>
      <c r="Y23" s="321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994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325"/>
      <c r="X25" s="325"/>
      <c r="Y25" s="325"/>
    </row>
    <row r="26" spans="3:25" ht="9.75" customHeight="1"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5"/>
      <c r="X26" s="325"/>
      <c r="Y26" s="325"/>
    </row>
    <row r="27" ht="18" customHeight="1">
      <c r="C27" s="326"/>
    </row>
    <row r="28" ht="18" customHeight="1"/>
    <row r="29" ht="12.75" customHeight="1"/>
    <row r="30" ht="18" customHeight="1">
      <c r="C30" s="326"/>
    </row>
    <row r="31" spans="4:23" ht="18" customHeight="1">
      <c r="D31" s="990"/>
      <c r="E31" s="990"/>
      <c r="F31" s="990"/>
      <c r="G31" s="990"/>
      <c r="H31" s="990"/>
      <c r="I31" s="990"/>
      <c r="J31" s="990"/>
      <c r="K31" s="991"/>
      <c r="L31" s="991"/>
      <c r="M31" s="991"/>
      <c r="N31" s="991"/>
      <c r="O31" s="991"/>
      <c r="P31" s="991"/>
      <c r="Q31" s="991"/>
      <c r="R31" s="991"/>
      <c r="S31" s="991"/>
      <c r="T31" s="991"/>
      <c r="U31" s="991"/>
      <c r="V31" s="991"/>
      <c r="W31" s="327"/>
    </row>
    <row r="32" ht="9.75" customHeight="1"/>
    <row r="33" spans="3:10" ht="18" customHeight="1">
      <c r="C33" s="328"/>
      <c r="D33" s="329"/>
      <c r="E33" s="329"/>
      <c r="F33" s="329"/>
      <c r="G33" s="329"/>
      <c r="H33" s="329"/>
      <c r="I33" s="329"/>
      <c r="J33" s="329"/>
    </row>
    <row r="34" spans="3:23" ht="63.75" customHeight="1">
      <c r="C34" s="330"/>
      <c r="D34" s="990"/>
      <c r="E34" s="991"/>
      <c r="F34" s="991"/>
      <c r="G34" s="991"/>
      <c r="H34" s="991"/>
      <c r="I34" s="991"/>
      <c r="J34" s="991"/>
      <c r="K34" s="991"/>
      <c r="L34" s="991"/>
      <c r="M34" s="991"/>
      <c r="N34" s="991"/>
      <c r="O34" s="991"/>
      <c r="P34" s="991"/>
      <c r="Q34" s="991"/>
      <c r="R34" s="991"/>
      <c r="S34" s="991"/>
      <c r="T34" s="991"/>
      <c r="U34" s="991"/>
      <c r="V34" s="991"/>
      <c r="W34" s="327"/>
    </row>
    <row r="35" ht="9.75" customHeight="1"/>
    <row r="36" ht="18" customHeight="1">
      <c r="C36" s="326"/>
    </row>
    <row r="37" spans="3:22" ht="50.25" customHeight="1">
      <c r="C37" s="330"/>
      <c r="D37" s="990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2"/>
      <c r="S37" s="992"/>
      <c r="T37" s="992"/>
      <c r="U37" s="992"/>
      <c r="V37" s="992"/>
    </row>
    <row r="38" spans="3:22" ht="27" customHeight="1">
      <c r="C38" s="330"/>
      <c r="D38" s="990"/>
      <c r="E38" s="991"/>
      <c r="F38" s="991"/>
      <c r="G38" s="991"/>
      <c r="H38" s="991"/>
      <c r="I38" s="991"/>
      <c r="J38" s="991"/>
      <c r="K38" s="991"/>
      <c r="L38" s="991"/>
      <c r="M38" s="991"/>
      <c r="N38" s="991"/>
      <c r="O38" s="991"/>
      <c r="P38" s="991"/>
      <c r="Q38" s="991"/>
      <c r="R38" s="991"/>
      <c r="S38" s="991"/>
      <c r="T38" s="991"/>
      <c r="U38" s="991"/>
      <c r="V38" s="991"/>
    </row>
    <row r="39" spans="3:22" ht="27" customHeight="1">
      <c r="C39" s="330"/>
      <c r="D39" s="990"/>
      <c r="E39" s="991"/>
      <c r="F39" s="991"/>
      <c r="G39" s="991"/>
      <c r="H39" s="991"/>
      <c r="I39" s="991"/>
      <c r="J39" s="991"/>
      <c r="K39" s="991"/>
      <c r="L39" s="991"/>
      <c r="M39" s="991"/>
      <c r="N39" s="991"/>
      <c r="O39" s="991"/>
      <c r="P39" s="991"/>
      <c r="Q39" s="991"/>
      <c r="R39" s="991"/>
      <c r="S39" s="991"/>
      <c r="T39" s="991"/>
      <c r="U39" s="991"/>
      <c r="V39" s="991"/>
    </row>
    <row r="40" spans="3:10" ht="18" customHeight="1">
      <c r="C40" s="330"/>
      <c r="D40" s="329"/>
      <c r="E40" s="329"/>
      <c r="F40" s="329"/>
      <c r="G40" s="329"/>
      <c r="H40" s="329"/>
      <c r="I40" s="329"/>
      <c r="J40" s="329"/>
    </row>
    <row r="41" spans="3:23" ht="18" customHeight="1">
      <c r="C41" s="330"/>
      <c r="D41" s="329"/>
      <c r="E41" s="329"/>
      <c r="F41" s="329"/>
      <c r="G41" s="329"/>
      <c r="H41" s="329"/>
      <c r="I41" s="329"/>
      <c r="J41" s="329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27"/>
    </row>
    <row r="42" spans="3:23" ht="18" customHeight="1">
      <c r="C42" s="330"/>
      <c r="D42" s="329"/>
      <c r="E42" s="329"/>
      <c r="F42" s="329"/>
      <c r="G42" s="329"/>
      <c r="H42" s="329"/>
      <c r="I42" s="329"/>
      <c r="J42" s="329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27"/>
    </row>
    <row r="43" ht="9.75" customHeight="1"/>
    <row r="44" ht="18" customHeight="1">
      <c r="C44" s="326"/>
    </row>
    <row r="45" spans="4:23" ht="18" customHeight="1">
      <c r="D45" s="990"/>
      <c r="E45" s="990"/>
      <c r="F45" s="990"/>
      <c r="G45" s="990"/>
      <c r="H45" s="990"/>
      <c r="I45" s="990"/>
      <c r="J45" s="990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327"/>
    </row>
    <row r="46" spans="4:23" ht="9.75" customHeight="1"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27"/>
    </row>
    <row r="47" ht="18" customHeight="1">
      <c r="C47" s="326"/>
    </row>
    <row r="48" spans="4:23" ht="35.25" customHeight="1">
      <c r="D48" s="990"/>
      <c r="E48" s="990"/>
      <c r="F48" s="990"/>
      <c r="G48" s="990"/>
      <c r="H48" s="990"/>
      <c r="I48" s="990"/>
      <c r="J48" s="990"/>
      <c r="K48" s="991"/>
      <c r="L48" s="991"/>
      <c r="M48" s="991"/>
      <c r="N48" s="991"/>
      <c r="O48" s="991"/>
      <c r="P48" s="991"/>
      <c r="Q48" s="991"/>
      <c r="R48" s="991"/>
      <c r="S48" s="991"/>
      <c r="T48" s="991"/>
      <c r="U48" s="991"/>
      <c r="V48" s="991"/>
      <c r="W48" s="327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A6" sqref="AA6"/>
    </sheetView>
  </sheetViews>
  <sheetFormatPr defaultColWidth="9.00390625" defaultRowHeight="16.5"/>
  <cols>
    <col min="1" max="1" width="9.00390625" style="262" customWidth="1"/>
    <col min="2" max="25" width="4.875" style="262" customWidth="1"/>
    <col min="26" max="16384" width="9.00390625" style="262" customWidth="1"/>
  </cols>
  <sheetData>
    <row r="1" spans="1:25" s="255" customFormat="1" ht="16.5" customHeight="1">
      <c r="A1" s="251" t="s">
        <v>205</v>
      </c>
      <c r="B1" s="252" t="s">
        <v>274</v>
      </c>
      <c r="C1" s="253"/>
      <c r="D1" s="253"/>
      <c r="E1" s="254"/>
      <c r="F1" s="252"/>
      <c r="G1" s="252"/>
      <c r="H1" s="252"/>
      <c r="I1" s="252"/>
      <c r="J1" s="252"/>
      <c r="U1" s="1336" t="s">
        <v>275</v>
      </c>
      <c r="V1" s="1337"/>
      <c r="W1" s="1301" t="s">
        <v>276</v>
      </c>
      <c r="X1" s="1302"/>
      <c r="Y1" s="1303"/>
    </row>
    <row r="2" spans="1:25" s="255" customFormat="1" ht="16.5" customHeight="1">
      <c r="A2" s="251" t="s">
        <v>277</v>
      </c>
      <c r="B2" s="257" t="s">
        <v>278</v>
      </c>
      <c r="C2" s="258"/>
      <c r="D2" s="258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 t="s">
        <v>279</v>
      </c>
      <c r="P2" s="260"/>
      <c r="Q2" s="261"/>
      <c r="R2" s="261"/>
      <c r="S2" s="261"/>
      <c r="T2" s="261"/>
      <c r="U2" s="1336" t="s">
        <v>280</v>
      </c>
      <c r="V2" s="1337"/>
      <c r="W2" s="1338" t="s">
        <v>281</v>
      </c>
      <c r="X2" s="1339"/>
      <c r="Y2" s="1340"/>
    </row>
    <row r="3" spans="1:25" ht="19.5" customHeight="1">
      <c r="A3" s="1341" t="s">
        <v>282</v>
      </c>
      <c r="B3" s="1342"/>
      <c r="C3" s="1342"/>
      <c r="D3" s="1342"/>
      <c r="E3" s="1342"/>
      <c r="F3" s="1342"/>
      <c r="G3" s="1342"/>
      <c r="H3" s="1342"/>
      <c r="I3" s="1341"/>
      <c r="J3" s="1341"/>
      <c r="K3" s="1341"/>
      <c r="L3" s="1341"/>
      <c r="M3" s="1341"/>
      <c r="N3" s="1341"/>
      <c r="O3" s="1341"/>
      <c r="P3" s="1341"/>
      <c r="Q3" s="1341"/>
      <c r="R3" s="1341"/>
      <c r="S3" s="1341"/>
      <c r="T3" s="1341"/>
      <c r="U3" s="1341"/>
      <c r="V3" s="1341"/>
      <c r="W3" s="1341"/>
      <c r="X3" s="1341"/>
      <c r="Y3" s="1341"/>
    </row>
    <row r="4" spans="1:25" ht="21" customHeight="1">
      <c r="A4" s="1342"/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</row>
    <row r="5" spans="1:25" s="263" customFormat="1" ht="22.5" customHeight="1">
      <c r="A5" s="1343" t="s">
        <v>283</v>
      </c>
      <c r="B5" s="1344"/>
      <c r="C5" s="1344"/>
      <c r="D5" s="1344"/>
      <c r="E5" s="1344"/>
      <c r="F5" s="1344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</row>
    <row r="6" spans="1:25" ht="30" customHeight="1">
      <c r="A6" s="1308" t="s">
        <v>284</v>
      </c>
      <c r="B6" s="1311" t="s">
        <v>285</v>
      </c>
      <c r="C6" s="1311"/>
      <c r="D6" s="1311"/>
      <c r="E6" s="1311"/>
      <c r="F6" s="1311"/>
      <c r="G6" s="1311"/>
      <c r="H6" s="1311"/>
      <c r="I6" s="1311"/>
      <c r="J6" s="1311"/>
      <c r="K6" s="1312" t="s">
        <v>286</v>
      </c>
      <c r="L6" s="1311"/>
      <c r="M6" s="1311"/>
      <c r="N6" s="1311"/>
      <c r="O6" s="1311"/>
      <c r="P6" s="1311"/>
      <c r="Q6" s="1311"/>
      <c r="R6" s="1311"/>
      <c r="S6" s="1311"/>
      <c r="T6" s="1311"/>
      <c r="U6" s="1311"/>
      <c r="V6" s="1311"/>
      <c r="W6" s="1304" t="s">
        <v>287</v>
      </c>
      <c r="X6" s="1304"/>
      <c r="Y6" s="1304"/>
    </row>
    <row r="7" spans="1:25" ht="30.75" customHeight="1">
      <c r="A7" s="1309"/>
      <c r="B7" s="1313" t="s">
        <v>288</v>
      </c>
      <c r="C7" s="1313"/>
      <c r="D7" s="1314"/>
      <c r="E7" s="1317" t="s">
        <v>289</v>
      </c>
      <c r="F7" s="1313"/>
      <c r="G7" s="1314"/>
      <c r="H7" s="1317" t="s">
        <v>290</v>
      </c>
      <c r="I7" s="1319"/>
      <c r="J7" s="1320"/>
      <c r="K7" s="1324" t="s">
        <v>288</v>
      </c>
      <c r="L7" s="1325"/>
      <c r="M7" s="1325"/>
      <c r="N7" s="1326"/>
      <c r="O7" s="1330" t="s">
        <v>289</v>
      </c>
      <c r="P7" s="1331"/>
      <c r="Q7" s="1331"/>
      <c r="R7" s="1332"/>
      <c r="S7" s="1330" t="s">
        <v>291</v>
      </c>
      <c r="T7" s="1331"/>
      <c r="U7" s="1331"/>
      <c r="V7" s="1332"/>
      <c r="W7" s="1304"/>
      <c r="X7" s="1304"/>
      <c r="Y7" s="1304"/>
    </row>
    <row r="8" spans="1:25" ht="30.75" customHeight="1">
      <c r="A8" s="1309"/>
      <c r="B8" s="1315"/>
      <c r="C8" s="1315"/>
      <c r="D8" s="1316"/>
      <c r="E8" s="1318"/>
      <c r="F8" s="1315"/>
      <c r="G8" s="1316"/>
      <c r="H8" s="1321"/>
      <c r="I8" s="1322"/>
      <c r="J8" s="1323"/>
      <c r="K8" s="1327"/>
      <c r="L8" s="1328"/>
      <c r="M8" s="1328"/>
      <c r="N8" s="1329"/>
      <c r="O8" s="1333"/>
      <c r="P8" s="1334"/>
      <c r="Q8" s="1334"/>
      <c r="R8" s="1335"/>
      <c r="S8" s="1333"/>
      <c r="T8" s="1334"/>
      <c r="U8" s="1334"/>
      <c r="V8" s="1335"/>
      <c r="W8" s="1304"/>
      <c r="X8" s="1304"/>
      <c r="Y8" s="1304"/>
    </row>
    <row r="9" spans="1:25" ht="18" customHeight="1">
      <c r="A9" s="1309"/>
      <c r="B9" s="1307" t="s">
        <v>292</v>
      </c>
      <c r="C9" s="1307" t="s">
        <v>293</v>
      </c>
      <c r="D9" s="1306" t="s">
        <v>294</v>
      </c>
      <c r="E9" s="1307" t="s">
        <v>292</v>
      </c>
      <c r="F9" s="1307" t="s">
        <v>293</v>
      </c>
      <c r="G9" s="1306" t="s">
        <v>294</v>
      </c>
      <c r="H9" s="1307" t="s">
        <v>292</v>
      </c>
      <c r="I9" s="1307" t="s">
        <v>293</v>
      </c>
      <c r="J9" s="1306" t="s">
        <v>294</v>
      </c>
      <c r="K9" s="1304" t="s">
        <v>295</v>
      </c>
      <c r="L9" s="1301" t="s">
        <v>296</v>
      </c>
      <c r="M9" s="1302"/>
      <c r="N9" s="1303"/>
      <c r="O9" s="1304" t="s">
        <v>295</v>
      </c>
      <c r="P9" s="1301" t="s">
        <v>296</v>
      </c>
      <c r="Q9" s="1302"/>
      <c r="R9" s="1303"/>
      <c r="S9" s="1304" t="s">
        <v>295</v>
      </c>
      <c r="T9" s="1301" t="s">
        <v>296</v>
      </c>
      <c r="U9" s="1302"/>
      <c r="V9" s="1303"/>
      <c r="W9" s="1305" t="s">
        <v>292</v>
      </c>
      <c r="X9" s="1306" t="s">
        <v>293</v>
      </c>
      <c r="Y9" s="1305" t="s">
        <v>297</v>
      </c>
    </row>
    <row r="10" spans="1:25" ht="19.5" customHeight="1">
      <c r="A10" s="1310"/>
      <c r="B10" s="1307"/>
      <c r="C10" s="1307"/>
      <c r="D10" s="1306" t="s">
        <v>294</v>
      </c>
      <c r="E10" s="1307"/>
      <c r="F10" s="1307"/>
      <c r="G10" s="1306" t="s">
        <v>294</v>
      </c>
      <c r="H10" s="1307"/>
      <c r="I10" s="1307"/>
      <c r="J10" s="1306" t="s">
        <v>294</v>
      </c>
      <c r="K10" s="1304"/>
      <c r="L10" s="256" t="s">
        <v>292</v>
      </c>
      <c r="M10" s="266" t="s">
        <v>293</v>
      </c>
      <c r="N10" s="266" t="s">
        <v>297</v>
      </c>
      <c r="O10" s="1304"/>
      <c r="P10" s="256" t="s">
        <v>292</v>
      </c>
      <c r="Q10" s="266" t="s">
        <v>293</v>
      </c>
      <c r="R10" s="266" t="s">
        <v>297</v>
      </c>
      <c r="S10" s="1304"/>
      <c r="T10" s="256" t="s">
        <v>292</v>
      </c>
      <c r="U10" s="266" t="s">
        <v>293</v>
      </c>
      <c r="V10" s="266" t="s">
        <v>297</v>
      </c>
      <c r="W10" s="1305"/>
      <c r="X10" s="1306"/>
      <c r="Y10" s="1305"/>
    </row>
    <row r="11" spans="1:25" ht="24.75" customHeight="1">
      <c r="A11" s="267"/>
      <c r="B11" s="268">
        <v>1850</v>
      </c>
      <c r="C11" s="269">
        <v>1622</v>
      </c>
      <c r="D11" s="264">
        <v>228</v>
      </c>
      <c r="E11" s="264">
        <v>1350</v>
      </c>
      <c r="F11" s="264">
        <v>1143</v>
      </c>
      <c r="G11" s="264">
        <v>207</v>
      </c>
      <c r="H11" s="264">
        <v>500</v>
      </c>
      <c r="I11" s="264">
        <v>479</v>
      </c>
      <c r="J11" s="264">
        <v>21</v>
      </c>
      <c r="K11" s="269">
        <v>0</v>
      </c>
      <c r="L11" s="266">
        <f>SUM(M11+N11)</f>
        <v>0</v>
      </c>
      <c r="M11" s="269">
        <v>0</v>
      </c>
      <c r="N11" s="269">
        <v>0</v>
      </c>
      <c r="O11" s="269">
        <v>0</v>
      </c>
      <c r="P11" s="269">
        <f>SUM(Q11+R11)</f>
        <v>0</v>
      </c>
      <c r="Q11" s="269">
        <v>0</v>
      </c>
      <c r="R11" s="269">
        <v>0</v>
      </c>
      <c r="S11" s="269">
        <v>0</v>
      </c>
      <c r="T11" s="269">
        <f>SUM(U11+V11)</f>
        <v>0</v>
      </c>
      <c r="U11" s="269">
        <v>0</v>
      </c>
      <c r="V11" s="269">
        <v>0</v>
      </c>
      <c r="W11" s="269">
        <f>SUM(X11+Y11)</f>
        <v>0</v>
      </c>
      <c r="X11" s="269">
        <v>0</v>
      </c>
      <c r="Y11" s="269">
        <v>0</v>
      </c>
    </row>
    <row r="12" spans="1:25" ht="24.75" customHeight="1">
      <c r="A12" s="267"/>
      <c r="B12" s="270"/>
      <c r="C12" s="270"/>
      <c r="D12" s="271"/>
      <c r="E12" s="271"/>
      <c r="F12" s="271"/>
      <c r="G12" s="271"/>
      <c r="H12" s="271"/>
      <c r="I12" s="271"/>
      <c r="J12" s="271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2"/>
    </row>
    <row r="13" spans="1:25" ht="24.75" customHeight="1">
      <c r="A13" s="267"/>
      <c r="B13" s="270"/>
      <c r="C13" s="270"/>
      <c r="D13" s="271"/>
      <c r="E13" s="271"/>
      <c r="F13" s="271"/>
      <c r="G13" s="271"/>
      <c r="H13" s="271"/>
      <c r="I13" s="271"/>
      <c r="J13" s="271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2"/>
    </row>
    <row r="14" spans="1:25" ht="24.75" customHeight="1">
      <c r="A14" s="267"/>
      <c r="B14" s="270"/>
      <c r="C14" s="270"/>
      <c r="D14" s="271"/>
      <c r="E14" s="271"/>
      <c r="F14" s="271"/>
      <c r="G14" s="271"/>
      <c r="H14" s="271"/>
      <c r="I14" s="271"/>
      <c r="J14" s="271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2"/>
    </row>
    <row r="15" spans="1:25" ht="24.75" customHeight="1">
      <c r="A15" s="273"/>
      <c r="B15" s="274"/>
      <c r="C15" s="274"/>
      <c r="D15" s="265"/>
      <c r="E15" s="265"/>
      <c r="F15" s="265"/>
      <c r="G15" s="265"/>
      <c r="H15" s="265"/>
      <c r="I15" s="265"/>
      <c r="J15" s="265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5"/>
    </row>
    <row r="16" spans="1:25" s="255" customFormat="1" ht="19.5" customHeight="1">
      <c r="A16" s="276" t="s">
        <v>298</v>
      </c>
      <c r="B16" s="276"/>
      <c r="C16" s="277"/>
      <c r="D16" s="277"/>
      <c r="E16" s="277"/>
      <c r="F16" s="278" t="s">
        <v>299</v>
      </c>
      <c r="G16" s="277"/>
      <c r="I16" s="277"/>
      <c r="J16" s="278"/>
      <c r="K16" s="254" t="s">
        <v>300</v>
      </c>
      <c r="Q16" s="254" t="s">
        <v>301</v>
      </c>
      <c r="U16" s="1299" t="s">
        <v>302</v>
      </c>
      <c r="V16" s="1299"/>
      <c r="W16" s="1299"/>
      <c r="X16" s="1299"/>
      <c r="Y16" s="1299"/>
    </row>
    <row r="17" spans="3:25" s="255" customFormat="1" ht="19.5" customHeight="1">
      <c r="C17" s="254"/>
      <c r="D17" s="254"/>
      <c r="E17" s="254"/>
      <c r="F17" s="254"/>
      <c r="G17" s="254"/>
      <c r="H17" s="254"/>
      <c r="I17" s="254"/>
      <c r="J17" s="254"/>
      <c r="K17" s="254" t="s">
        <v>303</v>
      </c>
      <c r="W17" s="252"/>
      <c r="X17" s="253"/>
      <c r="Y17" s="253"/>
    </row>
    <row r="18" spans="1:10" ht="19.5" customHeight="1">
      <c r="A18" s="270" t="s">
        <v>304</v>
      </c>
      <c r="B18" s="270"/>
      <c r="C18" s="270"/>
      <c r="D18" s="270"/>
      <c r="E18" s="270"/>
      <c r="F18" s="270"/>
      <c r="G18" s="270"/>
      <c r="H18" s="270"/>
      <c r="I18" s="270"/>
      <c r="J18" s="270"/>
    </row>
    <row r="19" spans="1:25" ht="19.5" customHeight="1">
      <c r="A19" s="270" t="s">
        <v>305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80"/>
      <c r="L19" s="280"/>
      <c r="M19" s="280"/>
      <c r="N19" s="280"/>
      <c r="O19" s="280"/>
      <c r="P19" s="280"/>
      <c r="Q19" s="280"/>
      <c r="R19" s="280"/>
      <c r="T19" s="280"/>
      <c r="U19" s="280"/>
      <c r="W19" s="280"/>
      <c r="X19" s="280"/>
      <c r="Y19" s="280"/>
    </row>
    <row r="20" spans="1:25" ht="19.5" customHeight="1">
      <c r="A20" s="270"/>
      <c r="B20" s="281" t="s">
        <v>306</v>
      </c>
      <c r="C20" s="282"/>
      <c r="E20" s="270"/>
      <c r="F20" s="270"/>
      <c r="G20" s="270"/>
      <c r="H20" s="270"/>
      <c r="I20" s="270"/>
      <c r="J20" s="270"/>
      <c r="K20" s="280"/>
      <c r="L20" s="280"/>
      <c r="M20" s="280"/>
      <c r="N20" s="280"/>
      <c r="O20" s="280"/>
      <c r="P20" s="280"/>
      <c r="Q20" s="280"/>
      <c r="R20" s="280"/>
      <c r="T20" s="280"/>
      <c r="U20" s="280"/>
      <c r="W20" s="280"/>
      <c r="X20" s="280"/>
      <c r="Y20" s="280"/>
    </row>
    <row r="21" spans="1:25" ht="19.5" customHeight="1">
      <c r="A21" s="270"/>
      <c r="B21" s="270" t="s">
        <v>24</v>
      </c>
      <c r="C21" s="282"/>
      <c r="E21" s="270"/>
      <c r="F21" s="270"/>
      <c r="G21" s="270"/>
      <c r="H21" s="270"/>
      <c r="I21" s="270"/>
      <c r="J21" s="270"/>
      <c r="K21" s="280"/>
      <c r="L21" s="280"/>
      <c r="M21" s="280"/>
      <c r="N21" s="280"/>
      <c r="O21" s="280"/>
      <c r="P21" s="280"/>
      <c r="Q21" s="280"/>
      <c r="R21" s="280"/>
      <c r="T21" s="280"/>
      <c r="U21" s="280"/>
      <c r="W21" s="280"/>
      <c r="X21" s="280"/>
      <c r="Y21" s="280"/>
    </row>
    <row r="22" spans="2:25" ht="14.25" customHeight="1">
      <c r="B22" s="270"/>
      <c r="C22" s="282"/>
      <c r="D22" s="282"/>
      <c r="F22" s="270"/>
      <c r="G22" s="270"/>
      <c r="H22" s="270"/>
      <c r="I22" s="270"/>
      <c r="J22" s="270"/>
      <c r="K22" s="280"/>
      <c r="L22" s="280"/>
      <c r="M22" s="280"/>
      <c r="N22" s="280"/>
      <c r="O22" s="280"/>
      <c r="P22" s="280"/>
      <c r="Q22" s="280"/>
      <c r="R22" s="280"/>
      <c r="S22" s="280"/>
      <c r="U22" s="280"/>
      <c r="V22" s="280"/>
      <c r="W22" s="280"/>
      <c r="X22" s="280"/>
      <c r="Y22" s="280"/>
    </row>
    <row r="23" spans="2:25" ht="14.25" customHeight="1">
      <c r="B23" s="270"/>
      <c r="C23" s="282"/>
      <c r="D23" s="282"/>
      <c r="F23" s="270"/>
      <c r="G23" s="270"/>
      <c r="H23" s="270"/>
      <c r="I23" s="270"/>
      <c r="J23" s="270"/>
      <c r="K23" s="280"/>
      <c r="L23" s="280"/>
      <c r="M23" s="280"/>
      <c r="N23" s="280"/>
      <c r="O23" s="280"/>
      <c r="P23" s="280"/>
      <c r="Q23" s="280"/>
      <c r="R23" s="280"/>
      <c r="S23" s="280"/>
      <c r="U23" s="280"/>
      <c r="V23" s="280"/>
      <c r="W23" s="280"/>
      <c r="X23" s="280"/>
      <c r="Y23" s="280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300"/>
      <c r="D25" s="1300"/>
      <c r="E25" s="1300"/>
      <c r="F25" s="1300"/>
      <c r="G25" s="1300"/>
      <c r="H25" s="1300"/>
      <c r="I25" s="1300"/>
      <c r="J25" s="1300"/>
      <c r="K25" s="1300"/>
      <c r="L25" s="1300"/>
      <c r="M25" s="1300"/>
      <c r="N25" s="1300"/>
      <c r="O25" s="1300"/>
      <c r="P25" s="1300"/>
      <c r="Q25" s="1300"/>
      <c r="R25" s="1300"/>
      <c r="S25" s="1300"/>
      <c r="T25" s="1300"/>
      <c r="U25" s="1300"/>
      <c r="V25" s="1300"/>
      <c r="W25" s="284"/>
      <c r="X25" s="284"/>
      <c r="Y25" s="284"/>
    </row>
    <row r="26" spans="3:25" ht="9.75" customHeight="1"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4"/>
      <c r="X26" s="284"/>
      <c r="Y26" s="284"/>
    </row>
    <row r="27" ht="18" customHeight="1">
      <c r="C27" s="285"/>
    </row>
    <row r="28" ht="18" customHeight="1"/>
    <row r="29" ht="12.75" customHeight="1"/>
    <row r="30" ht="18" customHeight="1">
      <c r="C30" s="285"/>
    </row>
    <row r="31" spans="4:23" ht="18" customHeight="1">
      <c r="D31" s="1296"/>
      <c r="E31" s="1296"/>
      <c r="F31" s="1296"/>
      <c r="G31" s="1296"/>
      <c r="H31" s="1296"/>
      <c r="I31" s="1296"/>
      <c r="J31" s="1296"/>
      <c r="K31" s="1297"/>
      <c r="L31" s="1297"/>
      <c r="M31" s="1297"/>
      <c r="N31" s="1297"/>
      <c r="O31" s="1297"/>
      <c r="P31" s="1297"/>
      <c r="Q31" s="1297"/>
      <c r="R31" s="1297"/>
      <c r="S31" s="1297"/>
      <c r="T31" s="1297"/>
      <c r="U31" s="1297"/>
      <c r="V31" s="1297"/>
      <c r="W31" s="286"/>
    </row>
    <row r="32" ht="9.75" customHeight="1"/>
    <row r="33" spans="3:10" ht="18" customHeight="1">
      <c r="C33" s="287"/>
      <c r="D33" s="288"/>
      <c r="E33" s="288"/>
      <c r="F33" s="288"/>
      <c r="G33" s="288"/>
      <c r="H33" s="288"/>
      <c r="I33" s="288"/>
      <c r="J33" s="288"/>
    </row>
    <row r="34" spans="3:23" ht="63.75" customHeight="1">
      <c r="C34" s="289"/>
      <c r="D34" s="1296"/>
      <c r="E34" s="1297"/>
      <c r="F34" s="1297"/>
      <c r="G34" s="1297"/>
      <c r="H34" s="1297"/>
      <c r="I34" s="1297"/>
      <c r="J34" s="1297"/>
      <c r="K34" s="1297"/>
      <c r="L34" s="1297"/>
      <c r="M34" s="1297"/>
      <c r="N34" s="1297"/>
      <c r="O34" s="1297"/>
      <c r="P34" s="1297"/>
      <c r="Q34" s="1297"/>
      <c r="R34" s="1297"/>
      <c r="S34" s="1297"/>
      <c r="T34" s="1297"/>
      <c r="U34" s="1297"/>
      <c r="V34" s="1297"/>
      <c r="W34" s="286"/>
    </row>
    <row r="35" ht="9.75" customHeight="1"/>
    <row r="36" ht="18" customHeight="1">
      <c r="C36" s="285"/>
    </row>
    <row r="37" spans="3:22" ht="50.25" customHeight="1">
      <c r="C37" s="289"/>
      <c r="D37" s="1296"/>
      <c r="E37" s="1298"/>
      <c r="F37" s="1298"/>
      <c r="G37" s="1298"/>
      <c r="H37" s="1298"/>
      <c r="I37" s="1298"/>
      <c r="J37" s="1298"/>
      <c r="K37" s="1298"/>
      <c r="L37" s="1298"/>
      <c r="M37" s="1298"/>
      <c r="N37" s="1298"/>
      <c r="O37" s="1298"/>
      <c r="P37" s="1298"/>
      <c r="Q37" s="1298"/>
      <c r="R37" s="1298"/>
      <c r="S37" s="1298"/>
      <c r="T37" s="1298"/>
      <c r="U37" s="1298"/>
      <c r="V37" s="1298"/>
    </row>
    <row r="38" spans="3:22" ht="27" customHeight="1">
      <c r="C38" s="289"/>
      <c r="D38" s="1296"/>
      <c r="E38" s="1297"/>
      <c r="F38" s="1297"/>
      <c r="G38" s="1297"/>
      <c r="H38" s="1297"/>
      <c r="I38" s="1297"/>
      <c r="J38" s="1297"/>
      <c r="K38" s="1297"/>
      <c r="L38" s="1297"/>
      <c r="M38" s="1297"/>
      <c r="N38" s="1297"/>
      <c r="O38" s="1297"/>
      <c r="P38" s="1297"/>
      <c r="Q38" s="1297"/>
      <c r="R38" s="1297"/>
      <c r="S38" s="1297"/>
      <c r="T38" s="1297"/>
      <c r="U38" s="1297"/>
      <c r="V38" s="1297"/>
    </row>
    <row r="39" spans="3:22" ht="27" customHeight="1">
      <c r="C39" s="289"/>
      <c r="D39" s="1296"/>
      <c r="E39" s="1297"/>
      <c r="F39" s="1297"/>
      <c r="G39" s="1297"/>
      <c r="H39" s="1297"/>
      <c r="I39" s="1297"/>
      <c r="J39" s="1297"/>
      <c r="K39" s="1297"/>
      <c r="L39" s="1297"/>
      <c r="M39" s="1297"/>
      <c r="N39" s="1297"/>
      <c r="O39" s="1297"/>
      <c r="P39" s="1297"/>
      <c r="Q39" s="1297"/>
      <c r="R39" s="1297"/>
      <c r="S39" s="1297"/>
      <c r="T39" s="1297"/>
      <c r="U39" s="1297"/>
      <c r="V39" s="1297"/>
    </row>
    <row r="40" spans="3:10" ht="18" customHeight="1">
      <c r="C40" s="289"/>
      <c r="D40" s="288"/>
      <c r="E40" s="288"/>
      <c r="F40" s="288"/>
      <c r="G40" s="288"/>
      <c r="H40" s="288"/>
      <c r="I40" s="288"/>
      <c r="J40" s="288"/>
    </row>
    <row r="41" spans="3:23" ht="18" customHeight="1">
      <c r="C41" s="289"/>
      <c r="D41" s="288"/>
      <c r="E41" s="288"/>
      <c r="F41" s="288"/>
      <c r="G41" s="288"/>
      <c r="H41" s="288"/>
      <c r="I41" s="288"/>
      <c r="J41" s="288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86"/>
    </row>
    <row r="42" spans="3:23" ht="18" customHeight="1">
      <c r="C42" s="289"/>
      <c r="D42" s="288"/>
      <c r="E42" s="288"/>
      <c r="F42" s="288"/>
      <c r="G42" s="288"/>
      <c r="H42" s="288"/>
      <c r="I42" s="288"/>
      <c r="J42" s="288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86"/>
    </row>
    <row r="43" ht="9.75" customHeight="1"/>
    <row r="44" ht="18" customHeight="1">
      <c r="C44" s="285"/>
    </row>
    <row r="45" spans="4:23" ht="18" customHeight="1">
      <c r="D45" s="1296"/>
      <c r="E45" s="1296"/>
      <c r="F45" s="1296"/>
      <c r="G45" s="1296"/>
      <c r="H45" s="1296"/>
      <c r="I45" s="1296"/>
      <c r="J45" s="1296"/>
      <c r="K45" s="1298"/>
      <c r="L45" s="1298"/>
      <c r="M45" s="1298"/>
      <c r="N45" s="1298"/>
      <c r="O45" s="1298"/>
      <c r="P45" s="1298"/>
      <c r="Q45" s="1298"/>
      <c r="R45" s="1298"/>
      <c r="S45" s="1298"/>
      <c r="T45" s="1298"/>
      <c r="U45" s="1298"/>
      <c r="V45" s="1298"/>
      <c r="W45" s="286"/>
    </row>
    <row r="46" spans="4:23" ht="9.75" customHeight="1"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86"/>
    </row>
    <row r="47" ht="18" customHeight="1">
      <c r="C47" s="285"/>
    </row>
    <row r="48" spans="4:23" ht="35.25" customHeight="1">
      <c r="D48" s="1296"/>
      <c r="E48" s="1296"/>
      <c r="F48" s="1296"/>
      <c r="G48" s="1296"/>
      <c r="H48" s="1296"/>
      <c r="I48" s="1296"/>
      <c r="J48" s="1296"/>
      <c r="K48" s="1297"/>
      <c r="L48" s="1297"/>
      <c r="M48" s="1297"/>
      <c r="N48" s="1297"/>
      <c r="O48" s="1297"/>
      <c r="P48" s="1297"/>
      <c r="Q48" s="1297"/>
      <c r="R48" s="1297"/>
      <c r="S48" s="1297"/>
      <c r="T48" s="1297"/>
      <c r="U48" s="1297"/>
      <c r="V48" s="1297"/>
      <c r="W48" s="286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B11" sqref="B11"/>
    </sheetView>
  </sheetViews>
  <sheetFormatPr defaultColWidth="9.00390625" defaultRowHeight="16.5"/>
  <cols>
    <col min="1" max="1" width="9.00390625" style="221" customWidth="1"/>
    <col min="2" max="25" width="4.875" style="221" customWidth="1"/>
    <col min="26" max="16384" width="9.00390625" style="221" customWidth="1"/>
  </cols>
  <sheetData>
    <row r="1" spans="1:25" s="214" customFormat="1" ht="16.5" customHeight="1">
      <c r="A1" s="210" t="s">
        <v>205</v>
      </c>
      <c r="B1" s="211" t="s">
        <v>206</v>
      </c>
      <c r="C1" s="212"/>
      <c r="D1" s="212"/>
      <c r="E1" s="213"/>
      <c r="F1" s="211"/>
      <c r="G1" s="211"/>
      <c r="H1" s="211"/>
      <c r="I1" s="211"/>
      <c r="J1" s="211"/>
      <c r="U1" s="1345" t="s">
        <v>207</v>
      </c>
      <c r="V1" s="1346"/>
      <c r="W1" s="1347" t="s">
        <v>208</v>
      </c>
      <c r="X1" s="1348"/>
      <c r="Y1" s="1349"/>
    </row>
    <row r="2" spans="1:25" s="214" customFormat="1" ht="16.5" customHeight="1">
      <c r="A2" s="210" t="s">
        <v>209</v>
      </c>
      <c r="B2" s="216" t="s">
        <v>210</v>
      </c>
      <c r="C2" s="217"/>
      <c r="D2" s="217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 t="s">
        <v>211</v>
      </c>
      <c r="P2" s="219"/>
      <c r="Q2" s="220"/>
      <c r="R2" s="220"/>
      <c r="S2" s="220"/>
      <c r="T2" s="220"/>
      <c r="U2" s="1345" t="s">
        <v>212</v>
      </c>
      <c r="V2" s="1346"/>
      <c r="W2" s="1350" t="s">
        <v>213</v>
      </c>
      <c r="X2" s="1351"/>
      <c r="Y2" s="1352"/>
    </row>
    <row r="3" spans="1:25" ht="19.5" customHeight="1">
      <c r="A3" s="1353" t="s">
        <v>214</v>
      </c>
      <c r="B3" s="1354"/>
      <c r="C3" s="1354"/>
      <c r="D3" s="1354"/>
      <c r="E3" s="1354"/>
      <c r="F3" s="1354"/>
      <c r="G3" s="1354"/>
      <c r="H3" s="1354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</row>
    <row r="4" spans="1:25" ht="21" customHeight="1">
      <c r="A4" s="1354"/>
      <c r="B4" s="1354"/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</row>
    <row r="5" spans="1:25" s="222" customFormat="1" ht="22.5" customHeight="1">
      <c r="A5" s="1355" t="s">
        <v>273</v>
      </c>
      <c r="B5" s="1356"/>
      <c r="C5" s="1356"/>
      <c r="D5" s="1356"/>
      <c r="E5" s="1356"/>
      <c r="F5" s="1356"/>
      <c r="G5" s="1356"/>
      <c r="H5" s="1356"/>
      <c r="I5" s="1356"/>
      <c r="J5" s="1356"/>
      <c r="K5" s="1356"/>
      <c r="L5" s="1356"/>
      <c r="M5" s="1356"/>
      <c r="N5" s="1356"/>
      <c r="O5" s="1356"/>
      <c r="P5" s="1356"/>
      <c r="Q5" s="1356"/>
      <c r="R5" s="1356"/>
      <c r="S5" s="1356"/>
      <c r="T5" s="1356"/>
      <c r="U5" s="1356"/>
      <c r="V5" s="1356"/>
      <c r="W5" s="1356"/>
      <c r="X5" s="1356"/>
      <c r="Y5" s="1356"/>
    </row>
    <row r="6" spans="1:25" ht="30" customHeight="1">
      <c r="A6" s="1357" t="s">
        <v>216</v>
      </c>
      <c r="B6" s="1360" t="s">
        <v>217</v>
      </c>
      <c r="C6" s="1360"/>
      <c r="D6" s="1360"/>
      <c r="E6" s="1360"/>
      <c r="F6" s="1360"/>
      <c r="G6" s="1360"/>
      <c r="H6" s="1360"/>
      <c r="I6" s="1360"/>
      <c r="J6" s="1360"/>
      <c r="K6" s="1361" t="s">
        <v>218</v>
      </c>
      <c r="L6" s="1360"/>
      <c r="M6" s="1360"/>
      <c r="N6" s="1360"/>
      <c r="O6" s="1360"/>
      <c r="P6" s="1360"/>
      <c r="Q6" s="1360"/>
      <c r="R6" s="1360"/>
      <c r="S6" s="1360"/>
      <c r="T6" s="1360"/>
      <c r="U6" s="1360"/>
      <c r="V6" s="1360"/>
      <c r="W6" s="1362" t="s">
        <v>219</v>
      </c>
      <c r="X6" s="1362"/>
      <c r="Y6" s="1362"/>
    </row>
    <row r="7" spans="1:25" ht="30.75" customHeight="1">
      <c r="A7" s="1358"/>
      <c r="B7" s="1363" t="s">
        <v>220</v>
      </c>
      <c r="C7" s="1363"/>
      <c r="D7" s="1364"/>
      <c r="E7" s="1367" t="s">
        <v>221</v>
      </c>
      <c r="F7" s="1363"/>
      <c r="G7" s="1364"/>
      <c r="H7" s="1367" t="s">
        <v>222</v>
      </c>
      <c r="I7" s="1369"/>
      <c r="J7" s="1370"/>
      <c r="K7" s="1374" t="s">
        <v>220</v>
      </c>
      <c r="L7" s="1375"/>
      <c r="M7" s="1375"/>
      <c r="N7" s="1376"/>
      <c r="O7" s="1380" t="s">
        <v>221</v>
      </c>
      <c r="P7" s="1381"/>
      <c r="Q7" s="1381"/>
      <c r="R7" s="1382"/>
      <c r="S7" s="1380" t="s">
        <v>223</v>
      </c>
      <c r="T7" s="1381"/>
      <c r="U7" s="1381"/>
      <c r="V7" s="1382"/>
      <c r="W7" s="1362"/>
      <c r="X7" s="1362"/>
      <c r="Y7" s="1362"/>
    </row>
    <row r="8" spans="1:25" ht="30.75" customHeight="1">
      <c r="A8" s="1358"/>
      <c r="B8" s="1365"/>
      <c r="C8" s="1365"/>
      <c r="D8" s="1366"/>
      <c r="E8" s="1368"/>
      <c r="F8" s="1365"/>
      <c r="G8" s="1366"/>
      <c r="H8" s="1371"/>
      <c r="I8" s="1372"/>
      <c r="J8" s="1373"/>
      <c r="K8" s="1377"/>
      <c r="L8" s="1378"/>
      <c r="M8" s="1378"/>
      <c r="N8" s="1379"/>
      <c r="O8" s="1383"/>
      <c r="P8" s="1384"/>
      <c r="Q8" s="1384"/>
      <c r="R8" s="1385"/>
      <c r="S8" s="1383"/>
      <c r="T8" s="1384"/>
      <c r="U8" s="1384"/>
      <c r="V8" s="1385"/>
      <c r="W8" s="1362"/>
      <c r="X8" s="1362"/>
      <c r="Y8" s="1362"/>
    </row>
    <row r="9" spans="1:25" ht="18" customHeight="1">
      <c r="A9" s="1358"/>
      <c r="B9" s="1386" t="s">
        <v>224</v>
      </c>
      <c r="C9" s="1386" t="s">
        <v>225</v>
      </c>
      <c r="D9" s="1387" t="s">
        <v>226</v>
      </c>
      <c r="E9" s="1386" t="s">
        <v>224</v>
      </c>
      <c r="F9" s="1386" t="s">
        <v>225</v>
      </c>
      <c r="G9" s="1387" t="s">
        <v>226</v>
      </c>
      <c r="H9" s="1386" t="s">
        <v>224</v>
      </c>
      <c r="I9" s="1386" t="s">
        <v>225</v>
      </c>
      <c r="J9" s="1387" t="s">
        <v>226</v>
      </c>
      <c r="K9" s="1362" t="s">
        <v>227</v>
      </c>
      <c r="L9" s="1347" t="s">
        <v>228</v>
      </c>
      <c r="M9" s="1348"/>
      <c r="N9" s="1349"/>
      <c r="O9" s="1362" t="s">
        <v>227</v>
      </c>
      <c r="P9" s="1347" t="s">
        <v>228</v>
      </c>
      <c r="Q9" s="1348"/>
      <c r="R9" s="1349"/>
      <c r="S9" s="1362" t="s">
        <v>227</v>
      </c>
      <c r="T9" s="1347" t="s">
        <v>228</v>
      </c>
      <c r="U9" s="1348"/>
      <c r="V9" s="1349"/>
      <c r="W9" s="1388" t="s">
        <v>224</v>
      </c>
      <c r="X9" s="1387" t="s">
        <v>225</v>
      </c>
      <c r="Y9" s="1388" t="s">
        <v>229</v>
      </c>
    </row>
    <row r="10" spans="1:25" ht="19.5" customHeight="1">
      <c r="A10" s="1359"/>
      <c r="B10" s="1386"/>
      <c r="C10" s="1386"/>
      <c r="D10" s="1387" t="s">
        <v>226</v>
      </c>
      <c r="E10" s="1386"/>
      <c r="F10" s="1386"/>
      <c r="G10" s="1387" t="s">
        <v>226</v>
      </c>
      <c r="H10" s="1386"/>
      <c r="I10" s="1386"/>
      <c r="J10" s="1387" t="s">
        <v>226</v>
      </c>
      <c r="K10" s="1362"/>
      <c r="L10" s="215" t="s">
        <v>224</v>
      </c>
      <c r="M10" s="225" t="s">
        <v>225</v>
      </c>
      <c r="N10" s="225" t="s">
        <v>229</v>
      </c>
      <c r="O10" s="1362"/>
      <c r="P10" s="215" t="s">
        <v>224</v>
      </c>
      <c r="Q10" s="225" t="s">
        <v>225</v>
      </c>
      <c r="R10" s="225" t="s">
        <v>229</v>
      </c>
      <c r="S10" s="1362"/>
      <c r="T10" s="215" t="s">
        <v>224</v>
      </c>
      <c r="U10" s="225" t="s">
        <v>225</v>
      </c>
      <c r="V10" s="225" t="s">
        <v>229</v>
      </c>
      <c r="W10" s="1388"/>
      <c r="X10" s="1387"/>
      <c r="Y10" s="1388"/>
    </row>
    <row r="11" spans="1:25" ht="24.75" customHeight="1">
      <c r="A11" s="226"/>
      <c r="B11" s="227">
        <f>SUM(C11+D11)</f>
        <v>1877</v>
      </c>
      <c r="C11" s="228">
        <f>SUM(F11+I11)</f>
        <v>1648</v>
      </c>
      <c r="D11" s="223">
        <f>SUM(G11+J11)</f>
        <v>229</v>
      </c>
      <c r="E11" s="223">
        <f>SUM(F11+G11)</f>
        <v>1382</v>
      </c>
      <c r="F11" s="223">
        <v>1173</v>
      </c>
      <c r="G11" s="223">
        <v>209</v>
      </c>
      <c r="H11" s="223">
        <f>SUM(I11+J11)</f>
        <v>495</v>
      </c>
      <c r="I11" s="223">
        <v>475</v>
      </c>
      <c r="J11" s="223">
        <v>20</v>
      </c>
      <c r="K11" s="228">
        <v>0</v>
      </c>
      <c r="L11" s="225">
        <f>SUM(M11+N11)</f>
        <v>0</v>
      </c>
      <c r="M11" s="228">
        <v>0</v>
      </c>
      <c r="N11" s="228">
        <v>0</v>
      </c>
      <c r="O11" s="228">
        <v>0</v>
      </c>
      <c r="P11" s="228">
        <f>SUM(Q11+R11)</f>
        <v>0</v>
      </c>
      <c r="Q11" s="228">
        <v>0</v>
      </c>
      <c r="R11" s="228">
        <v>0</v>
      </c>
      <c r="S11" s="228">
        <v>0</v>
      </c>
      <c r="T11" s="228">
        <f>SUM(U11+V11)</f>
        <v>0</v>
      </c>
      <c r="U11" s="228">
        <v>0</v>
      </c>
      <c r="V11" s="228">
        <v>0</v>
      </c>
      <c r="W11" s="228">
        <f>SUM(X11+Y11)</f>
        <v>0</v>
      </c>
      <c r="X11" s="228">
        <v>0</v>
      </c>
      <c r="Y11" s="228">
        <v>0</v>
      </c>
    </row>
    <row r="12" spans="1:25" ht="24.75" customHeight="1">
      <c r="A12" s="226"/>
      <c r="B12" s="229"/>
      <c r="C12" s="229"/>
      <c r="D12" s="230"/>
      <c r="E12" s="230"/>
      <c r="F12" s="230"/>
      <c r="G12" s="230"/>
      <c r="H12" s="230"/>
      <c r="I12" s="230"/>
      <c r="J12" s="230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31"/>
    </row>
    <row r="13" spans="1:25" ht="24.75" customHeight="1">
      <c r="A13" s="226"/>
      <c r="B13" s="229"/>
      <c r="C13" s="229"/>
      <c r="D13" s="230"/>
      <c r="E13" s="230"/>
      <c r="F13" s="230"/>
      <c r="G13" s="230"/>
      <c r="H13" s="230"/>
      <c r="I13" s="230"/>
      <c r="J13" s="230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1"/>
    </row>
    <row r="14" spans="1:25" ht="24.75" customHeight="1">
      <c r="A14" s="226"/>
      <c r="B14" s="229"/>
      <c r="C14" s="229"/>
      <c r="D14" s="230"/>
      <c r="E14" s="230"/>
      <c r="F14" s="230"/>
      <c r="G14" s="230"/>
      <c r="H14" s="230"/>
      <c r="I14" s="230"/>
      <c r="J14" s="230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1"/>
    </row>
    <row r="15" spans="1:25" ht="24.75" customHeight="1">
      <c r="A15" s="232"/>
      <c r="B15" s="233"/>
      <c r="C15" s="233"/>
      <c r="D15" s="224"/>
      <c r="E15" s="224"/>
      <c r="F15" s="224"/>
      <c r="G15" s="224"/>
      <c r="H15" s="224"/>
      <c r="I15" s="224"/>
      <c r="J15" s="224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4"/>
    </row>
    <row r="16" spans="1:25" s="214" customFormat="1" ht="19.5" customHeight="1">
      <c r="A16" s="235" t="s">
        <v>230</v>
      </c>
      <c r="B16" s="235"/>
      <c r="C16" s="236"/>
      <c r="D16" s="236"/>
      <c r="E16" s="236"/>
      <c r="F16" s="237" t="s">
        <v>231</v>
      </c>
      <c r="G16" s="236"/>
      <c r="I16" s="236"/>
      <c r="J16" s="237"/>
      <c r="K16" s="213" t="s">
        <v>232</v>
      </c>
      <c r="Q16" s="213" t="s">
        <v>233</v>
      </c>
      <c r="U16" s="1392" t="s">
        <v>234</v>
      </c>
      <c r="V16" s="1392"/>
      <c r="W16" s="1392"/>
      <c r="X16" s="1392"/>
      <c r="Y16" s="1392"/>
    </row>
    <row r="17" spans="3:25" s="214" customFormat="1" ht="19.5" customHeight="1">
      <c r="C17" s="213"/>
      <c r="D17" s="213"/>
      <c r="E17" s="213"/>
      <c r="F17" s="213"/>
      <c r="G17" s="213"/>
      <c r="H17" s="213"/>
      <c r="I17" s="213"/>
      <c r="J17" s="213"/>
      <c r="K17" s="213" t="s">
        <v>235</v>
      </c>
      <c r="W17" s="211"/>
      <c r="X17" s="212"/>
      <c r="Y17" s="212"/>
    </row>
    <row r="18" spans="1:10" ht="19.5" customHeight="1">
      <c r="A18" s="229" t="s">
        <v>236</v>
      </c>
      <c r="B18" s="229"/>
      <c r="C18" s="229"/>
      <c r="D18" s="229"/>
      <c r="E18" s="229"/>
      <c r="F18" s="229"/>
      <c r="G18" s="229"/>
      <c r="H18" s="229"/>
      <c r="I18" s="229"/>
      <c r="J18" s="229"/>
    </row>
    <row r="19" spans="1:25" ht="19.5" customHeight="1">
      <c r="A19" s="229" t="s">
        <v>237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9"/>
      <c r="L19" s="239"/>
      <c r="M19" s="239"/>
      <c r="N19" s="239"/>
      <c r="O19" s="239"/>
      <c r="P19" s="239"/>
      <c r="Q19" s="239"/>
      <c r="R19" s="239"/>
      <c r="T19" s="239"/>
      <c r="U19" s="239"/>
      <c r="W19" s="239"/>
      <c r="X19" s="239"/>
      <c r="Y19" s="239"/>
    </row>
    <row r="20" spans="1:25" ht="19.5" customHeight="1">
      <c r="A20" s="229"/>
      <c r="B20" s="240" t="s">
        <v>238</v>
      </c>
      <c r="C20" s="241"/>
      <c r="E20" s="229"/>
      <c r="F20" s="229"/>
      <c r="G20" s="229"/>
      <c r="H20" s="229"/>
      <c r="I20" s="229"/>
      <c r="J20" s="229"/>
      <c r="K20" s="239"/>
      <c r="L20" s="239"/>
      <c r="M20" s="239"/>
      <c r="N20" s="239"/>
      <c r="O20" s="239"/>
      <c r="P20" s="239"/>
      <c r="Q20" s="239"/>
      <c r="R20" s="239"/>
      <c r="T20" s="239"/>
      <c r="U20" s="239"/>
      <c r="W20" s="239"/>
      <c r="X20" s="239"/>
      <c r="Y20" s="239"/>
    </row>
    <row r="21" spans="1:25" ht="19.5" customHeight="1">
      <c r="A21" s="229"/>
      <c r="B21" s="229" t="s">
        <v>24</v>
      </c>
      <c r="C21" s="241"/>
      <c r="E21" s="229"/>
      <c r="F21" s="229"/>
      <c r="G21" s="229"/>
      <c r="H21" s="229"/>
      <c r="I21" s="229"/>
      <c r="J21" s="229"/>
      <c r="K21" s="239"/>
      <c r="L21" s="239"/>
      <c r="M21" s="239"/>
      <c r="N21" s="239"/>
      <c r="O21" s="239"/>
      <c r="P21" s="239"/>
      <c r="Q21" s="239"/>
      <c r="R21" s="239"/>
      <c r="T21" s="239"/>
      <c r="U21" s="239"/>
      <c r="W21" s="239"/>
      <c r="X21" s="239"/>
      <c r="Y21" s="239"/>
    </row>
    <row r="22" spans="2:25" ht="14.25" customHeight="1">
      <c r="B22" s="229"/>
      <c r="C22" s="241"/>
      <c r="D22" s="241"/>
      <c r="F22" s="229"/>
      <c r="G22" s="229"/>
      <c r="H22" s="229"/>
      <c r="I22" s="229"/>
      <c r="J22" s="229"/>
      <c r="K22" s="239"/>
      <c r="L22" s="239"/>
      <c r="M22" s="239"/>
      <c r="N22" s="239"/>
      <c r="O22" s="239"/>
      <c r="P22" s="239"/>
      <c r="Q22" s="239"/>
      <c r="R22" s="239"/>
      <c r="S22" s="239"/>
      <c r="U22" s="239"/>
      <c r="V22" s="239"/>
      <c r="W22" s="239"/>
      <c r="X22" s="239"/>
      <c r="Y22" s="239"/>
    </row>
    <row r="23" spans="2:25" ht="14.25" customHeight="1">
      <c r="B23" s="229"/>
      <c r="C23" s="241"/>
      <c r="D23" s="241"/>
      <c r="F23" s="229"/>
      <c r="G23" s="229"/>
      <c r="H23" s="229"/>
      <c r="I23" s="229"/>
      <c r="J23" s="229"/>
      <c r="K23" s="239"/>
      <c r="L23" s="239"/>
      <c r="M23" s="239"/>
      <c r="N23" s="239"/>
      <c r="O23" s="239"/>
      <c r="P23" s="239"/>
      <c r="Q23" s="239"/>
      <c r="R23" s="239"/>
      <c r="S23" s="239"/>
      <c r="U23" s="239"/>
      <c r="V23" s="239"/>
      <c r="W23" s="239"/>
      <c r="X23" s="239"/>
      <c r="Y23" s="239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243"/>
      <c r="X25" s="243"/>
      <c r="Y25" s="243"/>
    </row>
    <row r="26" spans="3:25" ht="9.75" customHeight="1"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3"/>
      <c r="X26" s="243"/>
      <c r="Y26" s="243"/>
    </row>
    <row r="27" ht="18" customHeight="1">
      <c r="C27" s="244"/>
    </row>
    <row r="28" ht="18" customHeight="1"/>
    <row r="29" ht="12.75" customHeight="1"/>
    <row r="30" ht="18" customHeight="1">
      <c r="C30" s="244"/>
    </row>
    <row r="31" spans="4:23" ht="18" customHeight="1">
      <c r="D31" s="1389"/>
      <c r="E31" s="1389"/>
      <c r="F31" s="1389"/>
      <c r="G31" s="1389"/>
      <c r="H31" s="1389"/>
      <c r="I31" s="1389"/>
      <c r="J31" s="1389"/>
      <c r="K31" s="1390"/>
      <c r="L31" s="1390"/>
      <c r="M31" s="1390"/>
      <c r="N31" s="1390"/>
      <c r="O31" s="1390"/>
      <c r="P31" s="1390"/>
      <c r="Q31" s="1390"/>
      <c r="R31" s="1390"/>
      <c r="S31" s="1390"/>
      <c r="T31" s="1390"/>
      <c r="U31" s="1390"/>
      <c r="V31" s="1390"/>
      <c r="W31" s="245"/>
    </row>
    <row r="32" ht="9.75" customHeight="1"/>
    <row r="33" spans="3:10" ht="18" customHeight="1">
      <c r="C33" s="246"/>
      <c r="D33" s="247"/>
      <c r="E33" s="247"/>
      <c r="F33" s="247"/>
      <c r="G33" s="247"/>
      <c r="H33" s="247"/>
      <c r="I33" s="247"/>
      <c r="J33" s="247"/>
    </row>
    <row r="34" spans="3:23" ht="63.75" customHeight="1">
      <c r="C34" s="248"/>
      <c r="D34" s="1389"/>
      <c r="E34" s="1390"/>
      <c r="F34" s="1390"/>
      <c r="G34" s="1390"/>
      <c r="H34" s="1390"/>
      <c r="I34" s="1390"/>
      <c r="J34" s="1390"/>
      <c r="K34" s="1390"/>
      <c r="L34" s="1390"/>
      <c r="M34" s="1390"/>
      <c r="N34" s="1390"/>
      <c r="O34" s="1390"/>
      <c r="P34" s="1390"/>
      <c r="Q34" s="1390"/>
      <c r="R34" s="1390"/>
      <c r="S34" s="1390"/>
      <c r="T34" s="1390"/>
      <c r="U34" s="1390"/>
      <c r="V34" s="1390"/>
      <c r="W34" s="245"/>
    </row>
    <row r="35" ht="9.75" customHeight="1"/>
    <row r="36" ht="18" customHeight="1">
      <c r="C36" s="244"/>
    </row>
    <row r="37" spans="3:22" ht="50.25" customHeight="1">
      <c r="C37" s="248"/>
      <c r="D37" s="1389"/>
      <c r="E37" s="1391"/>
      <c r="F37" s="1391"/>
      <c r="G37" s="1391"/>
      <c r="H37" s="1391"/>
      <c r="I37" s="1391"/>
      <c r="J37" s="1391"/>
      <c r="K37" s="1391"/>
      <c r="L37" s="1391"/>
      <c r="M37" s="1391"/>
      <c r="N37" s="1391"/>
      <c r="O37" s="1391"/>
      <c r="P37" s="1391"/>
      <c r="Q37" s="1391"/>
      <c r="R37" s="1391"/>
      <c r="S37" s="1391"/>
      <c r="T37" s="1391"/>
      <c r="U37" s="1391"/>
      <c r="V37" s="1391"/>
    </row>
    <row r="38" spans="3:22" ht="27" customHeight="1">
      <c r="C38" s="248"/>
      <c r="D38" s="1389"/>
      <c r="E38" s="1390"/>
      <c r="F38" s="1390"/>
      <c r="G38" s="1390"/>
      <c r="H38" s="1390"/>
      <c r="I38" s="1390"/>
      <c r="J38" s="1390"/>
      <c r="K38" s="1390"/>
      <c r="L38" s="1390"/>
      <c r="M38" s="1390"/>
      <c r="N38" s="1390"/>
      <c r="O38" s="1390"/>
      <c r="P38" s="1390"/>
      <c r="Q38" s="1390"/>
      <c r="R38" s="1390"/>
      <c r="S38" s="1390"/>
      <c r="T38" s="1390"/>
      <c r="U38" s="1390"/>
      <c r="V38" s="1390"/>
    </row>
    <row r="39" spans="3:22" ht="27" customHeight="1">
      <c r="C39" s="248"/>
      <c r="D39" s="1389"/>
      <c r="E39" s="1390"/>
      <c r="F39" s="1390"/>
      <c r="G39" s="1390"/>
      <c r="H39" s="1390"/>
      <c r="I39" s="1390"/>
      <c r="J39" s="1390"/>
      <c r="K39" s="1390"/>
      <c r="L39" s="1390"/>
      <c r="M39" s="1390"/>
      <c r="N39" s="1390"/>
      <c r="O39" s="1390"/>
      <c r="P39" s="1390"/>
      <c r="Q39" s="1390"/>
      <c r="R39" s="1390"/>
      <c r="S39" s="1390"/>
      <c r="T39" s="1390"/>
      <c r="U39" s="1390"/>
      <c r="V39" s="1390"/>
    </row>
    <row r="40" spans="3:10" ht="18" customHeight="1">
      <c r="C40" s="248"/>
      <c r="D40" s="247"/>
      <c r="E40" s="247"/>
      <c r="F40" s="247"/>
      <c r="G40" s="247"/>
      <c r="H40" s="247"/>
      <c r="I40" s="247"/>
      <c r="J40" s="247"/>
    </row>
    <row r="41" spans="3:23" ht="18" customHeight="1">
      <c r="C41" s="248"/>
      <c r="D41" s="247"/>
      <c r="E41" s="247"/>
      <c r="F41" s="247"/>
      <c r="G41" s="247"/>
      <c r="H41" s="247"/>
      <c r="I41" s="247"/>
      <c r="J41" s="247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45"/>
    </row>
    <row r="42" spans="3:23" ht="18" customHeight="1">
      <c r="C42" s="248"/>
      <c r="D42" s="247"/>
      <c r="E42" s="247"/>
      <c r="F42" s="247"/>
      <c r="G42" s="247"/>
      <c r="H42" s="247"/>
      <c r="I42" s="247"/>
      <c r="J42" s="247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45"/>
    </row>
    <row r="43" ht="9.75" customHeight="1"/>
    <row r="44" ht="18" customHeight="1">
      <c r="C44" s="244"/>
    </row>
    <row r="45" spans="4:23" ht="18" customHeight="1">
      <c r="D45" s="1389"/>
      <c r="E45" s="1389"/>
      <c r="F45" s="1389"/>
      <c r="G45" s="1389"/>
      <c r="H45" s="1389"/>
      <c r="I45" s="1389"/>
      <c r="J45" s="1389"/>
      <c r="K45" s="1391"/>
      <c r="L45" s="1391"/>
      <c r="M45" s="1391"/>
      <c r="N45" s="1391"/>
      <c r="O45" s="1391"/>
      <c r="P45" s="1391"/>
      <c r="Q45" s="1391"/>
      <c r="R45" s="1391"/>
      <c r="S45" s="1391"/>
      <c r="T45" s="1391"/>
      <c r="U45" s="1391"/>
      <c r="V45" s="1391"/>
      <c r="W45" s="245"/>
    </row>
    <row r="46" spans="4:23" ht="9.75" customHeight="1"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5"/>
    </row>
    <row r="47" ht="18" customHeight="1">
      <c r="C47" s="244"/>
    </row>
    <row r="48" spans="4:23" ht="35.25" customHeight="1">
      <c r="D48" s="1389"/>
      <c r="E48" s="1389"/>
      <c r="F48" s="1389"/>
      <c r="G48" s="1389"/>
      <c r="H48" s="1389"/>
      <c r="I48" s="1389"/>
      <c r="J48" s="1389"/>
      <c r="K48" s="1390"/>
      <c r="L48" s="1390"/>
      <c r="M48" s="1390"/>
      <c r="N48" s="1390"/>
      <c r="O48" s="1390"/>
      <c r="P48" s="1390"/>
      <c r="Q48" s="1390"/>
      <c r="R48" s="1390"/>
      <c r="S48" s="1390"/>
      <c r="T48" s="1390"/>
      <c r="U48" s="1390"/>
      <c r="V48" s="1390"/>
      <c r="W48" s="245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Z12" sqref="Z12"/>
    </sheetView>
  </sheetViews>
  <sheetFormatPr defaultColWidth="9.00390625" defaultRowHeight="16.5"/>
  <cols>
    <col min="1" max="1" width="9.00390625" style="180" customWidth="1"/>
    <col min="2" max="25" width="4.875" style="180" customWidth="1"/>
    <col min="26" max="16384" width="9.00390625" style="180" customWidth="1"/>
  </cols>
  <sheetData>
    <row r="1" spans="1:25" s="173" customFormat="1" ht="16.5" customHeight="1">
      <c r="A1" s="169" t="s">
        <v>239</v>
      </c>
      <c r="B1" s="170" t="s">
        <v>240</v>
      </c>
      <c r="C1" s="171"/>
      <c r="D1" s="171"/>
      <c r="E1" s="172"/>
      <c r="F1" s="170"/>
      <c r="G1" s="170"/>
      <c r="H1" s="170"/>
      <c r="I1" s="170"/>
      <c r="J1" s="170"/>
      <c r="U1" s="1434" t="s">
        <v>241</v>
      </c>
      <c r="V1" s="1435"/>
      <c r="W1" s="1399" t="s">
        <v>242</v>
      </c>
      <c r="X1" s="1400"/>
      <c r="Y1" s="1401"/>
    </row>
    <row r="2" spans="1:25" s="173" customFormat="1" ht="16.5" customHeight="1">
      <c r="A2" s="169" t="s">
        <v>243</v>
      </c>
      <c r="B2" s="175" t="s">
        <v>244</v>
      </c>
      <c r="C2" s="176"/>
      <c r="D2" s="176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 t="s">
        <v>245</v>
      </c>
      <c r="P2" s="178"/>
      <c r="Q2" s="179"/>
      <c r="R2" s="179"/>
      <c r="S2" s="179"/>
      <c r="T2" s="179"/>
      <c r="U2" s="1434" t="s">
        <v>246</v>
      </c>
      <c r="V2" s="1435"/>
      <c r="W2" s="1436" t="s">
        <v>247</v>
      </c>
      <c r="X2" s="1437"/>
      <c r="Y2" s="1438"/>
    </row>
    <row r="3" spans="1:25" ht="19.5" customHeight="1">
      <c r="A3" s="1439" t="s">
        <v>248</v>
      </c>
      <c r="B3" s="1440"/>
      <c r="C3" s="1440"/>
      <c r="D3" s="1440"/>
      <c r="E3" s="1440"/>
      <c r="F3" s="1440"/>
      <c r="G3" s="1440"/>
      <c r="H3" s="1440"/>
      <c r="I3" s="1439"/>
      <c r="J3" s="1439"/>
      <c r="K3" s="1439"/>
      <c r="L3" s="1439"/>
      <c r="M3" s="1439"/>
      <c r="N3" s="1439"/>
      <c r="O3" s="1439"/>
      <c r="P3" s="1439"/>
      <c r="Q3" s="1439"/>
      <c r="R3" s="1439"/>
      <c r="S3" s="1439"/>
      <c r="T3" s="1439"/>
      <c r="U3" s="1439"/>
      <c r="V3" s="1439"/>
      <c r="W3" s="1439"/>
      <c r="X3" s="1439"/>
      <c r="Y3" s="1439"/>
    </row>
    <row r="4" spans="1:25" ht="21" customHeight="1">
      <c r="A4" s="1440"/>
      <c r="B4" s="1440"/>
      <c r="C4" s="1440"/>
      <c r="D4" s="1440"/>
      <c r="E4" s="1440"/>
      <c r="F4" s="1440"/>
      <c r="G4" s="1440"/>
      <c r="H4" s="1440"/>
      <c r="I4" s="1440"/>
      <c r="J4" s="1440"/>
      <c r="K4" s="1440"/>
      <c r="L4" s="1440"/>
      <c r="M4" s="1440"/>
      <c r="N4" s="1440"/>
      <c r="O4" s="1440"/>
      <c r="P4" s="1440"/>
      <c r="Q4" s="1440"/>
      <c r="R4" s="1440"/>
      <c r="S4" s="1440"/>
      <c r="T4" s="1440"/>
      <c r="U4" s="1440"/>
      <c r="V4" s="1440"/>
      <c r="W4" s="1440"/>
      <c r="X4" s="1440"/>
      <c r="Y4" s="1440"/>
    </row>
    <row r="5" spans="1:25" s="181" customFormat="1" ht="22.5" customHeight="1">
      <c r="A5" s="1441" t="s">
        <v>249</v>
      </c>
      <c r="B5" s="1442"/>
      <c r="C5" s="1442"/>
      <c r="D5" s="1442"/>
      <c r="E5" s="1442"/>
      <c r="F5" s="1442"/>
      <c r="G5" s="1442"/>
      <c r="H5" s="1442"/>
      <c r="I5" s="1442"/>
      <c r="J5" s="1442"/>
      <c r="K5" s="1442"/>
      <c r="L5" s="1442"/>
      <c r="M5" s="1442"/>
      <c r="N5" s="1442"/>
      <c r="O5" s="1442"/>
      <c r="P5" s="1442"/>
      <c r="Q5" s="1442"/>
      <c r="R5" s="1442"/>
      <c r="S5" s="1442"/>
      <c r="T5" s="1442"/>
      <c r="U5" s="1442"/>
      <c r="V5" s="1442"/>
      <c r="W5" s="1442"/>
      <c r="X5" s="1442"/>
      <c r="Y5" s="1442"/>
    </row>
    <row r="6" spans="1:25" ht="30" customHeight="1">
      <c r="A6" s="1406" t="s">
        <v>250</v>
      </c>
      <c r="B6" s="1409" t="s">
        <v>251</v>
      </c>
      <c r="C6" s="1409"/>
      <c r="D6" s="1409"/>
      <c r="E6" s="1409"/>
      <c r="F6" s="1409"/>
      <c r="G6" s="1409"/>
      <c r="H6" s="1409"/>
      <c r="I6" s="1409"/>
      <c r="J6" s="1409"/>
      <c r="K6" s="1410" t="s">
        <v>252</v>
      </c>
      <c r="L6" s="1409"/>
      <c r="M6" s="1409"/>
      <c r="N6" s="1409"/>
      <c r="O6" s="1409"/>
      <c r="P6" s="1409"/>
      <c r="Q6" s="1409"/>
      <c r="R6" s="1409"/>
      <c r="S6" s="1409"/>
      <c r="T6" s="1409"/>
      <c r="U6" s="1409"/>
      <c r="V6" s="1409"/>
      <c r="W6" s="1402" t="s">
        <v>253</v>
      </c>
      <c r="X6" s="1402"/>
      <c r="Y6" s="1402"/>
    </row>
    <row r="7" spans="1:25" ht="30.75" customHeight="1">
      <c r="A7" s="1407"/>
      <c r="B7" s="1411" t="s">
        <v>254</v>
      </c>
      <c r="C7" s="1411"/>
      <c r="D7" s="1412"/>
      <c r="E7" s="1415" t="s">
        <v>255</v>
      </c>
      <c r="F7" s="1411"/>
      <c r="G7" s="1412"/>
      <c r="H7" s="1415" t="s">
        <v>256</v>
      </c>
      <c r="I7" s="1417"/>
      <c r="J7" s="1418"/>
      <c r="K7" s="1422" t="s">
        <v>254</v>
      </c>
      <c r="L7" s="1423"/>
      <c r="M7" s="1423"/>
      <c r="N7" s="1424"/>
      <c r="O7" s="1428" t="s">
        <v>255</v>
      </c>
      <c r="P7" s="1429"/>
      <c r="Q7" s="1429"/>
      <c r="R7" s="1430"/>
      <c r="S7" s="1428" t="s">
        <v>257</v>
      </c>
      <c r="T7" s="1429"/>
      <c r="U7" s="1429"/>
      <c r="V7" s="1430"/>
      <c r="W7" s="1402"/>
      <c r="X7" s="1402"/>
      <c r="Y7" s="1402"/>
    </row>
    <row r="8" spans="1:25" ht="30.75" customHeight="1">
      <c r="A8" s="1407"/>
      <c r="B8" s="1413"/>
      <c r="C8" s="1413"/>
      <c r="D8" s="1414"/>
      <c r="E8" s="1416"/>
      <c r="F8" s="1413"/>
      <c r="G8" s="1414"/>
      <c r="H8" s="1419"/>
      <c r="I8" s="1420"/>
      <c r="J8" s="1421"/>
      <c r="K8" s="1425"/>
      <c r="L8" s="1426"/>
      <c r="M8" s="1426"/>
      <c r="N8" s="1427"/>
      <c r="O8" s="1431"/>
      <c r="P8" s="1432"/>
      <c r="Q8" s="1432"/>
      <c r="R8" s="1433"/>
      <c r="S8" s="1431"/>
      <c r="T8" s="1432"/>
      <c r="U8" s="1432"/>
      <c r="V8" s="1433"/>
      <c r="W8" s="1402"/>
      <c r="X8" s="1402"/>
      <c r="Y8" s="1402"/>
    </row>
    <row r="9" spans="1:25" ht="18" customHeight="1">
      <c r="A9" s="1407"/>
      <c r="B9" s="1405" t="s">
        <v>258</v>
      </c>
      <c r="C9" s="1405" t="s">
        <v>259</v>
      </c>
      <c r="D9" s="1404" t="s">
        <v>260</v>
      </c>
      <c r="E9" s="1405" t="s">
        <v>258</v>
      </c>
      <c r="F9" s="1405" t="s">
        <v>259</v>
      </c>
      <c r="G9" s="1404" t="s">
        <v>260</v>
      </c>
      <c r="H9" s="1405" t="s">
        <v>258</v>
      </c>
      <c r="I9" s="1405" t="s">
        <v>259</v>
      </c>
      <c r="J9" s="1404" t="s">
        <v>260</v>
      </c>
      <c r="K9" s="1402" t="s">
        <v>261</v>
      </c>
      <c r="L9" s="1399" t="s">
        <v>262</v>
      </c>
      <c r="M9" s="1400"/>
      <c r="N9" s="1401"/>
      <c r="O9" s="1402" t="s">
        <v>261</v>
      </c>
      <c r="P9" s="1399" t="s">
        <v>262</v>
      </c>
      <c r="Q9" s="1400"/>
      <c r="R9" s="1401"/>
      <c r="S9" s="1402" t="s">
        <v>261</v>
      </c>
      <c r="T9" s="1399" t="s">
        <v>262</v>
      </c>
      <c r="U9" s="1400"/>
      <c r="V9" s="1401"/>
      <c r="W9" s="1403" t="s">
        <v>258</v>
      </c>
      <c r="X9" s="1404" t="s">
        <v>259</v>
      </c>
      <c r="Y9" s="1403" t="s">
        <v>263</v>
      </c>
    </row>
    <row r="10" spans="1:25" ht="19.5" customHeight="1">
      <c r="A10" s="1408"/>
      <c r="B10" s="1405"/>
      <c r="C10" s="1405"/>
      <c r="D10" s="1404" t="s">
        <v>260</v>
      </c>
      <c r="E10" s="1405"/>
      <c r="F10" s="1405"/>
      <c r="G10" s="1404" t="s">
        <v>260</v>
      </c>
      <c r="H10" s="1405"/>
      <c r="I10" s="1405"/>
      <c r="J10" s="1404" t="s">
        <v>260</v>
      </c>
      <c r="K10" s="1402"/>
      <c r="L10" s="174" t="s">
        <v>258</v>
      </c>
      <c r="M10" s="184" t="s">
        <v>259</v>
      </c>
      <c r="N10" s="184" t="s">
        <v>263</v>
      </c>
      <c r="O10" s="1402"/>
      <c r="P10" s="174" t="s">
        <v>258</v>
      </c>
      <c r="Q10" s="184" t="s">
        <v>259</v>
      </c>
      <c r="R10" s="184" t="s">
        <v>263</v>
      </c>
      <c r="S10" s="1402"/>
      <c r="T10" s="174" t="s">
        <v>258</v>
      </c>
      <c r="U10" s="184" t="s">
        <v>259</v>
      </c>
      <c r="V10" s="184" t="s">
        <v>263</v>
      </c>
      <c r="W10" s="1403"/>
      <c r="X10" s="1404"/>
      <c r="Y10" s="1403"/>
    </row>
    <row r="11" spans="1:25" ht="24.75" customHeight="1">
      <c r="A11" s="185"/>
      <c r="B11" s="186">
        <f>SUM(C11+D11)</f>
        <v>1859</v>
      </c>
      <c r="C11" s="187">
        <f>SUM(F11+I11)</f>
        <v>1628</v>
      </c>
      <c r="D11" s="182">
        <f>SUM(G11+J11)</f>
        <v>231</v>
      </c>
      <c r="E11" s="182">
        <f>SUM(F11+G11)</f>
        <v>1391</v>
      </c>
      <c r="F11" s="182">
        <v>1180</v>
      </c>
      <c r="G11" s="182">
        <v>211</v>
      </c>
      <c r="H11" s="182">
        <f>SUM(I11+J11)</f>
        <v>468</v>
      </c>
      <c r="I11" s="182">
        <v>448</v>
      </c>
      <c r="J11" s="182">
        <v>20</v>
      </c>
      <c r="K11" s="187">
        <v>0</v>
      </c>
      <c r="L11" s="184">
        <f>SUM(M11+N11)</f>
        <v>0</v>
      </c>
      <c r="M11" s="187">
        <v>0</v>
      </c>
      <c r="N11" s="187">
        <v>0</v>
      </c>
      <c r="O11" s="187">
        <v>0</v>
      </c>
      <c r="P11" s="187">
        <f>SUM(Q11+R11)</f>
        <v>0</v>
      </c>
      <c r="Q11" s="187">
        <v>0</v>
      </c>
      <c r="R11" s="187">
        <v>0</v>
      </c>
      <c r="S11" s="187">
        <v>0</v>
      </c>
      <c r="T11" s="187">
        <f>SUM(U11+V11)</f>
        <v>0</v>
      </c>
      <c r="U11" s="187">
        <v>0</v>
      </c>
      <c r="V11" s="187">
        <v>0</v>
      </c>
      <c r="W11" s="187">
        <f>SUM(X11+Y11)</f>
        <v>0</v>
      </c>
      <c r="X11" s="187">
        <v>0</v>
      </c>
      <c r="Y11" s="187">
        <v>0</v>
      </c>
    </row>
    <row r="12" spans="1:25" ht="24.75" customHeight="1">
      <c r="A12" s="185"/>
      <c r="B12" s="188"/>
      <c r="C12" s="188"/>
      <c r="D12" s="189"/>
      <c r="E12" s="189"/>
      <c r="F12" s="189"/>
      <c r="G12" s="189"/>
      <c r="H12" s="189"/>
      <c r="I12" s="189"/>
      <c r="J12" s="189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90"/>
    </row>
    <row r="13" spans="1:25" ht="24.75" customHeight="1">
      <c r="A13" s="185"/>
      <c r="B13" s="188"/>
      <c r="C13" s="188"/>
      <c r="D13" s="189"/>
      <c r="E13" s="189"/>
      <c r="F13" s="189"/>
      <c r="G13" s="189"/>
      <c r="H13" s="189"/>
      <c r="I13" s="189"/>
      <c r="J13" s="189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90"/>
    </row>
    <row r="14" spans="1:25" ht="24.75" customHeight="1">
      <c r="A14" s="185"/>
      <c r="B14" s="188"/>
      <c r="C14" s="188"/>
      <c r="D14" s="189"/>
      <c r="E14" s="189"/>
      <c r="F14" s="189"/>
      <c r="G14" s="189"/>
      <c r="H14" s="189"/>
      <c r="I14" s="189"/>
      <c r="J14" s="189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90"/>
    </row>
    <row r="15" spans="1:25" ht="24.75" customHeight="1">
      <c r="A15" s="191"/>
      <c r="B15" s="192"/>
      <c r="C15" s="192"/>
      <c r="D15" s="183"/>
      <c r="E15" s="183"/>
      <c r="F15" s="183"/>
      <c r="G15" s="183"/>
      <c r="H15" s="183"/>
      <c r="I15" s="183"/>
      <c r="J15" s="183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3"/>
    </row>
    <row r="16" spans="1:25" s="173" customFormat="1" ht="19.5" customHeight="1">
      <c r="A16" s="194" t="s">
        <v>264</v>
      </c>
      <c r="B16" s="194"/>
      <c r="C16" s="195"/>
      <c r="D16" s="195"/>
      <c r="E16" s="195"/>
      <c r="F16" s="196" t="s">
        <v>265</v>
      </c>
      <c r="G16" s="195"/>
      <c r="I16" s="195"/>
      <c r="J16" s="196"/>
      <c r="K16" s="172" t="s">
        <v>266</v>
      </c>
      <c r="Q16" s="172" t="s">
        <v>267</v>
      </c>
      <c r="U16" s="1397" t="s">
        <v>268</v>
      </c>
      <c r="V16" s="1397"/>
      <c r="W16" s="1397"/>
      <c r="X16" s="1397"/>
      <c r="Y16" s="1397"/>
    </row>
    <row r="17" spans="3:25" s="173" customFormat="1" ht="19.5" customHeight="1">
      <c r="C17" s="172"/>
      <c r="D17" s="172"/>
      <c r="E17" s="172"/>
      <c r="F17" s="172"/>
      <c r="G17" s="172"/>
      <c r="H17" s="172"/>
      <c r="I17" s="172"/>
      <c r="J17" s="172"/>
      <c r="K17" s="172" t="s">
        <v>269</v>
      </c>
      <c r="W17" s="170"/>
      <c r="X17" s="171"/>
      <c r="Y17" s="171"/>
    </row>
    <row r="18" spans="1:10" ht="19.5" customHeight="1">
      <c r="A18" s="188" t="s">
        <v>270</v>
      </c>
      <c r="B18" s="188"/>
      <c r="C18" s="188"/>
      <c r="D18" s="188"/>
      <c r="E18" s="188"/>
      <c r="F18" s="188"/>
      <c r="G18" s="188"/>
      <c r="H18" s="188"/>
      <c r="I18" s="188"/>
      <c r="J18" s="188"/>
    </row>
    <row r="19" spans="1:25" ht="19.5" customHeight="1">
      <c r="A19" s="188" t="s">
        <v>271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8"/>
      <c r="L19" s="198"/>
      <c r="M19" s="198"/>
      <c r="N19" s="198"/>
      <c r="O19" s="198"/>
      <c r="P19" s="198"/>
      <c r="Q19" s="198"/>
      <c r="R19" s="198"/>
      <c r="T19" s="198"/>
      <c r="U19" s="198"/>
      <c r="W19" s="198"/>
      <c r="X19" s="198"/>
      <c r="Y19" s="198"/>
    </row>
    <row r="20" spans="1:25" ht="19.5" customHeight="1">
      <c r="A20" s="188"/>
      <c r="B20" s="199" t="s">
        <v>272</v>
      </c>
      <c r="C20" s="200"/>
      <c r="E20" s="188"/>
      <c r="F20" s="188"/>
      <c r="G20" s="188"/>
      <c r="H20" s="188"/>
      <c r="I20" s="188"/>
      <c r="J20" s="188"/>
      <c r="K20" s="198"/>
      <c r="L20" s="198"/>
      <c r="M20" s="198"/>
      <c r="N20" s="198"/>
      <c r="O20" s="198"/>
      <c r="P20" s="198"/>
      <c r="Q20" s="198"/>
      <c r="R20" s="198"/>
      <c r="T20" s="198"/>
      <c r="U20" s="198"/>
      <c r="W20" s="198"/>
      <c r="X20" s="198"/>
      <c r="Y20" s="198"/>
    </row>
    <row r="21" spans="1:25" ht="19.5" customHeight="1">
      <c r="A21" s="188"/>
      <c r="B21" s="188" t="s">
        <v>24</v>
      </c>
      <c r="C21" s="200"/>
      <c r="E21" s="188"/>
      <c r="F21" s="188"/>
      <c r="G21" s="188"/>
      <c r="H21" s="188"/>
      <c r="I21" s="188"/>
      <c r="J21" s="188"/>
      <c r="K21" s="198"/>
      <c r="L21" s="198"/>
      <c r="M21" s="198"/>
      <c r="N21" s="198"/>
      <c r="O21" s="198"/>
      <c r="P21" s="198"/>
      <c r="Q21" s="198"/>
      <c r="R21" s="198"/>
      <c r="T21" s="198"/>
      <c r="U21" s="198"/>
      <c r="W21" s="198"/>
      <c r="X21" s="198"/>
      <c r="Y21" s="198"/>
    </row>
    <row r="22" spans="2:25" ht="14.25" customHeight="1">
      <c r="B22" s="188"/>
      <c r="C22" s="200"/>
      <c r="D22" s="200"/>
      <c r="F22" s="188"/>
      <c r="G22" s="188"/>
      <c r="H22" s="188"/>
      <c r="I22" s="188"/>
      <c r="J22" s="188"/>
      <c r="K22" s="198"/>
      <c r="L22" s="198"/>
      <c r="M22" s="198"/>
      <c r="N22" s="198"/>
      <c r="O22" s="198"/>
      <c r="P22" s="198"/>
      <c r="Q22" s="198"/>
      <c r="R22" s="198"/>
      <c r="S22" s="198"/>
      <c r="U22" s="198"/>
      <c r="V22" s="198"/>
      <c r="W22" s="198"/>
      <c r="X22" s="198"/>
      <c r="Y22" s="198"/>
    </row>
    <row r="23" spans="2:25" ht="14.25" customHeight="1">
      <c r="B23" s="188"/>
      <c r="C23" s="200"/>
      <c r="D23" s="200"/>
      <c r="F23" s="188"/>
      <c r="G23" s="188"/>
      <c r="H23" s="188"/>
      <c r="I23" s="188"/>
      <c r="J23" s="188"/>
      <c r="K23" s="198"/>
      <c r="L23" s="198"/>
      <c r="M23" s="198"/>
      <c r="N23" s="198"/>
      <c r="O23" s="198"/>
      <c r="P23" s="198"/>
      <c r="Q23" s="198"/>
      <c r="R23" s="198"/>
      <c r="S23" s="198"/>
      <c r="U23" s="198"/>
      <c r="V23" s="198"/>
      <c r="W23" s="198"/>
      <c r="X23" s="198"/>
      <c r="Y23" s="198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398"/>
      <c r="D25" s="1398"/>
      <c r="E25" s="1398"/>
      <c r="F25" s="1398"/>
      <c r="G25" s="1398"/>
      <c r="H25" s="1398"/>
      <c r="I25" s="1398"/>
      <c r="J25" s="1398"/>
      <c r="K25" s="1398"/>
      <c r="L25" s="1398"/>
      <c r="M25" s="1398"/>
      <c r="N25" s="1398"/>
      <c r="O25" s="1398"/>
      <c r="P25" s="1398"/>
      <c r="Q25" s="1398"/>
      <c r="R25" s="1398"/>
      <c r="S25" s="1398"/>
      <c r="T25" s="1398"/>
      <c r="U25" s="1398"/>
      <c r="V25" s="1398"/>
      <c r="W25" s="202"/>
      <c r="X25" s="202"/>
      <c r="Y25" s="202"/>
    </row>
    <row r="26" spans="3:25" ht="9.75" customHeight="1"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2"/>
      <c r="X26" s="202"/>
      <c r="Y26" s="202"/>
    </row>
    <row r="27" ht="18" customHeight="1">
      <c r="C27" s="203"/>
    </row>
    <row r="28" ht="18" customHeight="1"/>
    <row r="29" ht="12.75" customHeight="1"/>
    <row r="30" ht="18" customHeight="1">
      <c r="C30" s="203"/>
    </row>
    <row r="31" spans="4:23" ht="18" customHeight="1">
      <c r="D31" s="1394"/>
      <c r="E31" s="1394"/>
      <c r="F31" s="1394"/>
      <c r="G31" s="1394"/>
      <c r="H31" s="1394"/>
      <c r="I31" s="1394"/>
      <c r="J31" s="1394"/>
      <c r="K31" s="1395"/>
      <c r="L31" s="1395"/>
      <c r="M31" s="1395"/>
      <c r="N31" s="1395"/>
      <c r="O31" s="1395"/>
      <c r="P31" s="1395"/>
      <c r="Q31" s="1395"/>
      <c r="R31" s="1395"/>
      <c r="S31" s="1395"/>
      <c r="T31" s="1395"/>
      <c r="U31" s="1395"/>
      <c r="V31" s="1395"/>
      <c r="W31" s="204"/>
    </row>
    <row r="32" ht="9.75" customHeight="1"/>
    <row r="33" spans="3:10" ht="18" customHeight="1">
      <c r="C33" s="205"/>
      <c r="D33" s="206"/>
      <c r="E33" s="206"/>
      <c r="F33" s="206"/>
      <c r="G33" s="206"/>
      <c r="H33" s="206"/>
      <c r="I33" s="206"/>
      <c r="J33" s="206"/>
    </row>
    <row r="34" spans="3:23" ht="63.75" customHeight="1">
      <c r="C34" s="207"/>
      <c r="D34" s="1394"/>
      <c r="E34" s="1395"/>
      <c r="F34" s="1395"/>
      <c r="G34" s="1395"/>
      <c r="H34" s="1395"/>
      <c r="I34" s="1395"/>
      <c r="J34" s="1395"/>
      <c r="K34" s="1395"/>
      <c r="L34" s="1395"/>
      <c r="M34" s="1395"/>
      <c r="N34" s="1395"/>
      <c r="O34" s="1395"/>
      <c r="P34" s="1395"/>
      <c r="Q34" s="1395"/>
      <c r="R34" s="1395"/>
      <c r="S34" s="1395"/>
      <c r="T34" s="1395"/>
      <c r="U34" s="1395"/>
      <c r="V34" s="1395"/>
      <c r="W34" s="204"/>
    </row>
    <row r="35" ht="9.75" customHeight="1"/>
    <row r="36" ht="18" customHeight="1">
      <c r="C36" s="203"/>
    </row>
    <row r="37" spans="3:22" ht="50.25" customHeight="1">
      <c r="C37" s="207"/>
      <c r="D37" s="1394"/>
      <c r="E37" s="1396"/>
      <c r="F37" s="1396"/>
      <c r="G37" s="1396"/>
      <c r="H37" s="1396"/>
      <c r="I37" s="1396"/>
      <c r="J37" s="1396"/>
      <c r="K37" s="1396"/>
      <c r="L37" s="1396"/>
      <c r="M37" s="1396"/>
      <c r="N37" s="1396"/>
      <c r="O37" s="1396"/>
      <c r="P37" s="1396"/>
      <c r="Q37" s="1396"/>
      <c r="R37" s="1396"/>
      <c r="S37" s="1396"/>
      <c r="T37" s="1396"/>
      <c r="U37" s="1396"/>
      <c r="V37" s="1396"/>
    </row>
    <row r="38" spans="3:22" ht="27" customHeight="1">
      <c r="C38" s="207"/>
      <c r="D38" s="1394"/>
      <c r="E38" s="1395"/>
      <c r="F38" s="1395"/>
      <c r="G38" s="1395"/>
      <c r="H38" s="1395"/>
      <c r="I38" s="1395"/>
      <c r="J38" s="1395"/>
      <c r="K38" s="1395"/>
      <c r="L38" s="1395"/>
      <c r="M38" s="1395"/>
      <c r="N38" s="1395"/>
      <c r="O38" s="1395"/>
      <c r="P38" s="1395"/>
      <c r="Q38" s="1395"/>
      <c r="R38" s="1395"/>
      <c r="S38" s="1395"/>
      <c r="T38" s="1395"/>
      <c r="U38" s="1395"/>
      <c r="V38" s="1395"/>
    </row>
    <row r="39" spans="3:22" ht="27" customHeight="1">
      <c r="C39" s="207"/>
      <c r="D39" s="1394"/>
      <c r="E39" s="1395"/>
      <c r="F39" s="1395"/>
      <c r="G39" s="1395"/>
      <c r="H39" s="1395"/>
      <c r="I39" s="1395"/>
      <c r="J39" s="1395"/>
      <c r="K39" s="1395"/>
      <c r="L39" s="1395"/>
      <c r="M39" s="1395"/>
      <c r="N39" s="1395"/>
      <c r="O39" s="1395"/>
      <c r="P39" s="1395"/>
      <c r="Q39" s="1395"/>
      <c r="R39" s="1395"/>
      <c r="S39" s="1395"/>
      <c r="T39" s="1395"/>
      <c r="U39" s="1395"/>
      <c r="V39" s="1395"/>
    </row>
    <row r="40" spans="3:10" ht="18" customHeight="1">
      <c r="C40" s="207"/>
      <c r="D40" s="206"/>
      <c r="E40" s="206"/>
      <c r="F40" s="206"/>
      <c r="G40" s="206"/>
      <c r="H40" s="206"/>
      <c r="I40" s="206"/>
      <c r="J40" s="206"/>
    </row>
    <row r="41" spans="3:23" ht="18" customHeight="1">
      <c r="C41" s="207"/>
      <c r="D41" s="206"/>
      <c r="E41" s="206"/>
      <c r="F41" s="206"/>
      <c r="G41" s="206"/>
      <c r="H41" s="206"/>
      <c r="I41" s="206"/>
      <c r="J41" s="206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4"/>
    </row>
    <row r="42" spans="3:23" ht="18" customHeight="1">
      <c r="C42" s="207"/>
      <c r="D42" s="206"/>
      <c r="E42" s="206"/>
      <c r="F42" s="206"/>
      <c r="G42" s="206"/>
      <c r="H42" s="206"/>
      <c r="I42" s="206"/>
      <c r="J42" s="206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4"/>
    </row>
    <row r="43" ht="9.75" customHeight="1"/>
    <row r="44" ht="18" customHeight="1">
      <c r="C44" s="203"/>
    </row>
    <row r="45" spans="4:23" ht="18" customHeight="1">
      <c r="D45" s="1394"/>
      <c r="E45" s="1394"/>
      <c r="F45" s="1394"/>
      <c r="G45" s="1394"/>
      <c r="H45" s="1394"/>
      <c r="I45" s="1394"/>
      <c r="J45" s="1394"/>
      <c r="K45" s="1396"/>
      <c r="L45" s="1396"/>
      <c r="M45" s="1396"/>
      <c r="N45" s="1396"/>
      <c r="O45" s="1396"/>
      <c r="P45" s="1396"/>
      <c r="Q45" s="1396"/>
      <c r="R45" s="1396"/>
      <c r="S45" s="1396"/>
      <c r="T45" s="1396"/>
      <c r="U45" s="1396"/>
      <c r="V45" s="1396"/>
      <c r="W45" s="204"/>
    </row>
    <row r="46" spans="4:23" ht="9.75" customHeight="1"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4"/>
    </row>
    <row r="47" ht="18" customHeight="1">
      <c r="C47" s="203"/>
    </row>
    <row r="48" spans="4:23" ht="35.25" customHeight="1">
      <c r="D48" s="1394"/>
      <c r="E48" s="1394"/>
      <c r="F48" s="1394"/>
      <c r="G48" s="1394"/>
      <c r="H48" s="1394"/>
      <c r="I48" s="1394"/>
      <c r="J48" s="1394"/>
      <c r="K48" s="1395"/>
      <c r="L48" s="1395"/>
      <c r="M48" s="1395"/>
      <c r="N48" s="1395"/>
      <c r="O48" s="1395"/>
      <c r="P48" s="1395"/>
      <c r="Q48" s="1395"/>
      <c r="R48" s="1395"/>
      <c r="S48" s="1395"/>
      <c r="T48" s="1395"/>
      <c r="U48" s="1395"/>
      <c r="V48" s="1395"/>
      <c r="W48" s="204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3" sqref="A3:Y4"/>
    </sheetView>
  </sheetViews>
  <sheetFormatPr defaultColWidth="9.00390625" defaultRowHeight="16.5"/>
  <cols>
    <col min="1" max="1" width="8.125" style="716" customWidth="1"/>
    <col min="2" max="2" width="6.125" style="716" customWidth="1"/>
    <col min="3" max="3" width="5.625" style="716" customWidth="1"/>
    <col min="4" max="4" width="4.875" style="716" customWidth="1"/>
    <col min="5" max="5" width="5.50390625" style="716" customWidth="1"/>
    <col min="6" max="6" width="6.625" style="716" customWidth="1"/>
    <col min="7" max="7" width="6.375" style="716" customWidth="1"/>
    <col min="8" max="10" width="5.875" style="716" customWidth="1"/>
    <col min="11" max="25" width="4.875" style="716" customWidth="1"/>
    <col min="26" max="16384" width="9.00390625" style="716" customWidth="1"/>
  </cols>
  <sheetData>
    <row r="1" spans="1:25" s="710" customFormat="1" ht="16.5" customHeight="1">
      <c r="A1" s="707" t="s">
        <v>205</v>
      </c>
      <c r="B1" s="708" t="s">
        <v>206</v>
      </c>
      <c r="C1" s="709"/>
      <c r="D1" s="709"/>
      <c r="F1" s="708"/>
      <c r="G1" s="708"/>
      <c r="H1" s="708"/>
      <c r="I1" s="708"/>
      <c r="J1" s="708"/>
      <c r="U1" s="787" t="s">
        <v>207</v>
      </c>
      <c r="V1" s="788"/>
      <c r="W1" s="752" t="s">
        <v>208</v>
      </c>
      <c r="X1" s="753"/>
      <c r="Y1" s="754"/>
    </row>
    <row r="2" spans="1:25" s="710" customFormat="1" ht="16.5" customHeight="1">
      <c r="A2" s="707" t="s">
        <v>209</v>
      </c>
      <c r="B2" s="712" t="s">
        <v>210</v>
      </c>
      <c r="C2" s="713"/>
      <c r="D2" s="713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5" t="s">
        <v>211</v>
      </c>
      <c r="P2" s="715"/>
      <c r="Q2" s="714"/>
      <c r="R2" s="714"/>
      <c r="S2" s="714"/>
      <c r="T2" s="714"/>
      <c r="U2" s="787" t="s">
        <v>212</v>
      </c>
      <c r="V2" s="788"/>
      <c r="W2" s="789" t="s">
        <v>213</v>
      </c>
      <c r="X2" s="790"/>
      <c r="Y2" s="791"/>
    </row>
    <row r="3" spans="1:25" ht="19.5" customHeight="1">
      <c r="A3" s="792" t="s">
        <v>214</v>
      </c>
      <c r="B3" s="793"/>
      <c r="C3" s="793"/>
      <c r="D3" s="793"/>
      <c r="E3" s="793"/>
      <c r="F3" s="793"/>
      <c r="G3" s="793"/>
      <c r="H3" s="793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</row>
    <row r="4" spans="1:25" ht="21" customHeight="1">
      <c r="A4" s="793"/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</row>
    <row r="5" spans="1:25" s="717" customFormat="1" ht="22.5" customHeight="1">
      <c r="A5" s="794" t="s">
        <v>798</v>
      </c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</row>
    <row r="6" spans="1:25" ht="30" customHeight="1">
      <c r="A6" s="759" t="s">
        <v>216</v>
      </c>
      <c r="B6" s="762" t="s">
        <v>217</v>
      </c>
      <c r="C6" s="762"/>
      <c r="D6" s="762"/>
      <c r="E6" s="762"/>
      <c r="F6" s="762"/>
      <c r="G6" s="762"/>
      <c r="H6" s="762"/>
      <c r="I6" s="762"/>
      <c r="J6" s="762"/>
      <c r="K6" s="763" t="s">
        <v>218</v>
      </c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55" t="s">
        <v>219</v>
      </c>
      <c r="X6" s="755"/>
      <c r="Y6" s="755"/>
    </row>
    <row r="7" spans="1:25" ht="30.75" customHeight="1">
      <c r="A7" s="760"/>
      <c r="B7" s="764" t="s">
        <v>220</v>
      </c>
      <c r="C7" s="764"/>
      <c r="D7" s="765"/>
      <c r="E7" s="768" t="s">
        <v>221</v>
      </c>
      <c r="F7" s="764"/>
      <c r="G7" s="765"/>
      <c r="H7" s="768" t="s">
        <v>222</v>
      </c>
      <c r="I7" s="770"/>
      <c r="J7" s="771"/>
      <c r="K7" s="775" t="s">
        <v>220</v>
      </c>
      <c r="L7" s="776"/>
      <c r="M7" s="776"/>
      <c r="N7" s="777"/>
      <c r="O7" s="781" t="s">
        <v>221</v>
      </c>
      <c r="P7" s="782"/>
      <c r="Q7" s="782"/>
      <c r="R7" s="783"/>
      <c r="S7" s="781" t="s">
        <v>223</v>
      </c>
      <c r="T7" s="782"/>
      <c r="U7" s="782"/>
      <c r="V7" s="783"/>
      <c r="W7" s="755"/>
      <c r="X7" s="755"/>
      <c r="Y7" s="755"/>
    </row>
    <row r="8" spans="1:25" ht="30.75" customHeight="1">
      <c r="A8" s="760"/>
      <c r="B8" s="766"/>
      <c r="C8" s="766"/>
      <c r="D8" s="767"/>
      <c r="E8" s="769"/>
      <c r="F8" s="766"/>
      <c r="G8" s="767"/>
      <c r="H8" s="772"/>
      <c r="I8" s="773"/>
      <c r="J8" s="774"/>
      <c r="K8" s="778"/>
      <c r="L8" s="779"/>
      <c r="M8" s="779"/>
      <c r="N8" s="780"/>
      <c r="O8" s="784"/>
      <c r="P8" s="785"/>
      <c r="Q8" s="785"/>
      <c r="R8" s="786"/>
      <c r="S8" s="784"/>
      <c r="T8" s="785"/>
      <c r="U8" s="785"/>
      <c r="V8" s="786"/>
      <c r="W8" s="755"/>
      <c r="X8" s="755"/>
      <c r="Y8" s="755"/>
    </row>
    <row r="9" spans="1:25" ht="18" customHeight="1">
      <c r="A9" s="760"/>
      <c r="B9" s="758" t="s">
        <v>224</v>
      </c>
      <c r="C9" s="758" t="s">
        <v>225</v>
      </c>
      <c r="D9" s="757" t="s">
        <v>226</v>
      </c>
      <c r="E9" s="758" t="s">
        <v>224</v>
      </c>
      <c r="F9" s="758" t="s">
        <v>225</v>
      </c>
      <c r="G9" s="757" t="s">
        <v>226</v>
      </c>
      <c r="H9" s="758" t="s">
        <v>224</v>
      </c>
      <c r="I9" s="758" t="s">
        <v>225</v>
      </c>
      <c r="J9" s="757" t="s">
        <v>226</v>
      </c>
      <c r="K9" s="755" t="s">
        <v>227</v>
      </c>
      <c r="L9" s="752" t="s">
        <v>228</v>
      </c>
      <c r="M9" s="753"/>
      <c r="N9" s="754"/>
      <c r="O9" s="755" t="s">
        <v>227</v>
      </c>
      <c r="P9" s="752" t="s">
        <v>228</v>
      </c>
      <c r="Q9" s="753"/>
      <c r="R9" s="754"/>
      <c r="S9" s="755" t="s">
        <v>227</v>
      </c>
      <c r="T9" s="752" t="s">
        <v>228</v>
      </c>
      <c r="U9" s="753"/>
      <c r="V9" s="754"/>
      <c r="W9" s="756" t="s">
        <v>224</v>
      </c>
      <c r="X9" s="757" t="s">
        <v>225</v>
      </c>
      <c r="Y9" s="756" t="s">
        <v>229</v>
      </c>
    </row>
    <row r="10" spans="1:25" ht="19.5" customHeight="1">
      <c r="A10" s="761"/>
      <c r="B10" s="758"/>
      <c r="C10" s="758"/>
      <c r="D10" s="757" t="s">
        <v>226</v>
      </c>
      <c r="E10" s="758"/>
      <c r="F10" s="758"/>
      <c r="G10" s="757" t="s">
        <v>226</v>
      </c>
      <c r="H10" s="758"/>
      <c r="I10" s="758"/>
      <c r="J10" s="757" t="s">
        <v>226</v>
      </c>
      <c r="K10" s="755"/>
      <c r="L10" s="711" t="s">
        <v>224</v>
      </c>
      <c r="M10" s="720" t="s">
        <v>225</v>
      </c>
      <c r="N10" s="720" t="s">
        <v>229</v>
      </c>
      <c r="O10" s="755"/>
      <c r="P10" s="711" t="s">
        <v>224</v>
      </c>
      <c r="Q10" s="720" t="s">
        <v>225</v>
      </c>
      <c r="R10" s="720" t="s">
        <v>229</v>
      </c>
      <c r="S10" s="755"/>
      <c r="T10" s="711" t="s">
        <v>224</v>
      </c>
      <c r="U10" s="720" t="s">
        <v>225</v>
      </c>
      <c r="V10" s="720" t="s">
        <v>229</v>
      </c>
      <c r="W10" s="756"/>
      <c r="X10" s="757"/>
      <c r="Y10" s="756"/>
    </row>
    <row r="11" spans="1:25" ht="24.75" customHeight="1">
      <c r="A11" s="721"/>
      <c r="B11" s="722">
        <v>2285</v>
      </c>
      <c r="C11" s="723">
        <v>1994</v>
      </c>
      <c r="D11" s="718">
        <v>291</v>
      </c>
      <c r="E11" s="718">
        <v>1317</v>
      </c>
      <c r="F11" s="724">
        <v>1107</v>
      </c>
      <c r="G11" s="724">
        <v>210</v>
      </c>
      <c r="H11" s="718">
        <v>968</v>
      </c>
      <c r="I11" s="724">
        <v>887</v>
      </c>
      <c r="J11" s="724">
        <v>81</v>
      </c>
      <c r="K11" s="723">
        <v>0</v>
      </c>
      <c r="L11" s="720">
        <v>0</v>
      </c>
      <c r="M11" s="723">
        <v>0</v>
      </c>
      <c r="N11" s="723">
        <v>0</v>
      </c>
      <c r="O11" s="723">
        <v>0</v>
      </c>
      <c r="P11" s="723">
        <v>0</v>
      </c>
      <c r="Q11" s="723">
        <v>0</v>
      </c>
      <c r="R11" s="723">
        <v>0</v>
      </c>
      <c r="S11" s="723">
        <v>0</v>
      </c>
      <c r="T11" s="723">
        <v>0</v>
      </c>
      <c r="U11" s="723">
        <v>0</v>
      </c>
      <c r="V11" s="723">
        <v>0</v>
      </c>
      <c r="W11" s="723">
        <v>0</v>
      </c>
      <c r="X11" s="723">
        <v>0</v>
      </c>
      <c r="Y11" s="723">
        <v>0</v>
      </c>
    </row>
    <row r="12" spans="1:25" ht="24.75" customHeight="1">
      <c r="A12" s="721"/>
      <c r="D12" s="725"/>
      <c r="E12" s="725"/>
      <c r="F12" s="725"/>
      <c r="G12" s="725"/>
      <c r="H12" s="725"/>
      <c r="I12" s="725"/>
      <c r="J12" s="725"/>
      <c r="Y12" s="726"/>
    </row>
    <row r="13" spans="1:25" ht="24.75" customHeight="1">
      <c r="A13" s="721"/>
      <c r="B13" s="716" t="s">
        <v>457</v>
      </c>
      <c r="D13" s="725"/>
      <c r="E13" s="725"/>
      <c r="F13" s="725"/>
      <c r="G13" s="725"/>
      <c r="H13" s="725"/>
      <c r="I13" s="725"/>
      <c r="J13" s="725"/>
      <c r="Y13" s="726"/>
    </row>
    <row r="14" spans="1:25" ht="24.75" customHeight="1">
      <c r="A14" s="721"/>
      <c r="D14" s="725"/>
      <c r="E14" s="725"/>
      <c r="F14" s="725"/>
      <c r="G14" s="725"/>
      <c r="H14" s="725"/>
      <c r="I14" s="725"/>
      <c r="J14" s="725"/>
      <c r="Y14" s="726"/>
    </row>
    <row r="15" spans="1:25" ht="24.75" customHeight="1">
      <c r="A15" s="727"/>
      <c r="B15" s="728"/>
      <c r="C15" s="728"/>
      <c r="D15" s="719"/>
      <c r="E15" s="719"/>
      <c r="F15" s="719"/>
      <c r="G15" s="719"/>
      <c r="H15" s="719"/>
      <c r="I15" s="719"/>
      <c r="J15" s="719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9"/>
    </row>
    <row r="16" spans="1:25" s="710" customFormat="1" ht="19.5" customHeight="1">
      <c r="A16" s="730" t="s">
        <v>230</v>
      </c>
      <c r="B16" s="730"/>
      <c r="C16" s="708"/>
      <c r="D16" s="708"/>
      <c r="E16" s="708"/>
      <c r="F16" s="710" t="s">
        <v>231</v>
      </c>
      <c r="G16" s="708"/>
      <c r="I16" s="708"/>
      <c r="K16" s="710" t="s">
        <v>232</v>
      </c>
      <c r="Q16" s="710" t="s">
        <v>233</v>
      </c>
      <c r="U16" s="749" t="s">
        <v>799</v>
      </c>
      <c r="V16" s="749"/>
      <c r="W16" s="749"/>
      <c r="X16" s="749"/>
      <c r="Y16" s="749"/>
    </row>
    <row r="17" spans="11:25" s="710" customFormat="1" ht="19.5" customHeight="1">
      <c r="K17" s="710" t="s">
        <v>235</v>
      </c>
      <c r="W17" s="708"/>
      <c r="X17" s="709"/>
      <c r="Y17" s="709"/>
    </row>
    <row r="18" ht="19.5" customHeight="1">
      <c r="A18" s="716" t="s">
        <v>236</v>
      </c>
    </row>
    <row r="19" spans="1:10" ht="19.5" customHeight="1">
      <c r="A19" s="716" t="s">
        <v>465</v>
      </c>
      <c r="B19" s="731"/>
      <c r="C19" s="731"/>
      <c r="D19" s="731"/>
      <c r="E19" s="731"/>
      <c r="F19" s="731"/>
      <c r="G19" s="731"/>
      <c r="H19" s="731"/>
      <c r="I19" s="731"/>
      <c r="J19" s="731"/>
    </row>
    <row r="20" spans="2:3" ht="19.5" customHeight="1">
      <c r="B20" s="716" t="s">
        <v>238</v>
      </c>
      <c r="C20" s="732"/>
    </row>
    <row r="21" spans="2:3" ht="19.5" customHeight="1">
      <c r="B21" s="716" t="s">
        <v>24</v>
      </c>
      <c r="C21" s="732"/>
    </row>
    <row r="22" spans="3:4" ht="14.25" customHeight="1">
      <c r="C22" s="732"/>
      <c r="D22" s="732"/>
    </row>
    <row r="23" spans="3:4" ht="14.25" customHeight="1">
      <c r="C23" s="732"/>
      <c r="D23" s="732"/>
    </row>
    <row r="24" spans="1:25" ht="15.75" customHeight="1">
      <c r="A24" s="750"/>
      <c r="B24" s="750"/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</row>
    <row r="25" spans="3:25" ht="24.75" customHeight="1"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34"/>
      <c r="X25" s="734"/>
      <c r="Y25" s="734"/>
    </row>
    <row r="26" spans="3:25" ht="9.75" customHeight="1"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4"/>
      <c r="X26" s="734"/>
      <c r="Y26" s="734"/>
    </row>
    <row r="27" ht="18" customHeight="1">
      <c r="C27" s="735"/>
    </row>
    <row r="28" ht="18" customHeight="1"/>
    <row r="29" ht="12.75" customHeight="1"/>
    <row r="30" ht="18" customHeight="1">
      <c r="C30" s="735"/>
    </row>
    <row r="31" spans="4:23" ht="18" customHeight="1">
      <c r="D31" s="746"/>
      <c r="E31" s="746"/>
      <c r="F31" s="746"/>
      <c r="G31" s="746"/>
      <c r="H31" s="746"/>
      <c r="I31" s="746"/>
      <c r="J31" s="746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36"/>
    </row>
    <row r="32" ht="9.75" customHeight="1"/>
    <row r="33" spans="3:10" ht="18" customHeight="1">
      <c r="C33" s="737"/>
      <c r="D33" s="738"/>
      <c r="E33" s="738"/>
      <c r="F33" s="738"/>
      <c r="G33" s="738"/>
      <c r="H33" s="738"/>
      <c r="I33" s="738"/>
      <c r="J33" s="738"/>
    </row>
    <row r="34" spans="3:23" ht="63.75" customHeight="1">
      <c r="C34" s="739"/>
      <c r="D34" s="746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36"/>
    </row>
    <row r="35" ht="9.75" customHeight="1"/>
    <row r="36" ht="18" customHeight="1">
      <c r="C36" s="735"/>
    </row>
    <row r="37" spans="3:22" ht="50.25" customHeight="1">
      <c r="C37" s="739"/>
      <c r="D37" s="746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8"/>
    </row>
    <row r="38" spans="3:22" ht="27" customHeight="1">
      <c r="C38" s="739"/>
      <c r="D38" s="746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</row>
    <row r="39" spans="3:22" ht="27" customHeight="1">
      <c r="C39" s="739"/>
      <c r="D39" s="746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</row>
    <row r="40" spans="3:10" ht="18" customHeight="1">
      <c r="C40" s="739"/>
      <c r="D40" s="738"/>
      <c r="E40" s="738"/>
      <c r="F40" s="738"/>
      <c r="G40" s="738"/>
      <c r="H40" s="738"/>
      <c r="I40" s="738"/>
      <c r="J40" s="738"/>
    </row>
    <row r="41" spans="3:23" ht="18" customHeight="1">
      <c r="C41" s="739"/>
      <c r="D41" s="738"/>
      <c r="E41" s="738"/>
      <c r="F41" s="738"/>
      <c r="G41" s="738"/>
      <c r="H41" s="738"/>
      <c r="I41" s="738"/>
      <c r="J41" s="738"/>
      <c r="K41" s="740"/>
      <c r="L41" s="740"/>
      <c r="M41" s="740"/>
      <c r="N41" s="740"/>
      <c r="O41" s="740"/>
      <c r="P41" s="740"/>
      <c r="Q41" s="740"/>
      <c r="R41" s="740"/>
      <c r="S41" s="740"/>
      <c r="T41" s="740"/>
      <c r="U41" s="740"/>
      <c r="V41" s="740"/>
      <c r="W41" s="736"/>
    </row>
    <row r="42" spans="3:23" ht="18" customHeight="1">
      <c r="C42" s="739"/>
      <c r="D42" s="738"/>
      <c r="E42" s="738"/>
      <c r="F42" s="738"/>
      <c r="G42" s="738"/>
      <c r="H42" s="738"/>
      <c r="I42" s="738"/>
      <c r="J42" s="738"/>
      <c r="K42" s="740"/>
      <c r="L42" s="740"/>
      <c r="M42" s="740"/>
      <c r="N42" s="740"/>
      <c r="O42" s="740"/>
      <c r="P42" s="740"/>
      <c r="Q42" s="740"/>
      <c r="R42" s="740"/>
      <c r="S42" s="740"/>
      <c r="T42" s="740"/>
      <c r="U42" s="740"/>
      <c r="V42" s="740"/>
      <c r="W42" s="736"/>
    </row>
    <row r="43" ht="9.75" customHeight="1"/>
    <row r="44" ht="18" customHeight="1">
      <c r="C44" s="735"/>
    </row>
    <row r="45" spans="4:23" ht="18" customHeight="1">
      <c r="D45" s="746"/>
      <c r="E45" s="746"/>
      <c r="F45" s="746"/>
      <c r="G45" s="746"/>
      <c r="H45" s="746"/>
      <c r="I45" s="746"/>
      <c r="J45" s="746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36"/>
    </row>
    <row r="46" spans="4:23" ht="9.75" customHeight="1"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36"/>
    </row>
    <row r="47" ht="18" customHeight="1">
      <c r="C47" s="735"/>
    </row>
    <row r="48" spans="4:23" ht="35.25" customHeight="1">
      <c r="D48" s="746"/>
      <c r="E48" s="746"/>
      <c r="F48" s="746"/>
      <c r="G48" s="746"/>
      <c r="H48" s="746"/>
      <c r="I48" s="746"/>
      <c r="J48" s="746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36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3" sqref="A3:Y4"/>
    </sheetView>
  </sheetViews>
  <sheetFormatPr defaultColWidth="9.00390625" defaultRowHeight="16.5"/>
  <cols>
    <col min="1" max="1" width="9.00390625" style="139" customWidth="1"/>
    <col min="2" max="25" width="4.875" style="139" customWidth="1"/>
    <col min="26" max="16384" width="9.00390625" style="139" customWidth="1"/>
  </cols>
  <sheetData>
    <row r="1" spans="1:25" s="132" customFormat="1" ht="16.5" customHeight="1">
      <c r="A1" s="128" t="s">
        <v>205</v>
      </c>
      <c r="B1" s="129" t="s">
        <v>206</v>
      </c>
      <c r="C1" s="130"/>
      <c r="D1" s="130"/>
      <c r="E1" s="131"/>
      <c r="F1" s="129"/>
      <c r="G1" s="129"/>
      <c r="H1" s="129"/>
      <c r="I1" s="129"/>
      <c r="J1" s="129"/>
      <c r="U1" s="1443" t="s">
        <v>207</v>
      </c>
      <c r="V1" s="1444"/>
      <c r="W1" s="1445" t="s">
        <v>208</v>
      </c>
      <c r="X1" s="1446"/>
      <c r="Y1" s="1447"/>
    </row>
    <row r="2" spans="1:25" s="132" customFormat="1" ht="16.5" customHeight="1">
      <c r="A2" s="128" t="s">
        <v>209</v>
      </c>
      <c r="B2" s="134" t="s">
        <v>210</v>
      </c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211</v>
      </c>
      <c r="P2" s="137"/>
      <c r="Q2" s="138"/>
      <c r="R2" s="138"/>
      <c r="S2" s="138"/>
      <c r="T2" s="138"/>
      <c r="U2" s="1443" t="s">
        <v>212</v>
      </c>
      <c r="V2" s="1444"/>
      <c r="W2" s="1448" t="s">
        <v>213</v>
      </c>
      <c r="X2" s="1449"/>
      <c r="Y2" s="1450"/>
    </row>
    <row r="3" spans="1:25" ht="19.5" customHeight="1">
      <c r="A3" s="1451" t="s">
        <v>214</v>
      </c>
      <c r="B3" s="1452"/>
      <c r="C3" s="1452"/>
      <c r="D3" s="1452"/>
      <c r="E3" s="1452"/>
      <c r="F3" s="1452"/>
      <c r="G3" s="1452"/>
      <c r="H3" s="1452"/>
      <c r="I3" s="1451"/>
      <c r="J3" s="1451"/>
      <c r="K3" s="1451"/>
      <c r="L3" s="1451"/>
      <c r="M3" s="1451"/>
      <c r="N3" s="1451"/>
      <c r="O3" s="1451"/>
      <c r="P3" s="1451"/>
      <c r="Q3" s="1451"/>
      <c r="R3" s="1451"/>
      <c r="S3" s="1451"/>
      <c r="T3" s="1451"/>
      <c r="U3" s="1451"/>
      <c r="V3" s="1451"/>
      <c r="W3" s="1451"/>
      <c r="X3" s="1451"/>
      <c r="Y3" s="1451"/>
    </row>
    <row r="4" spans="1:25" ht="21" customHeight="1">
      <c r="A4" s="1452"/>
      <c r="B4" s="1452"/>
      <c r="C4" s="1452"/>
      <c r="D4" s="1452"/>
      <c r="E4" s="1452"/>
      <c r="F4" s="1452"/>
      <c r="G4" s="1452"/>
      <c r="H4" s="1452"/>
      <c r="I4" s="1452"/>
      <c r="J4" s="1452"/>
      <c r="K4" s="1452"/>
      <c r="L4" s="1452"/>
      <c r="M4" s="1452"/>
      <c r="N4" s="1452"/>
      <c r="O4" s="1452"/>
      <c r="P4" s="1452"/>
      <c r="Q4" s="1452"/>
      <c r="R4" s="1452"/>
      <c r="S4" s="1452"/>
      <c r="T4" s="1452"/>
      <c r="U4" s="1452"/>
      <c r="V4" s="1452"/>
      <c r="W4" s="1452"/>
      <c r="X4" s="1452"/>
      <c r="Y4" s="1452"/>
    </row>
    <row r="5" spans="1:25" s="140" customFormat="1" ht="22.5" customHeight="1">
      <c r="A5" s="1453" t="s">
        <v>215</v>
      </c>
      <c r="B5" s="1454"/>
      <c r="C5" s="1454"/>
      <c r="D5" s="1454"/>
      <c r="E5" s="1454"/>
      <c r="F5" s="1454"/>
      <c r="G5" s="1454"/>
      <c r="H5" s="1454"/>
      <c r="I5" s="1454"/>
      <c r="J5" s="1454"/>
      <c r="K5" s="1454"/>
      <c r="L5" s="1454"/>
      <c r="M5" s="1454"/>
      <c r="N5" s="1454"/>
      <c r="O5" s="1454"/>
      <c r="P5" s="1454"/>
      <c r="Q5" s="1454"/>
      <c r="R5" s="1454"/>
      <c r="S5" s="1454"/>
      <c r="T5" s="1454"/>
      <c r="U5" s="1454"/>
      <c r="V5" s="1454"/>
      <c r="W5" s="1454"/>
      <c r="X5" s="1454"/>
      <c r="Y5" s="1454"/>
    </row>
    <row r="6" spans="1:25" ht="30" customHeight="1">
      <c r="A6" s="1455" t="s">
        <v>216</v>
      </c>
      <c r="B6" s="1458" t="s">
        <v>217</v>
      </c>
      <c r="C6" s="1458"/>
      <c r="D6" s="1458"/>
      <c r="E6" s="1458"/>
      <c r="F6" s="1458"/>
      <c r="G6" s="1458"/>
      <c r="H6" s="1458"/>
      <c r="I6" s="1458"/>
      <c r="J6" s="1458"/>
      <c r="K6" s="1459" t="s">
        <v>218</v>
      </c>
      <c r="L6" s="1458"/>
      <c r="M6" s="1458"/>
      <c r="N6" s="1458"/>
      <c r="O6" s="1458"/>
      <c r="P6" s="1458"/>
      <c r="Q6" s="1458"/>
      <c r="R6" s="1458"/>
      <c r="S6" s="1458"/>
      <c r="T6" s="1458"/>
      <c r="U6" s="1458"/>
      <c r="V6" s="1458"/>
      <c r="W6" s="1460" t="s">
        <v>219</v>
      </c>
      <c r="X6" s="1460"/>
      <c r="Y6" s="1460"/>
    </row>
    <row r="7" spans="1:25" ht="30.75" customHeight="1">
      <c r="A7" s="1456"/>
      <c r="B7" s="1461" t="s">
        <v>220</v>
      </c>
      <c r="C7" s="1461"/>
      <c r="D7" s="1462"/>
      <c r="E7" s="1465" t="s">
        <v>221</v>
      </c>
      <c r="F7" s="1461"/>
      <c r="G7" s="1462"/>
      <c r="H7" s="1465" t="s">
        <v>222</v>
      </c>
      <c r="I7" s="1467"/>
      <c r="J7" s="1468"/>
      <c r="K7" s="1472" t="s">
        <v>220</v>
      </c>
      <c r="L7" s="1473"/>
      <c r="M7" s="1473"/>
      <c r="N7" s="1474"/>
      <c r="O7" s="1478" t="s">
        <v>221</v>
      </c>
      <c r="P7" s="1479"/>
      <c r="Q7" s="1479"/>
      <c r="R7" s="1480"/>
      <c r="S7" s="1478" t="s">
        <v>223</v>
      </c>
      <c r="T7" s="1479"/>
      <c r="U7" s="1479"/>
      <c r="V7" s="1480"/>
      <c r="W7" s="1460"/>
      <c r="X7" s="1460"/>
      <c r="Y7" s="1460"/>
    </row>
    <row r="8" spans="1:25" ht="30.75" customHeight="1">
      <c r="A8" s="1456"/>
      <c r="B8" s="1463"/>
      <c r="C8" s="1463"/>
      <c r="D8" s="1464"/>
      <c r="E8" s="1466"/>
      <c r="F8" s="1463"/>
      <c r="G8" s="1464"/>
      <c r="H8" s="1469"/>
      <c r="I8" s="1470"/>
      <c r="J8" s="1471"/>
      <c r="K8" s="1475"/>
      <c r="L8" s="1476"/>
      <c r="M8" s="1476"/>
      <c r="N8" s="1477"/>
      <c r="O8" s="1481"/>
      <c r="P8" s="1482"/>
      <c r="Q8" s="1482"/>
      <c r="R8" s="1483"/>
      <c r="S8" s="1481"/>
      <c r="T8" s="1482"/>
      <c r="U8" s="1482"/>
      <c r="V8" s="1483"/>
      <c r="W8" s="1460"/>
      <c r="X8" s="1460"/>
      <c r="Y8" s="1460"/>
    </row>
    <row r="9" spans="1:25" ht="18" customHeight="1">
      <c r="A9" s="1456"/>
      <c r="B9" s="1484" t="s">
        <v>224</v>
      </c>
      <c r="C9" s="1484" t="s">
        <v>225</v>
      </c>
      <c r="D9" s="1485" t="s">
        <v>226</v>
      </c>
      <c r="E9" s="1484" t="s">
        <v>224</v>
      </c>
      <c r="F9" s="1484" t="s">
        <v>225</v>
      </c>
      <c r="G9" s="1485" t="s">
        <v>226</v>
      </c>
      <c r="H9" s="1484" t="s">
        <v>224</v>
      </c>
      <c r="I9" s="1484" t="s">
        <v>225</v>
      </c>
      <c r="J9" s="1485" t="s">
        <v>226</v>
      </c>
      <c r="K9" s="1460" t="s">
        <v>227</v>
      </c>
      <c r="L9" s="1445" t="s">
        <v>228</v>
      </c>
      <c r="M9" s="1446"/>
      <c r="N9" s="1447"/>
      <c r="O9" s="1460" t="s">
        <v>227</v>
      </c>
      <c r="P9" s="1445" t="s">
        <v>228</v>
      </c>
      <c r="Q9" s="1446"/>
      <c r="R9" s="1447"/>
      <c r="S9" s="1460" t="s">
        <v>227</v>
      </c>
      <c r="T9" s="1445" t="s">
        <v>228</v>
      </c>
      <c r="U9" s="1446"/>
      <c r="V9" s="1447"/>
      <c r="W9" s="1486" t="s">
        <v>224</v>
      </c>
      <c r="X9" s="1485" t="s">
        <v>225</v>
      </c>
      <c r="Y9" s="1486" t="s">
        <v>229</v>
      </c>
    </row>
    <row r="10" spans="1:25" ht="19.5" customHeight="1">
      <c r="A10" s="1457"/>
      <c r="B10" s="1484"/>
      <c r="C10" s="1484"/>
      <c r="D10" s="1485" t="s">
        <v>226</v>
      </c>
      <c r="E10" s="1484"/>
      <c r="F10" s="1484"/>
      <c r="G10" s="1485" t="s">
        <v>226</v>
      </c>
      <c r="H10" s="1484"/>
      <c r="I10" s="1484"/>
      <c r="J10" s="1485" t="s">
        <v>226</v>
      </c>
      <c r="K10" s="1460"/>
      <c r="L10" s="133" t="s">
        <v>224</v>
      </c>
      <c r="M10" s="143" t="s">
        <v>225</v>
      </c>
      <c r="N10" s="143" t="s">
        <v>229</v>
      </c>
      <c r="O10" s="1460"/>
      <c r="P10" s="133" t="s">
        <v>224</v>
      </c>
      <c r="Q10" s="143" t="s">
        <v>225</v>
      </c>
      <c r="R10" s="143" t="s">
        <v>229</v>
      </c>
      <c r="S10" s="1460"/>
      <c r="T10" s="133" t="s">
        <v>224</v>
      </c>
      <c r="U10" s="143" t="s">
        <v>225</v>
      </c>
      <c r="V10" s="143" t="s">
        <v>229</v>
      </c>
      <c r="W10" s="1486"/>
      <c r="X10" s="1485"/>
      <c r="Y10" s="1486"/>
    </row>
    <row r="11" spans="1:25" ht="24.75" customHeight="1">
      <c r="A11" s="144"/>
      <c r="B11" s="145">
        <f>SUM(C11+D11)</f>
        <v>1836</v>
      </c>
      <c r="C11" s="146">
        <f>SUM(F11+I11)</f>
        <v>1609</v>
      </c>
      <c r="D11" s="141">
        <f>SUM(G11+J11)</f>
        <v>227</v>
      </c>
      <c r="E11" s="141">
        <f>SUM(F11+G11)</f>
        <v>1362</v>
      </c>
      <c r="F11" s="141">
        <v>1156</v>
      </c>
      <c r="G11" s="141">
        <v>206</v>
      </c>
      <c r="H11" s="141">
        <f>SUM(I11+J11)</f>
        <v>474</v>
      </c>
      <c r="I11" s="141">
        <v>453</v>
      </c>
      <c r="J11" s="141">
        <v>21</v>
      </c>
      <c r="K11" s="146">
        <v>1</v>
      </c>
      <c r="L11" s="143">
        <f>SUM(M11+N11)</f>
        <v>1</v>
      </c>
      <c r="M11" s="146">
        <v>1</v>
      </c>
      <c r="N11" s="146">
        <v>0</v>
      </c>
      <c r="O11" s="146">
        <v>0</v>
      </c>
      <c r="P11" s="146">
        <f>SUM(Q11+R11)</f>
        <v>0</v>
      </c>
      <c r="Q11" s="146">
        <v>0</v>
      </c>
      <c r="R11" s="146">
        <v>0</v>
      </c>
      <c r="S11" s="146">
        <v>1</v>
      </c>
      <c r="T11" s="146">
        <f>SUM(U11+V11)</f>
        <v>1</v>
      </c>
      <c r="U11" s="146">
        <v>1</v>
      </c>
      <c r="V11" s="146">
        <v>0</v>
      </c>
      <c r="W11" s="146">
        <f>SUM(X11+Y11)</f>
        <v>1</v>
      </c>
      <c r="X11" s="146">
        <v>1</v>
      </c>
      <c r="Y11" s="146">
        <v>0</v>
      </c>
    </row>
    <row r="12" spans="1:25" ht="24.75" customHeight="1">
      <c r="A12" s="144"/>
      <c r="B12" s="147"/>
      <c r="C12" s="147"/>
      <c r="D12" s="148"/>
      <c r="E12" s="148"/>
      <c r="F12" s="148"/>
      <c r="G12" s="148"/>
      <c r="H12" s="148"/>
      <c r="I12" s="148"/>
      <c r="J12" s="148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9"/>
    </row>
    <row r="13" spans="1:25" ht="24.75" customHeight="1">
      <c r="A13" s="144"/>
      <c r="B13" s="147"/>
      <c r="C13" s="147"/>
      <c r="D13" s="148"/>
      <c r="E13" s="148"/>
      <c r="F13" s="148"/>
      <c r="G13" s="148"/>
      <c r="H13" s="148"/>
      <c r="I13" s="148"/>
      <c r="J13" s="148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9"/>
    </row>
    <row r="14" spans="1:25" ht="24.75" customHeight="1">
      <c r="A14" s="144"/>
      <c r="B14" s="147"/>
      <c r="C14" s="147"/>
      <c r="D14" s="148"/>
      <c r="E14" s="148"/>
      <c r="F14" s="148"/>
      <c r="G14" s="148"/>
      <c r="H14" s="148"/>
      <c r="I14" s="148"/>
      <c r="J14" s="148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9"/>
    </row>
    <row r="15" spans="1:25" ht="24.75" customHeight="1">
      <c r="A15" s="150"/>
      <c r="B15" s="151"/>
      <c r="C15" s="151"/>
      <c r="D15" s="142"/>
      <c r="E15" s="142"/>
      <c r="F15" s="142"/>
      <c r="G15" s="142"/>
      <c r="H15" s="142"/>
      <c r="I15" s="142"/>
      <c r="J15" s="142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2"/>
    </row>
    <row r="16" spans="1:25" s="132" customFormat="1" ht="19.5" customHeight="1">
      <c r="A16" s="153" t="s">
        <v>230</v>
      </c>
      <c r="B16" s="153"/>
      <c r="C16" s="154"/>
      <c r="D16" s="154"/>
      <c r="E16" s="154"/>
      <c r="F16" s="155" t="s">
        <v>231</v>
      </c>
      <c r="G16" s="154"/>
      <c r="I16" s="154"/>
      <c r="J16" s="155"/>
      <c r="K16" s="131" t="s">
        <v>232</v>
      </c>
      <c r="Q16" s="131" t="s">
        <v>233</v>
      </c>
      <c r="U16" s="1490" t="s">
        <v>234</v>
      </c>
      <c r="V16" s="1490"/>
      <c r="W16" s="1490"/>
      <c r="X16" s="1490"/>
      <c r="Y16" s="1490"/>
    </row>
    <row r="17" spans="3:25" s="132" customFormat="1" ht="19.5" customHeight="1">
      <c r="C17" s="131"/>
      <c r="D17" s="131"/>
      <c r="E17" s="131"/>
      <c r="F17" s="131"/>
      <c r="G17" s="131"/>
      <c r="H17" s="131"/>
      <c r="I17" s="131"/>
      <c r="J17" s="131"/>
      <c r="K17" s="131" t="s">
        <v>235</v>
      </c>
      <c r="W17" s="129"/>
      <c r="X17" s="130"/>
      <c r="Y17" s="130"/>
    </row>
    <row r="18" spans="1:10" ht="19.5" customHeight="1">
      <c r="A18" s="147" t="s">
        <v>236</v>
      </c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25" ht="19.5" customHeight="1">
      <c r="A19" s="147" t="s">
        <v>237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7"/>
      <c r="L19" s="157"/>
      <c r="M19" s="157"/>
      <c r="N19" s="157"/>
      <c r="O19" s="157"/>
      <c r="P19" s="157"/>
      <c r="Q19" s="157"/>
      <c r="R19" s="157"/>
      <c r="T19" s="157"/>
      <c r="U19" s="157"/>
      <c r="W19" s="157"/>
      <c r="X19" s="157"/>
      <c r="Y19" s="157"/>
    </row>
    <row r="20" spans="1:25" ht="19.5" customHeight="1">
      <c r="A20" s="147"/>
      <c r="B20" s="158" t="s">
        <v>238</v>
      </c>
      <c r="C20" s="159"/>
      <c r="E20" s="147"/>
      <c r="F20" s="147"/>
      <c r="G20" s="147"/>
      <c r="H20" s="147"/>
      <c r="I20" s="147"/>
      <c r="J20" s="147"/>
      <c r="K20" s="157"/>
      <c r="L20" s="157"/>
      <c r="M20" s="157"/>
      <c r="N20" s="157"/>
      <c r="O20" s="157"/>
      <c r="P20" s="157"/>
      <c r="Q20" s="157"/>
      <c r="R20" s="157"/>
      <c r="T20" s="157"/>
      <c r="U20" s="157"/>
      <c r="W20" s="157"/>
      <c r="X20" s="157"/>
      <c r="Y20" s="157"/>
    </row>
    <row r="21" spans="1:25" ht="19.5" customHeight="1">
      <c r="A21" s="147"/>
      <c r="B21" s="147" t="s">
        <v>24</v>
      </c>
      <c r="C21" s="159"/>
      <c r="E21" s="147"/>
      <c r="F21" s="147"/>
      <c r="G21" s="147"/>
      <c r="H21" s="147"/>
      <c r="I21" s="147"/>
      <c r="J21" s="147"/>
      <c r="K21" s="157"/>
      <c r="L21" s="157"/>
      <c r="M21" s="157"/>
      <c r="N21" s="157"/>
      <c r="O21" s="157"/>
      <c r="P21" s="157"/>
      <c r="Q21" s="157"/>
      <c r="R21" s="157"/>
      <c r="T21" s="157"/>
      <c r="U21" s="157"/>
      <c r="W21" s="157"/>
      <c r="X21" s="157"/>
      <c r="Y21" s="157"/>
    </row>
    <row r="22" spans="2:25" ht="14.25" customHeight="1">
      <c r="B22" s="147"/>
      <c r="C22" s="159"/>
      <c r="D22" s="159"/>
      <c r="F22" s="147"/>
      <c r="G22" s="147"/>
      <c r="H22" s="147"/>
      <c r="I22" s="147"/>
      <c r="J22" s="147"/>
      <c r="K22" s="157"/>
      <c r="L22" s="157"/>
      <c r="M22" s="157"/>
      <c r="N22" s="157"/>
      <c r="O22" s="157"/>
      <c r="P22" s="157"/>
      <c r="Q22" s="157"/>
      <c r="R22" s="157"/>
      <c r="S22" s="157"/>
      <c r="U22" s="157"/>
      <c r="V22" s="157"/>
      <c r="W22" s="157"/>
      <c r="X22" s="157"/>
      <c r="Y22" s="157"/>
    </row>
    <row r="23" spans="2:25" ht="14.25" customHeight="1">
      <c r="B23" s="147"/>
      <c r="C23" s="159"/>
      <c r="D23" s="159"/>
      <c r="F23" s="147"/>
      <c r="G23" s="147"/>
      <c r="H23" s="147"/>
      <c r="I23" s="147"/>
      <c r="J23" s="147"/>
      <c r="K23" s="157"/>
      <c r="L23" s="157"/>
      <c r="M23" s="157"/>
      <c r="N23" s="157"/>
      <c r="O23" s="157"/>
      <c r="P23" s="157"/>
      <c r="Q23" s="157"/>
      <c r="R23" s="157"/>
      <c r="S23" s="157"/>
      <c r="U23" s="157"/>
      <c r="V23" s="157"/>
      <c r="W23" s="157"/>
      <c r="X23" s="157"/>
      <c r="Y23" s="157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1491"/>
      <c r="D25" s="1491"/>
      <c r="E25" s="1491"/>
      <c r="F25" s="1491"/>
      <c r="G25" s="1491"/>
      <c r="H25" s="1491"/>
      <c r="I25" s="1491"/>
      <c r="J25" s="1491"/>
      <c r="K25" s="1491"/>
      <c r="L25" s="1491"/>
      <c r="M25" s="1491"/>
      <c r="N25" s="1491"/>
      <c r="O25" s="1491"/>
      <c r="P25" s="1491"/>
      <c r="Q25" s="1491"/>
      <c r="R25" s="1491"/>
      <c r="S25" s="1491"/>
      <c r="T25" s="1491"/>
      <c r="U25" s="1491"/>
      <c r="V25" s="1491"/>
      <c r="W25" s="161"/>
      <c r="X25" s="161"/>
      <c r="Y25" s="161"/>
    </row>
    <row r="26" spans="3:25" ht="9.75" customHeight="1"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1"/>
      <c r="X26" s="161"/>
      <c r="Y26" s="161"/>
    </row>
    <row r="27" ht="18" customHeight="1">
      <c r="C27" s="162"/>
    </row>
    <row r="28" ht="18" customHeight="1"/>
    <row r="29" ht="12.75" customHeight="1"/>
    <row r="30" ht="18" customHeight="1">
      <c r="C30" s="162"/>
    </row>
    <row r="31" spans="4:23" ht="18" customHeight="1">
      <c r="D31" s="1487"/>
      <c r="E31" s="1487"/>
      <c r="F31" s="1487"/>
      <c r="G31" s="1487"/>
      <c r="H31" s="1487"/>
      <c r="I31" s="1487"/>
      <c r="J31" s="1487"/>
      <c r="K31" s="1488"/>
      <c r="L31" s="1488"/>
      <c r="M31" s="1488"/>
      <c r="N31" s="1488"/>
      <c r="O31" s="1488"/>
      <c r="P31" s="1488"/>
      <c r="Q31" s="1488"/>
      <c r="R31" s="1488"/>
      <c r="S31" s="1488"/>
      <c r="T31" s="1488"/>
      <c r="U31" s="1488"/>
      <c r="V31" s="1488"/>
      <c r="W31" s="163"/>
    </row>
    <row r="32" ht="9.75" customHeight="1"/>
    <row r="33" spans="3:10" ht="18" customHeight="1">
      <c r="C33" s="164"/>
      <c r="D33" s="165"/>
      <c r="E33" s="165"/>
      <c r="F33" s="165"/>
      <c r="G33" s="165"/>
      <c r="H33" s="165"/>
      <c r="I33" s="165"/>
      <c r="J33" s="165"/>
    </row>
    <row r="34" spans="3:23" ht="63.75" customHeight="1">
      <c r="C34" s="166"/>
      <c r="D34" s="1487"/>
      <c r="E34" s="1488"/>
      <c r="F34" s="1488"/>
      <c r="G34" s="1488"/>
      <c r="H34" s="1488"/>
      <c r="I34" s="1488"/>
      <c r="J34" s="1488"/>
      <c r="K34" s="1488"/>
      <c r="L34" s="1488"/>
      <c r="M34" s="1488"/>
      <c r="N34" s="1488"/>
      <c r="O34" s="1488"/>
      <c r="P34" s="1488"/>
      <c r="Q34" s="1488"/>
      <c r="R34" s="1488"/>
      <c r="S34" s="1488"/>
      <c r="T34" s="1488"/>
      <c r="U34" s="1488"/>
      <c r="V34" s="1488"/>
      <c r="W34" s="163"/>
    </row>
    <row r="35" ht="9.75" customHeight="1"/>
    <row r="36" ht="18" customHeight="1">
      <c r="C36" s="162"/>
    </row>
    <row r="37" spans="3:22" ht="50.25" customHeight="1">
      <c r="C37" s="166"/>
      <c r="D37" s="1487"/>
      <c r="E37" s="1489"/>
      <c r="F37" s="1489"/>
      <c r="G37" s="1489"/>
      <c r="H37" s="1489"/>
      <c r="I37" s="1489"/>
      <c r="J37" s="1489"/>
      <c r="K37" s="1489"/>
      <c r="L37" s="1489"/>
      <c r="M37" s="1489"/>
      <c r="N37" s="1489"/>
      <c r="O37" s="1489"/>
      <c r="P37" s="1489"/>
      <c r="Q37" s="1489"/>
      <c r="R37" s="1489"/>
      <c r="S37" s="1489"/>
      <c r="T37" s="1489"/>
      <c r="U37" s="1489"/>
      <c r="V37" s="1489"/>
    </row>
    <row r="38" spans="3:22" ht="27" customHeight="1">
      <c r="C38" s="166"/>
      <c r="D38" s="1487"/>
      <c r="E38" s="1488"/>
      <c r="F38" s="1488"/>
      <c r="G38" s="1488"/>
      <c r="H38" s="1488"/>
      <c r="I38" s="1488"/>
      <c r="J38" s="1488"/>
      <c r="K38" s="1488"/>
      <c r="L38" s="1488"/>
      <c r="M38" s="1488"/>
      <c r="N38" s="1488"/>
      <c r="O38" s="1488"/>
      <c r="P38" s="1488"/>
      <c r="Q38" s="1488"/>
      <c r="R38" s="1488"/>
      <c r="S38" s="1488"/>
      <c r="T38" s="1488"/>
      <c r="U38" s="1488"/>
      <c r="V38" s="1488"/>
    </row>
    <row r="39" spans="3:22" ht="27" customHeight="1">
      <c r="C39" s="166"/>
      <c r="D39" s="1487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1488"/>
      <c r="U39" s="1488"/>
      <c r="V39" s="1488"/>
    </row>
    <row r="40" spans="3:10" ht="18" customHeight="1">
      <c r="C40" s="166"/>
      <c r="D40" s="165"/>
      <c r="E40" s="165"/>
      <c r="F40" s="165"/>
      <c r="G40" s="165"/>
      <c r="H40" s="165"/>
      <c r="I40" s="165"/>
      <c r="J40" s="165"/>
    </row>
    <row r="41" spans="3:23" ht="18" customHeight="1">
      <c r="C41" s="166"/>
      <c r="D41" s="165"/>
      <c r="E41" s="165"/>
      <c r="F41" s="165"/>
      <c r="G41" s="165"/>
      <c r="H41" s="165"/>
      <c r="I41" s="165"/>
      <c r="J41" s="165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3"/>
    </row>
    <row r="42" spans="3:23" ht="18" customHeight="1">
      <c r="C42" s="166"/>
      <c r="D42" s="165"/>
      <c r="E42" s="165"/>
      <c r="F42" s="165"/>
      <c r="G42" s="165"/>
      <c r="H42" s="165"/>
      <c r="I42" s="165"/>
      <c r="J42" s="165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3"/>
    </row>
    <row r="43" ht="9.75" customHeight="1"/>
    <row r="44" ht="18" customHeight="1">
      <c r="C44" s="162"/>
    </row>
    <row r="45" spans="4:23" ht="18" customHeight="1">
      <c r="D45" s="1487"/>
      <c r="E45" s="1487"/>
      <c r="F45" s="1487"/>
      <c r="G45" s="1487"/>
      <c r="H45" s="1487"/>
      <c r="I45" s="1487"/>
      <c r="J45" s="1487"/>
      <c r="K45" s="1489"/>
      <c r="L45" s="1489"/>
      <c r="M45" s="1489"/>
      <c r="N45" s="1489"/>
      <c r="O45" s="1489"/>
      <c r="P45" s="1489"/>
      <c r="Q45" s="1489"/>
      <c r="R45" s="1489"/>
      <c r="S45" s="1489"/>
      <c r="T45" s="1489"/>
      <c r="U45" s="1489"/>
      <c r="V45" s="1489"/>
      <c r="W45" s="163"/>
    </row>
    <row r="46" spans="4:23" ht="9.75" customHeight="1"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3"/>
    </row>
    <row r="47" ht="18" customHeight="1">
      <c r="C47" s="162"/>
    </row>
    <row r="48" spans="4:23" ht="35.25" customHeight="1">
      <c r="D48" s="1487"/>
      <c r="E48" s="1487"/>
      <c r="F48" s="1487"/>
      <c r="G48" s="1487"/>
      <c r="H48" s="1487"/>
      <c r="I48" s="1487"/>
      <c r="J48" s="1487"/>
      <c r="K48" s="1488"/>
      <c r="L48" s="1488"/>
      <c r="M48" s="1488"/>
      <c r="N48" s="1488"/>
      <c r="O48" s="1488"/>
      <c r="P48" s="1488"/>
      <c r="Q48" s="1488"/>
      <c r="R48" s="1488"/>
      <c r="S48" s="1488"/>
      <c r="T48" s="1488"/>
      <c r="U48" s="1488"/>
      <c r="V48" s="1488"/>
      <c r="W48" s="16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PageLayoutView="0" workbookViewId="0" topLeftCell="A1">
      <selection activeCell="A18" sqref="A18:A21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198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197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202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195</v>
      </c>
      <c r="K7" s="18"/>
      <c r="L7" s="18"/>
      <c r="M7" s="18"/>
      <c r="N7" s="18" t="s">
        <v>203</v>
      </c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193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192</v>
      </c>
      <c r="O17" s="26" t="s">
        <v>63</v>
      </c>
      <c r="P17" s="26" t="s">
        <v>64</v>
      </c>
      <c r="Q17" s="22" t="s">
        <v>65</v>
      </c>
      <c r="R17" s="27" t="s">
        <v>192</v>
      </c>
      <c r="S17" s="26" t="s">
        <v>63</v>
      </c>
      <c r="T17" s="26" t="s">
        <v>64</v>
      </c>
      <c r="U17" s="22" t="s">
        <v>65</v>
      </c>
      <c r="V17" s="27" t="s">
        <v>192</v>
      </c>
      <c r="W17" s="26" t="s">
        <v>63</v>
      </c>
      <c r="X17" s="26" t="s">
        <v>64</v>
      </c>
      <c r="Y17" s="22" t="s">
        <v>65</v>
      </c>
      <c r="Z17" s="27" t="s">
        <v>192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204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v>1900</v>
      </c>
      <c r="C19" s="60">
        <v>1605</v>
      </c>
      <c r="D19" s="61">
        <v>295</v>
      </c>
      <c r="E19" s="61">
        <v>1420</v>
      </c>
      <c r="F19" s="61">
        <v>1153</v>
      </c>
      <c r="G19" s="61">
        <v>267</v>
      </c>
      <c r="H19" s="62">
        <v>477</v>
      </c>
      <c r="I19" s="62">
        <v>450</v>
      </c>
      <c r="J19" s="62">
        <v>27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190</v>
      </c>
      <c r="W19" s="64" t="s">
        <v>190</v>
      </c>
      <c r="X19" s="64" t="s">
        <v>190</v>
      </c>
      <c r="Y19" s="64" t="s">
        <v>190</v>
      </c>
      <c r="Z19" s="64" t="s">
        <v>190</v>
      </c>
      <c r="AA19" s="64" t="s">
        <v>190</v>
      </c>
      <c r="AB19" s="64" t="s">
        <v>190</v>
      </c>
      <c r="AC19" s="64" t="s">
        <v>190</v>
      </c>
      <c r="AD19" s="64" t="s">
        <v>190</v>
      </c>
      <c r="AE19" s="64" t="s">
        <v>190</v>
      </c>
      <c r="AF19" s="64" t="s">
        <v>190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B1:AC1"/>
    <mergeCell ref="AD1:AF1"/>
    <mergeCell ref="AB2:AC2"/>
    <mergeCell ref="AD2:AF2"/>
    <mergeCell ref="A3:AF4"/>
    <mergeCell ref="A5:AF5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H10:J11"/>
    <mergeCell ref="K10:M11"/>
    <mergeCell ref="N10:Q11"/>
    <mergeCell ref="R10:U11"/>
    <mergeCell ref="V10:Y11"/>
    <mergeCell ref="Z10:AC11"/>
    <mergeCell ref="B12:D13"/>
    <mergeCell ref="E12:G13"/>
    <mergeCell ref="H12:J13"/>
    <mergeCell ref="K12:M13"/>
    <mergeCell ref="N12:Q13"/>
    <mergeCell ref="R12:U13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S14:U14"/>
    <mergeCell ref="V14:V16"/>
    <mergeCell ref="W14:Y14"/>
    <mergeCell ref="Z14:Z16"/>
    <mergeCell ref="I14:I16"/>
    <mergeCell ref="J14:J16"/>
    <mergeCell ref="K14:K16"/>
    <mergeCell ref="L14:L16"/>
    <mergeCell ref="M14:M16"/>
    <mergeCell ref="N14:N16"/>
    <mergeCell ref="AA14:AC14"/>
    <mergeCell ref="AD14:AD16"/>
    <mergeCell ref="AE14:AE16"/>
    <mergeCell ref="AF14:AF16"/>
    <mergeCell ref="O15:Q15"/>
    <mergeCell ref="S15:U15"/>
    <mergeCell ref="W15:Y15"/>
    <mergeCell ref="AA15:AC15"/>
    <mergeCell ref="O14:Q14"/>
    <mergeCell ref="R14:R16"/>
    <mergeCell ref="D44:AC45"/>
    <mergeCell ref="D46:AC47"/>
    <mergeCell ref="D53:AC53"/>
    <mergeCell ref="D56:AC56"/>
    <mergeCell ref="A18:A21"/>
    <mergeCell ref="C30:AF30"/>
    <mergeCell ref="C31:AA31"/>
    <mergeCell ref="D37:AC37"/>
    <mergeCell ref="D40:AC40"/>
    <mergeCell ref="D43:AC4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PageLayoutView="0" workbookViewId="0" topLeftCell="A1">
      <selection activeCell="A3" sqref="A3:AF4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198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197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196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195</v>
      </c>
      <c r="K7" s="18"/>
      <c r="L7" s="18"/>
      <c r="M7" s="18"/>
      <c r="N7" s="18" t="s">
        <v>194</v>
      </c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193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192</v>
      </c>
      <c r="O17" s="26" t="s">
        <v>63</v>
      </c>
      <c r="P17" s="26" t="s">
        <v>64</v>
      </c>
      <c r="Q17" s="22" t="s">
        <v>65</v>
      </c>
      <c r="R17" s="27" t="s">
        <v>192</v>
      </c>
      <c r="S17" s="26" t="s">
        <v>63</v>
      </c>
      <c r="T17" s="26" t="s">
        <v>64</v>
      </c>
      <c r="U17" s="22" t="s">
        <v>65</v>
      </c>
      <c r="V17" s="27" t="s">
        <v>192</v>
      </c>
      <c r="W17" s="26" t="s">
        <v>63</v>
      </c>
      <c r="X17" s="26" t="s">
        <v>64</v>
      </c>
      <c r="Y17" s="22" t="s">
        <v>65</v>
      </c>
      <c r="Z17" s="27" t="s">
        <v>192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191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v>1900</v>
      </c>
      <c r="C19" s="60">
        <v>1605</v>
      </c>
      <c r="D19" s="61">
        <v>295</v>
      </c>
      <c r="E19" s="61">
        <v>1420</v>
      </c>
      <c r="F19" s="61">
        <v>1153</v>
      </c>
      <c r="G19" s="61">
        <v>267</v>
      </c>
      <c r="H19" s="62">
        <v>477</v>
      </c>
      <c r="I19" s="62">
        <v>450</v>
      </c>
      <c r="J19" s="62">
        <v>27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190</v>
      </c>
      <c r="W19" s="64" t="s">
        <v>190</v>
      </c>
      <c r="X19" s="64" t="s">
        <v>190</v>
      </c>
      <c r="Y19" s="64" t="s">
        <v>190</v>
      </c>
      <c r="Z19" s="64" t="s">
        <v>190</v>
      </c>
      <c r="AA19" s="64" t="s">
        <v>190</v>
      </c>
      <c r="AB19" s="64" t="s">
        <v>190</v>
      </c>
      <c r="AC19" s="64" t="s">
        <v>190</v>
      </c>
      <c r="AD19" s="64" t="s">
        <v>190</v>
      </c>
      <c r="AE19" s="64" t="s">
        <v>190</v>
      </c>
      <c r="AF19" s="64" t="s">
        <v>190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3:AF4"/>
    <mergeCell ref="A5:AF5"/>
    <mergeCell ref="K6:T6"/>
    <mergeCell ref="Z7:AF7"/>
    <mergeCell ref="AB1:AC1"/>
    <mergeCell ref="AD1:AF1"/>
    <mergeCell ref="AB2:AC2"/>
    <mergeCell ref="AD2:AF2"/>
    <mergeCell ref="AD8:AF11"/>
    <mergeCell ref="B9:M9"/>
    <mergeCell ref="N9:AC9"/>
    <mergeCell ref="B10:D11"/>
    <mergeCell ref="E10:G11"/>
    <mergeCell ref="H10:J11"/>
    <mergeCell ref="K10:M11"/>
    <mergeCell ref="N10:Q11"/>
    <mergeCell ref="R10:U11"/>
    <mergeCell ref="V10:Y11"/>
    <mergeCell ref="Z10:AC11"/>
    <mergeCell ref="A8:A17"/>
    <mergeCell ref="B8:M8"/>
    <mergeCell ref="N8:AC8"/>
    <mergeCell ref="V12:Y13"/>
    <mergeCell ref="Z12:AC13"/>
    <mergeCell ref="B12:D13"/>
    <mergeCell ref="E12:G13"/>
    <mergeCell ref="H12:J13"/>
    <mergeCell ref="K12:M13"/>
    <mergeCell ref="N12:Q13"/>
    <mergeCell ref="R12:U13"/>
    <mergeCell ref="K14:K16"/>
    <mergeCell ref="L14:L16"/>
    <mergeCell ref="M14:M16"/>
    <mergeCell ref="N14:N16"/>
    <mergeCell ref="AA14:AC14"/>
    <mergeCell ref="AD14:AD16"/>
    <mergeCell ref="G14:G16"/>
    <mergeCell ref="H14:H16"/>
    <mergeCell ref="I14:I16"/>
    <mergeCell ref="J14:J16"/>
    <mergeCell ref="S14:U14"/>
    <mergeCell ref="V14:V16"/>
    <mergeCell ref="A18:A21"/>
    <mergeCell ref="C30:AF30"/>
    <mergeCell ref="AD12:AF13"/>
    <mergeCell ref="B14:B16"/>
    <mergeCell ref="C14:C16"/>
    <mergeCell ref="D14:D16"/>
    <mergeCell ref="E14:E16"/>
    <mergeCell ref="F14:F16"/>
    <mergeCell ref="W14:Y14"/>
    <mergeCell ref="Z14:Z16"/>
    <mergeCell ref="C31:AA31"/>
    <mergeCell ref="D37:AC37"/>
    <mergeCell ref="AE14:AE16"/>
    <mergeCell ref="AF14:AF16"/>
    <mergeCell ref="O15:Q15"/>
    <mergeCell ref="S15:U15"/>
    <mergeCell ref="W15:Y15"/>
    <mergeCell ref="AA15:AC15"/>
    <mergeCell ref="O14:Q14"/>
    <mergeCell ref="R14:R16"/>
    <mergeCell ref="D53:AC53"/>
    <mergeCell ref="D56:AC56"/>
    <mergeCell ref="D40:AC40"/>
    <mergeCell ref="D43:AC43"/>
    <mergeCell ref="D44:AC45"/>
    <mergeCell ref="D46:AC47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PageLayoutView="0" workbookViewId="0" topLeftCell="A1">
      <selection activeCell="G18" sqref="G18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/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183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184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185</v>
      </c>
      <c r="K7" s="18"/>
      <c r="L7" s="18"/>
      <c r="M7" s="18"/>
      <c r="N7" s="18" t="s">
        <v>186</v>
      </c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187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188</v>
      </c>
      <c r="O17" s="26" t="s">
        <v>63</v>
      </c>
      <c r="P17" s="26" t="s">
        <v>64</v>
      </c>
      <c r="Q17" s="22" t="s">
        <v>65</v>
      </c>
      <c r="R17" s="27" t="s">
        <v>188</v>
      </c>
      <c r="S17" s="26" t="s">
        <v>63</v>
      </c>
      <c r="T17" s="26" t="s">
        <v>64</v>
      </c>
      <c r="U17" s="22" t="s">
        <v>65</v>
      </c>
      <c r="V17" s="27" t="s">
        <v>188</v>
      </c>
      <c r="W17" s="26" t="s">
        <v>63</v>
      </c>
      <c r="X17" s="26" t="s">
        <v>64</v>
      </c>
      <c r="Y17" s="22" t="s">
        <v>65</v>
      </c>
      <c r="Z17" s="27" t="s">
        <v>188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201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v>1837</v>
      </c>
      <c r="C19" s="60">
        <v>1598</v>
      </c>
      <c r="D19" s="61">
        <v>239</v>
      </c>
      <c r="E19" s="61">
        <v>1391</v>
      </c>
      <c r="F19" s="61">
        <v>1176</v>
      </c>
      <c r="G19" s="61">
        <v>215</v>
      </c>
      <c r="H19" s="62">
        <v>443</v>
      </c>
      <c r="I19" s="62">
        <v>420</v>
      </c>
      <c r="J19" s="62">
        <v>23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189</v>
      </c>
      <c r="W19" s="64" t="s">
        <v>189</v>
      </c>
      <c r="X19" s="64" t="s">
        <v>189</v>
      </c>
      <c r="Y19" s="64" t="s">
        <v>189</v>
      </c>
      <c r="Z19" s="64" t="s">
        <v>189</v>
      </c>
      <c r="AA19" s="64" t="s">
        <v>189</v>
      </c>
      <c r="AB19" s="64" t="s">
        <v>189</v>
      </c>
      <c r="AC19" s="64" t="s">
        <v>189</v>
      </c>
      <c r="AD19" s="64" t="s">
        <v>189</v>
      </c>
      <c r="AE19" s="64" t="s">
        <v>189</v>
      </c>
      <c r="AF19" s="64" t="s">
        <v>189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D44:AC45"/>
    <mergeCell ref="D46:AC47"/>
    <mergeCell ref="D53:AC53"/>
    <mergeCell ref="D56:AC56"/>
    <mergeCell ref="A18:A21"/>
    <mergeCell ref="C30:AF30"/>
    <mergeCell ref="C31:AA31"/>
    <mergeCell ref="D37:AC37"/>
    <mergeCell ref="D40:AC40"/>
    <mergeCell ref="D43:AC43"/>
    <mergeCell ref="AA14:AC14"/>
    <mergeCell ref="AD14:AD16"/>
    <mergeCell ref="AE14:AE16"/>
    <mergeCell ref="AF14:AF16"/>
    <mergeCell ref="O15:Q15"/>
    <mergeCell ref="S15:U15"/>
    <mergeCell ref="W15:Y15"/>
    <mergeCell ref="AA15:AC15"/>
    <mergeCell ref="O14:Q14"/>
    <mergeCell ref="R14:R16"/>
    <mergeCell ref="S14:U14"/>
    <mergeCell ref="V14:V16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PageLayoutView="0" workbookViewId="0" topLeftCell="A1">
      <selection activeCell="H19" sqref="H19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175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176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177</v>
      </c>
      <c r="K7" s="18"/>
      <c r="L7" s="18"/>
      <c r="M7" s="18"/>
      <c r="N7" s="18" t="s">
        <v>178</v>
      </c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179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180</v>
      </c>
      <c r="O17" s="26" t="s">
        <v>63</v>
      </c>
      <c r="P17" s="26" t="s">
        <v>64</v>
      </c>
      <c r="Q17" s="22" t="s">
        <v>65</v>
      </c>
      <c r="R17" s="27" t="s">
        <v>180</v>
      </c>
      <c r="S17" s="26" t="s">
        <v>63</v>
      </c>
      <c r="T17" s="26" t="s">
        <v>64</v>
      </c>
      <c r="U17" s="22" t="s">
        <v>65</v>
      </c>
      <c r="V17" s="27" t="s">
        <v>180</v>
      </c>
      <c r="W17" s="26" t="s">
        <v>63</v>
      </c>
      <c r="X17" s="26" t="s">
        <v>64</v>
      </c>
      <c r="Y17" s="22" t="s">
        <v>65</v>
      </c>
      <c r="Z17" s="27" t="s">
        <v>180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182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v>1857</v>
      </c>
      <c r="C19" s="60">
        <v>1623</v>
      </c>
      <c r="D19" s="61">
        <v>234</v>
      </c>
      <c r="E19" s="61">
        <v>1405</v>
      </c>
      <c r="F19" s="61">
        <v>1191</v>
      </c>
      <c r="G19" s="61">
        <v>214</v>
      </c>
      <c r="H19" s="62">
        <v>449</v>
      </c>
      <c r="I19" s="62">
        <v>430</v>
      </c>
      <c r="J19" s="62">
        <v>19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181</v>
      </c>
      <c r="W19" s="64" t="s">
        <v>181</v>
      </c>
      <c r="X19" s="64" t="s">
        <v>181</v>
      </c>
      <c r="Y19" s="64" t="s">
        <v>181</v>
      </c>
      <c r="Z19" s="64" t="s">
        <v>181</v>
      </c>
      <c r="AA19" s="64" t="s">
        <v>181</v>
      </c>
      <c r="AB19" s="64" t="s">
        <v>181</v>
      </c>
      <c r="AC19" s="64" t="s">
        <v>181</v>
      </c>
      <c r="AD19" s="64" t="s">
        <v>181</v>
      </c>
      <c r="AE19" s="64" t="s">
        <v>181</v>
      </c>
      <c r="AF19" s="64" t="s">
        <v>181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B1:AC1"/>
    <mergeCell ref="AD1:AF1"/>
    <mergeCell ref="AB2:AC2"/>
    <mergeCell ref="AD2:AF2"/>
    <mergeCell ref="A3:AF4"/>
    <mergeCell ref="A5:AF5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H10:J11"/>
    <mergeCell ref="K10:M11"/>
    <mergeCell ref="N10:Q11"/>
    <mergeCell ref="R10:U11"/>
    <mergeCell ref="V10:Y11"/>
    <mergeCell ref="Z10:AC11"/>
    <mergeCell ref="B12:D13"/>
    <mergeCell ref="E12:G13"/>
    <mergeCell ref="H12:J13"/>
    <mergeCell ref="K12:M13"/>
    <mergeCell ref="N12:Q13"/>
    <mergeCell ref="R12:U13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S14:U14"/>
    <mergeCell ref="V14:V16"/>
    <mergeCell ref="W14:Y14"/>
    <mergeCell ref="Z14:Z16"/>
    <mergeCell ref="I14:I16"/>
    <mergeCell ref="J14:J16"/>
    <mergeCell ref="K14:K16"/>
    <mergeCell ref="L14:L16"/>
    <mergeCell ref="M14:M16"/>
    <mergeCell ref="N14:N16"/>
    <mergeCell ref="AA14:AC14"/>
    <mergeCell ref="AD14:AD16"/>
    <mergeCell ref="AE14:AE16"/>
    <mergeCell ref="AF14:AF16"/>
    <mergeCell ref="O15:Q15"/>
    <mergeCell ref="S15:U15"/>
    <mergeCell ref="W15:Y15"/>
    <mergeCell ref="AA15:AC15"/>
    <mergeCell ref="O14:Q14"/>
    <mergeCell ref="R14:R16"/>
    <mergeCell ref="D44:AC45"/>
    <mergeCell ref="D46:AC47"/>
    <mergeCell ref="D53:AC53"/>
    <mergeCell ref="D56:AC56"/>
    <mergeCell ref="A18:A21"/>
    <mergeCell ref="C30:AF30"/>
    <mergeCell ref="C31:AA31"/>
    <mergeCell ref="D37:AC37"/>
    <mergeCell ref="D40:AC40"/>
    <mergeCell ref="D43:AC4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PageLayoutView="0" workbookViewId="0" topLeftCell="A10">
      <selection activeCell="A18" sqref="A18:A21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158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172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160</v>
      </c>
      <c r="K7" s="18"/>
      <c r="L7" s="18"/>
      <c r="M7" s="18"/>
      <c r="N7" s="18" t="s">
        <v>173</v>
      </c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174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v>1882</v>
      </c>
      <c r="C19" s="60">
        <v>1639</v>
      </c>
      <c r="D19" s="61">
        <v>243</v>
      </c>
      <c r="E19" s="61">
        <v>1372</v>
      </c>
      <c r="F19" s="61">
        <v>1159</v>
      </c>
      <c r="G19" s="61">
        <v>213</v>
      </c>
      <c r="H19" s="62">
        <v>507</v>
      </c>
      <c r="I19" s="62">
        <v>478</v>
      </c>
      <c r="J19" s="62">
        <v>29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23</v>
      </c>
      <c r="W19" s="64" t="s">
        <v>23</v>
      </c>
      <c r="X19" s="64" t="s">
        <v>23</v>
      </c>
      <c r="Y19" s="64" t="s">
        <v>23</v>
      </c>
      <c r="Z19" s="64" t="s">
        <v>23</v>
      </c>
      <c r="AA19" s="64" t="s">
        <v>23</v>
      </c>
      <c r="AB19" s="64" t="s">
        <v>23</v>
      </c>
      <c r="AC19" s="64" t="s">
        <v>23</v>
      </c>
      <c r="AD19" s="64" t="s">
        <v>23</v>
      </c>
      <c r="AE19" s="64" t="s">
        <v>23</v>
      </c>
      <c r="AF19" s="64" t="s">
        <v>23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D44:AC45"/>
    <mergeCell ref="D46:AC47"/>
    <mergeCell ref="D53:AC53"/>
    <mergeCell ref="D56:AC56"/>
    <mergeCell ref="A18:A21"/>
    <mergeCell ref="C30:AF30"/>
    <mergeCell ref="C31:AA31"/>
    <mergeCell ref="D37:AC37"/>
    <mergeCell ref="D40:AC40"/>
    <mergeCell ref="D43:AC43"/>
    <mergeCell ref="AA14:AC14"/>
    <mergeCell ref="AD14:AD16"/>
    <mergeCell ref="AE14:AE16"/>
    <mergeCell ref="AF14:AF16"/>
    <mergeCell ref="O15:Q15"/>
    <mergeCell ref="S15:U15"/>
    <mergeCell ref="W15:Y15"/>
    <mergeCell ref="AA15:AC15"/>
    <mergeCell ref="O14:Q14"/>
    <mergeCell ref="R14:R16"/>
    <mergeCell ref="S14:U14"/>
    <mergeCell ref="V14:V16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PageLayoutView="0" workbookViewId="0" topLeftCell="A10">
      <selection activeCell="A18" sqref="A18:A21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158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159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160</v>
      </c>
      <c r="K7" s="18"/>
      <c r="L7" s="18"/>
      <c r="M7" s="18"/>
      <c r="N7" s="18" t="s">
        <v>161</v>
      </c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162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163</v>
      </c>
      <c r="O17" s="26" t="s">
        <v>63</v>
      </c>
      <c r="P17" s="26" t="s">
        <v>64</v>
      </c>
      <c r="Q17" s="22" t="s">
        <v>65</v>
      </c>
      <c r="R17" s="27" t="s">
        <v>163</v>
      </c>
      <c r="S17" s="26" t="s">
        <v>63</v>
      </c>
      <c r="T17" s="26" t="s">
        <v>64</v>
      </c>
      <c r="U17" s="22" t="s">
        <v>65</v>
      </c>
      <c r="V17" s="27" t="s">
        <v>163</v>
      </c>
      <c r="W17" s="26" t="s">
        <v>63</v>
      </c>
      <c r="X17" s="26" t="s">
        <v>64</v>
      </c>
      <c r="Y17" s="22" t="s">
        <v>65</v>
      </c>
      <c r="Z17" s="27" t="s">
        <v>163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200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v>1954</v>
      </c>
      <c r="C19" s="60">
        <v>1723</v>
      </c>
      <c r="D19" s="61">
        <v>231</v>
      </c>
      <c r="E19" s="61">
        <v>1954</v>
      </c>
      <c r="F19" s="61">
        <v>1165</v>
      </c>
      <c r="G19" s="61">
        <v>208</v>
      </c>
      <c r="H19" s="62">
        <v>578</v>
      </c>
      <c r="I19" s="62">
        <v>556</v>
      </c>
      <c r="J19" s="62">
        <v>22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164</v>
      </c>
      <c r="W19" s="64" t="s">
        <v>164</v>
      </c>
      <c r="X19" s="64" t="s">
        <v>164</v>
      </c>
      <c r="Y19" s="64" t="s">
        <v>164</v>
      </c>
      <c r="Z19" s="64" t="s">
        <v>164</v>
      </c>
      <c r="AA19" s="64">
        <v>1</v>
      </c>
      <c r="AB19" s="64">
        <v>1</v>
      </c>
      <c r="AC19" s="64" t="s">
        <v>164</v>
      </c>
      <c r="AD19" s="64" t="s">
        <v>164</v>
      </c>
      <c r="AE19" s="64" t="s">
        <v>164</v>
      </c>
      <c r="AF19" s="64" t="s">
        <v>164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B1:AC1"/>
    <mergeCell ref="AD1:AF1"/>
    <mergeCell ref="AB2:AC2"/>
    <mergeCell ref="AD2:AF2"/>
    <mergeCell ref="A3:AF4"/>
    <mergeCell ref="A5:AF5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H10:J11"/>
    <mergeCell ref="K10:M11"/>
    <mergeCell ref="N10:Q11"/>
    <mergeCell ref="R10:U11"/>
    <mergeCell ref="V10:Y11"/>
    <mergeCell ref="Z10:AC11"/>
    <mergeCell ref="B12:D13"/>
    <mergeCell ref="E12:G13"/>
    <mergeCell ref="H12:J13"/>
    <mergeCell ref="K12:M13"/>
    <mergeCell ref="N12:Q13"/>
    <mergeCell ref="R12:U13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S14:U14"/>
    <mergeCell ref="V14:V16"/>
    <mergeCell ref="W14:Y14"/>
    <mergeCell ref="Z14:Z16"/>
    <mergeCell ref="I14:I16"/>
    <mergeCell ref="J14:J16"/>
    <mergeCell ref="K14:K16"/>
    <mergeCell ref="L14:L16"/>
    <mergeCell ref="M14:M16"/>
    <mergeCell ref="N14:N16"/>
    <mergeCell ref="AA14:AC14"/>
    <mergeCell ref="AD14:AD16"/>
    <mergeCell ref="AE14:AE16"/>
    <mergeCell ref="AF14:AF16"/>
    <mergeCell ref="O15:Q15"/>
    <mergeCell ref="S15:U15"/>
    <mergeCell ref="W15:Y15"/>
    <mergeCell ref="AA15:AC15"/>
    <mergeCell ref="O14:Q14"/>
    <mergeCell ref="R14:R16"/>
    <mergeCell ref="D44:AC45"/>
    <mergeCell ref="D46:AC47"/>
    <mergeCell ref="D53:AC53"/>
    <mergeCell ref="D56:AC56"/>
    <mergeCell ref="A18:A21"/>
    <mergeCell ref="C30:AF30"/>
    <mergeCell ref="C31:AA31"/>
    <mergeCell ref="D37:AC37"/>
    <mergeCell ref="D40:AC40"/>
    <mergeCell ref="D43:AC4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PageLayoutView="0" workbookViewId="0" topLeftCell="A13">
      <selection activeCell="L14" sqref="L14:L16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165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166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167</v>
      </c>
      <c r="K7" s="18"/>
      <c r="L7" s="18"/>
      <c r="M7" s="18"/>
      <c r="N7" s="18" t="s">
        <v>168</v>
      </c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169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170</v>
      </c>
      <c r="O17" s="26" t="s">
        <v>63</v>
      </c>
      <c r="P17" s="26" t="s">
        <v>64</v>
      </c>
      <c r="Q17" s="22" t="s">
        <v>65</v>
      </c>
      <c r="R17" s="27" t="s">
        <v>170</v>
      </c>
      <c r="S17" s="26" t="s">
        <v>63</v>
      </c>
      <c r="T17" s="26" t="s">
        <v>64</v>
      </c>
      <c r="U17" s="22" t="s">
        <v>65</v>
      </c>
      <c r="V17" s="27" t="s">
        <v>170</v>
      </c>
      <c r="W17" s="26" t="s">
        <v>63</v>
      </c>
      <c r="X17" s="26" t="s">
        <v>64</v>
      </c>
      <c r="Y17" s="22" t="s">
        <v>65</v>
      </c>
      <c r="Z17" s="27" t="s">
        <v>170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199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v>1954</v>
      </c>
      <c r="C19" s="60">
        <v>1723</v>
      </c>
      <c r="D19" s="61">
        <v>231</v>
      </c>
      <c r="E19" s="61">
        <v>1954</v>
      </c>
      <c r="F19" s="61">
        <v>1165</v>
      </c>
      <c r="G19" s="61">
        <v>208</v>
      </c>
      <c r="H19" s="62">
        <v>578</v>
      </c>
      <c r="I19" s="62">
        <v>556</v>
      </c>
      <c r="J19" s="62">
        <v>22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171</v>
      </c>
      <c r="W19" s="64" t="s">
        <v>171</v>
      </c>
      <c r="X19" s="64" t="s">
        <v>171</v>
      </c>
      <c r="Y19" s="64" t="s">
        <v>171</v>
      </c>
      <c r="Z19" s="64" t="s">
        <v>171</v>
      </c>
      <c r="AA19" s="64">
        <v>1</v>
      </c>
      <c r="AB19" s="64">
        <v>1</v>
      </c>
      <c r="AC19" s="64" t="s">
        <v>171</v>
      </c>
      <c r="AD19" s="64" t="s">
        <v>171</v>
      </c>
      <c r="AE19" s="64" t="s">
        <v>171</v>
      </c>
      <c r="AF19" s="64" t="s">
        <v>171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B1:AC1"/>
    <mergeCell ref="AD1:AF1"/>
    <mergeCell ref="AB2:AC2"/>
    <mergeCell ref="AD2:AF2"/>
    <mergeCell ref="A3:AF4"/>
    <mergeCell ref="A5:AF5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H10:J11"/>
    <mergeCell ref="K10:M11"/>
    <mergeCell ref="N10:Q11"/>
    <mergeCell ref="R10:U11"/>
    <mergeCell ref="V10:Y11"/>
    <mergeCell ref="Z10:AC11"/>
    <mergeCell ref="B12:D13"/>
    <mergeCell ref="E12:G13"/>
    <mergeCell ref="H12:J13"/>
    <mergeCell ref="K12:M13"/>
    <mergeCell ref="N12:Q13"/>
    <mergeCell ref="R12:U13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S14:U14"/>
    <mergeCell ref="V14:V16"/>
    <mergeCell ref="W14:Y14"/>
    <mergeCell ref="Z14:Z16"/>
    <mergeCell ref="I14:I16"/>
    <mergeCell ref="J14:J16"/>
    <mergeCell ref="K14:K16"/>
    <mergeCell ref="L14:L16"/>
    <mergeCell ref="M14:M16"/>
    <mergeCell ref="N14:N16"/>
    <mergeCell ref="AA14:AC14"/>
    <mergeCell ref="AD14:AD16"/>
    <mergeCell ref="AE14:AE16"/>
    <mergeCell ref="AF14:AF16"/>
    <mergeCell ref="O15:Q15"/>
    <mergeCell ref="S15:U15"/>
    <mergeCell ref="W15:Y15"/>
    <mergeCell ref="AA15:AC15"/>
    <mergeCell ref="O14:Q14"/>
    <mergeCell ref="R14:R16"/>
    <mergeCell ref="D44:AC45"/>
    <mergeCell ref="D46:AC47"/>
    <mergeCell ref="D53:AC53"/>
    <mergeCell ref="D56:AC56"/>
    <mergeCell ref="A18:A21"/>
    <mergeCell ref="C30:AF30"/>
    <mergeCell ref="C31:AA31"/>
    <mergeCell ref="D37:AC37"/>
    <mergeCell ref="D40:AC40"/>
    <mergeCell ref="D43:AC43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PageLayoutView="0" workbookViewId="0" topLeftCell="A13">
      <selection activeCell="A18" sqref="A18:A21"/>
    </sheetView>
  </sheetViews>
  <sheetFormatPr defaultColWidth="9.00390625" defaultRowHeight="16.5"/>
  <cols>
    <col min="1" max="1" width="13.50390625" style="12" customWidth="1"/>
    <col min="2" max="2" width="8.50390625" style="12" customWidth="1"/>
    <col min="3" max="3" width="9.125" style="12" customWidth="1"/>
    <col min="4" max="4" width="7.125" style="12" customWidth="1"/>
    <col min="5" max="5" width="9.00390625" style="12" customWidth="1"/>
    <col min="6" max="6" width="7.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152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153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154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155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156</v>
      </c>
      <c r="O17" s="26" t="s">
        <v>63</v>
      </c>
      <c r="P17" s="26" t="s">
        <v>64</v>
      </c>
      <c r="Q17" s="22" t="s">
        <v>65</v>
      </c>
      <c r="R17" s="27" t="s">
        <v>156</v>
      </c>
      <c r="S17" s="26" t="s">
        <v>63</v>
      </c>
      <c r="T17" s="26"/>
      <c r="U17" s="22" t="s">
        <v>65</v>
      </c>
      <c r="V17" s="27" t="s">
        <v>156</v>
      </c>
      <c r="W17" s="26" t="s">
        <v>63</v>
      </c>
      <c r="X17" s="26" t="s">
        <v>64</v>
      </c>
      <c r="Y17" s="22" t="s">
        <v>65</v>
      </c>
      <c r="Z17" s="27" t="s">
        <v>156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157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6">
        <v>1966</v>
      </c>
      <c r="C19" s="117">
        <v>1753</v>
      </c>
      <c r="D19" s="118">
        <v>213</v>
      </c>
      <c r="E19" s="118">
        <v>1373</v>
      </c>
      <c r="F19" s="118">
        <v>1185</v>
      </c>
      <c r="G19" s="118">
        <v>188</v>
      </c>
      <c r="H19" s="119">
        <v>590</v>
      </c>
      <c r="I19" s="119">
        <v>566</v>
      </c>
      <c r="J19" s="119">
        <v>24</v>
      </c>
      <c r="K19" s="119">
        <v>3</v>
      </c>
      <c r="L19" s="119">
        <v>2</v>
      </c>
      <c r="M19" s="120">
        <v>1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 t="s">
        <v>67</v>
      </c>
      <c r="W19" s="121" t="s">
        <v>67</v>
      </c>
      <c r="X19" s="121" t="s">
        <v>67</v>
      </c>
      <c r="Y19" s="121" t="s">
        <v>67</v>
      </c>
      <c r="Z19" s="121" t="s">
        <v>67</v>
      </c>
      <c r="AA19" s="121" t="s">
        <v>67</v>
      </c>
      <c r="AB19" s="121" t="s">
        <v>67</v>
      </c>
      <c r="AC19" s="121" t="s">
        <v>67</v>
      </c>
      <c r="AD19" s="121" t="s">
        <v>67</v>
      </c>
      <c r="AE19" s="121" t="s">
        <v>67</v>
      </c>
      <c r="AF19" s="121" t="s">
        <v>67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20" ht="19.5" customHeight="1">
      <c r="A24" s="122" t="s">
        <v>73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  <c r="O24" s="123"/>
      <c r="P24" s="123"/>
      <c r="Q24" s="123"/>
      <c r="R24" s="123"/>
      <c r="S24" s="123"/>
      <c r="T24" s="123"/>
    </row>
    <row r="25" spans="1:32" ht="19.5" customHeight="1">
      <c r="A25" s="122" t="s">
        <v>74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5"/>
      <c r="L25" s="126"/>
      <c r="M25" s="126"/>
      <c r="N25" s="126"/>
      <c r="O25" s="126"/>
      <c r="P25" s="126"/>
      <c r="Q25" s="126"/>
      <c r="R25" s="126"/>
      <c r="S25" s="126"/>
      <c r="T25" s="12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122"/>
      <c r="B26" s="125" t="s">
        <v>75</v>
      </c>
      <c r="C26" s="127"/>
      <c r="D26" s="123"/>
      <c r="E26" s="122"/>
      <c r="F26" s="122"/>
      <c r="G26" s="122"/>
      <c r="H26" s="122"/>
      <c r="I26" s="122"/>
      <c r="J26" s="122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122"/>
      <c r="B27" s="122" t="s">
        <v>24</v>
      </c>
      <c r="C27" s="127"/>
      <c r="D27" s="123"/>
      <c r="E27" s="122"/>
      <c r="F27" s="122"/>
      <c r="G27" s="122"/>
      <c r="H27" s="122"/>
      <c r="I27" s="122"/>
      <c r="J27" s="122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D44:AC45"/>
    <mergeCell ref="D46:AC47"/>
    <mergeCell ref="D53:AC53"/>
    <mergeCell ref="D56:AC56"/>
    <mergeCell ref="A18:A21"/>
    <mergeCell ref="C30:AF30"/>
    <mergeCell ref="C31:AA31"/>
    <mergeCell ref="D37:AC37"/>
    <mergeCell ref="D40:AC40"/>
    <mergeCell ref="D43:AC43"/>
    <mergeCell ref="AA14:AC14"/>
    <mergeCell ref="AD14:AD16"/>
    <mergeCell ref="AE14:AE16"/>
    <mergeCell ref="AF14:AF16"/>
    <mergeCell ref="O15:Q15"/>
    <mergeCell ref="S15:U15"/>
    <mergeCell ref="W15:Y15"/>
    <mergeCell ref="AA15:AC15"/>
    <mergeCell ref="O14:Q14"/>
    <mergeCell ref="R14:R16"/>
    <mergeCell ref="S14:U14"/>
    <mergeCell ref="V14:V16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 horizontalCentered="1"/>
  <pageMargins left="0" right="0" top="0.984251968503937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1">
      <selection activeCell="A18" sqref="A18:A21"/>
    </sheetView>
  </sheetViews>
  <sheetFormatPr defaultColWidth="9.00390625" defaultRowHeight="16.5"/>
  <cols>
    <col min="1" max="1" width="13.50390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81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118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117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30">
        <v>2032</v>
      </c>
      <c r="C19" s="31">
        <v>1790</v>
      </c>
      <c r="D19" s="32">
        <v>242</v>
      </c>
      <c r="E19" s="32">
        <v>1425</v>
      </c>
      <c r="F19" s="32">
        <v>1212</v>
      </c>
      <c r="G19" s="32">
        <v>213</v>
      </c>
      <c r="H19" s="33">
        <v>602</v>
      </c>
      <c r="I19" s="33">
        <v>575</v>
      </c>
      <c r="J19" s="33">
        <v>27</v>
      </c>
      <c r="K19" s="33">
        <v>5</v>
      </c>
      <c r="L19" s="33">
        <v>3</v>
      </c>
      <c r="M19" s="34">
        <v>2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 t="s">
        <v>67</v>
      </c>
      <c r="W19" s="35" t="s">
        <v>67</v>
      </c>
      <c r="X19" s="35" t="s">
        <v>67</v>
      </c>
      <c r="Y19" s="35" t="s">
        <v>67</v>
      </c>
      <c r="Z19" s="35" t="s">
        <v>67</v>
      </c>
      <c r="AA19" s="35" t="s">
        <v>67</v>
      </c>
      <c r="AB19" s="35" t="s">
        <v>67</v>
      </c>
      <c r="AC19" s="35" t="s">
        <v>67</v>
      </c>
      <c r="AD19" s="35" t="s">
        <v>67</v>
      </c>
      <c r="AE19" s="35" t="s">
        <v>67</v>
      </c>
      <c r="AF19" s="35" t="s">
        <v>67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5" sqref="A5:Y5"/>
    </sheetView>
  </sheetViews>
  <sheetFormatPr defaultColWidth="9.00390625" defaultRowHeight="16.5"/>
  <cols>
    <col min="1" max="1" width="8.125" style="716" customWidth="1"/>
    <col min="2" max="2" width="6.125" style="716" customWidth="1"/>
    <col min="3" max="3" width="5.625" style="716" customWidth="1"/>
    <col min="4" max="4" width="4.875" style="716" customWidth="1"/>
    <col min="5" max="5" width="5.50390625" style="716" customWidth="1"/>
    <col min="6" max="6" width="6.625" style="716" customWidth="1"/>
    <col min="7" max="7" width="6.375" style="716" customWidth="1"/>
    <col min="8" max="10" width="5.875" style="716" customWidth="1"/>
    <col min="11" max="25" width="4.875" style="716" customWidth="1"/>
    <col min="26" max="16384" width="9.00390625" style="716" customWidth="1"/>
  </cols>
  <sheetData>
    <row r="1" spans="1:25" s="710" customFormat="1" ht="16.5" customHeight="1">
      <c r="A1" s="707" t="s">
        <v>205</v>
      </c>
      <c r="B1" s="708" t="s">
        <v>206</v>
      </c>
      <c r="C1" s="709"/>
      <c r="D1" s="709"/>
      <c r="F1" s="708"/>
      <c r="G1" s="708"/>
      <c r="H1" s="708"/>
      <c r="I1" s="708"/>
      <c r="J1" s="708"/>
      <c r="U1" s="787" t="s">
        <v>207</v>
      </c>
      <c r="V1" s="788"/>
      <c r="W1" s="752" t="s">
        <v>208</v>
      </c>
      <c r="X1" s="753"/>
      <c r="Y1" s="754"/>
    </row>
    <row r="2" spans="1:25" s="710" customFormat="1" ht="16.5" customHeight="1">
      <c r="A2" s="707" t="s">
        <v>209</v>
      </c>
      <c r="B2" s="712" t="s">
        <v>210</v>
      </c>
      <c r="C2" s="713"/>
      <c r="D2" s="713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5" t="s">
        <v>211</v>
      </c>
      <c r="P2" s="715"/>
      <c r="Q2" s="714"/>
      <c r="R2" s="714"/>
      <c r="S2" s="714"/>
      <c r="T2" s="714"/>
      <c r="U2" s="787" t="s">
        <v>212</v>
      </c>
      <c r="V2" s="788"/>
      <c r="W2" s="789" t="s">
        <v>213</v>
      </c>
      <c r="X2" s="790"/>
      <c r="Y2" s="791"/>
    </row>
    <row r="3" spans="1:25" ht="19.5" customHeight="1">
      <c r="A3" s="792" t="s">
        <v>214</v>
      </c>
      <c r="B3" s="793"/>
      <c r="C3" s="793"/>
      <c r="D3" s="793"/>
      <c r="E3" s="793"/>
      <c r="F3" s="793"/>
      <c r="G3" s="793"/>
      <c r="H3" s="793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</row>
    <row r="4" spans="1:25" ht="21" customHeight="1">
      <c r="A4" s="793"/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</row>
    <row r="5" spans="1:25" s="717" customFormat="1" ht="22.5" customHeight="1">
      <c r="A5" s="794" t="s">
        <v>796</v>
      </c>
      <c r="B5" s="795"/>
      <c r="C5" s="795"/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</row>
    <row r="6" spans="1:25" ht="30" customHeight="1">
      <c r="A6" s="759" t="s">
        <v>216</v>
      </c>
      <c r="B6" s="762" t="s">
        <v>217</v>
      </c>
      <c r="C6" s="762"/>
      <c r="D6" s="762"/>
      <c r="E6" s="762"/>
      <c r="F6" s="762"/>
      <c r="G6" s="762"/>
      <c r="H6" s="762"/>
      <c r="I6" s="762"/>
      <c r="J6" s="762"/>
      <c r="K6" s="763" t="s">
        <v>218</v>
      </c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55" t="s">
        <v>219</v>
      </c>
      <c r="X6" s="755"/>
      <c r="Y6" s="755"/>
    </row>
    <row r="7" spans="1:25" ht="30.75" customHeight="1">
      <c r="A7" s="760"/>
      <c r="B7" s="764" t="s">
        <v>220</v>
      </c>
      <c r="C7" s="764"/>
      <c r="D7" s="765"/>
      <c r="E7" s="768" t="s">
        <v>221</v>
      </c>
      <c r="F7" s="764"/>
      <c r="G7" s="765"/>
      <c r="H7" s="768" t="s">
        <v>222</v>
      </c>
      <c r="I7" s="770"/>
      <c r="J7" s="771"/>
      <c r="K7" s="775" t="s">
        <v>220</v>
      </c>
      <c r="L7" s="776"/>
      <c r="M7" s="776"/>
      <c r="N7" s="777"/>
      <c r="O7" s="781" t="s">
        <v>221</v>
      </c>
      <c r="P7" s="782"/>
      <c r="Q7" s="782"/>
      <c r="R7" s="783"/>
      <c r="S7" s="781" t="s">
        <v>223</v>
      </c>
      <c r="T7" s="782"/>
      <c r="U7" s="782"/>
      <c r="V7" s="783"/>
      <c r="W7" s="755"/>
      <c r="X7" s="755"/>
      <c r="Y7" s="755"/>
    </row>
    <row r="8" spans="1:25" ht="30.75" customHeight="1">
      <c r="A8" s="760"/>
      <c r="B8" s="766"/>
      <c r="C8" s="766"/>
      <c r="D8" s="767"/>
      <c r="E8" s="769"/>
      <c r="F8" s="766"/>
      <c r="G8" s="767"/>
      <c r="H8" s="772"/>
      <c r="I8" s="773"/>
      <c r="J8" s="774"/>
      <c r="K8" s="778"/>
      <c r="L8" s="779"/>
      <c r="M8" s="779"/>
      <c r="N8" s="780"/>
      <c r="O8" s="784"/>
      <c r="P8" s="785"/>
      <c r="Q8" s="785"/>
      <c r="R8" s="786"/>
      <c r="S8" s="784"/>
      <c r="T8" s="785"/>
      <c r="U8" s="785"/>
      <c r="V8" s="786"/>
      <c r="W8" s="755"/>
      <c r="X8" s="755"/>
      <c r="Y8" s="755"/>
    </row>
    <row r="9" spans="1:25" ht="18" customHeight="1">
      <c r="A9" s="760"/>
      <c r="B9" s="758" t="s">
        <v>224</v>
      </c>
      <c r="C9" s="758" t="s">
        <v>225</v>
      </c>
      <c r="D9" s="757" t="s">
        <v>226</v>
      </c>
      <c r="E9" s="758" t="s">
        <v>224</v>
      </c>
      <c r="F9" s="758" t="s">
        <v>225</v>
      </c>
      <c r="G9" s="757" t="s">
        <v>226</v>
      </c>
      <c r="H9" s="758" t="s">
        <v>224</v>
      </c>
      <c r="I9" s="758" t="s">
        <v>225</v>
      </c>
      <c r="J9" s="757" t="s">
        <v>226</v>
      </c>
      <c r="K9" s="755" t="s">
        <v>227</v>
      </c>
      <c r="L9" s="752" t="s">
        <v>228</v>
      </c>
      <c r="M9" s="753"/>
      <c r="N9" s="754"/>
      <c r="O9" s="755" t="s">
        <v>227</v>
      </c>
      <c r="P9" s="752" t="s">
        <v>228</v>
      </c>
      <c r="Q9" s="753"/>
      <c r="R9" s="754"/>
      <c r="S9" s="755" t="s">
        <v>227</v>
      </c>
      <c r="T9" s="752" t="s">
        <v>228</v>
      </c>
      <c r="U9" s="753"/>
      <c r="V9" s="754"/>
      <c r="W9" s="756" t="s">
        <v>224</v>
      </c>
      <c r="X9" s="757" t="s">
        <v>225</v>
      </c>
      <c r="Y9" s="756" t="s">
        <v>229</v>
      </c>
    </row>
    <row r="10" spans="1:25" ht="19.5" customHeight="1">
      <c r="A10" s="761"/>
      <c r="B10" s="758"/>
      <c r="C10" s="758"/>
      <c r="D10" s="757" t="s">
        <v>226</v>
      </c>
      <c r="E10" s="758"/>
      <c r="F10" s="758"/>
      <c r="G10" s="757" t="s">
        <v>226</v>
      </c>
      <c r="H10" s="758"/>
      <c r="I10" s="758"/>
      <c r="J10" s="757" t="s">
        <v>226</v>
      </c>
      <c r="K10" s="755"/>
      <c r="L10" s="711" t="s">
        <v>224</v>
      </c>
      <c r="M10" s="720" t="s">
        <v>225</v>
      </c>
      <c r="N10" s="720" t="s">
        <v>229</v>
      </c>
      <c r="O10" s="755"/>
      <c r="P10" s="711" t="s">
        <v>224</v>
      </c>
      <c r="Q10" s="720" t="s">
        <v>225</v>
      </c>
      <c r="R10" s="720" t="s">
        <v>229</v>
      </c>
      <c r="S10" s="755"/>
      <c r="T10" s="711" t="s">
        <v>224</v>
      </c>
      <c r="U10" s="720" t="s">
        <v>225</v>
      </c>
      <c r="V10" s="720" t="s">
        <v>229</v>
      </c>
      <c r="W10" s="756"/>
      <c r="X10" s="757"/>
      <c r="Y10" s="756"/>
    </row>
    <row r="11" spans="1:25" ht="24.75" customHeight="1">
      <c r="A11" s="721"/>
      <c r="B11" s="722">
        <v>2326</v>
      </c>
      <c r="C11" s="723">
        <v>2028</v>
      </c>
      <c r="D11" s="718">
        <v>298</v>
      </c>
      <c r="E11" s="718">
        <v>1313</v>
      </c>
      <c r="F11" s="724">
        <v>1101</v>
      </c>
      <c r="G11" s="724">
        <v>212</v>
      </c>
      <c r="H11" s="718">
        <v>1013</v>
      </c>
      <c r="I11" s="724">
        <v>927</v>
      </c>
      <c r="J11" s="724">
        <v>86</v>
      </c>
      <c r="K11" s="723">
        <v>0</v>
      </c>
      <c r="L11" s="720">
        <v>0</v>
      </c>
      <c r="M11" s="723">
        <v>0</v>
      </c>
      <c r="N11" s="723">
        <v>0</v>
      </c>
      <c r="O11" s="723">
        <v>0</v>
      </c>
      <c r="P11" s="723">
        <v>0</v>
      </c>
      <c r="Q11" s="723">
        <v>0</v>
      </c>
      <c r="R11" s="723">
        <v>0</v>
      </c>
      <c r="S11" s="723">
        <v>0</v>
      </c>
      <c r="T11" s="723">
        <v>0</v>
      </c>
      <c r="U11" s="723">
        <v>0</v>
      </c>
      <c r="V11" s="723">
        <v>0</v>
      </c>
      <c r="W11" s="723">
        <v>0</v>
      </c>
      <c r="X11" s="723">
        <v>0</v>
      </c>
      <c r="Y11" s="723">
        <v>0</v>
      </c>
    </row>
    <row r="12" spans="1:25" ht="24.75" customHeight="1">
      <c r="A12" s="721"/>
      <c r="D12" s="725"/>
      <c r="E12" s="725"/>
      <c r="F12" s="725"/>
      <c r="G12" s="725"/>
      <c r="H12" s="725"/>
      <c r="I12" s="725"/>
      <c r="J12" s="725"/>
      <c r="Y12" s="726"/>
    </row>
    <row r="13" spans="1:25" ht="24.75" customHeight="1">
      <c r="A13" s="721"/>
      <c r="B13" s="716" t="s">
        <v>457</v>
      </c>
      <c r="D13" s="725"/>
      <c r="E13" s="725"/>
      <c r="F13" s="725"/>
      <c r="G13" s="725"/>
      <c r="H13" s="725"/>
      <c r="I13" s="725"/>
      <c r="J13" s="725"/>
      <c r="Y13" s="726"/>
    </row>
    <row r="14" spans="1:25" ht="24.75" customHeight="1">
      <c r="A14" s="721"/>
      <c r="D14" s="725"/>
      <c r="E14" s="725"/>
      <c r="F14" s="725"/>
      <c r="G14" s="725"/>
      <c r="H14" s="725"/>
      <c r="I14" s="725"/>
      <c r="J14" s="725"/>
      <c r="Y14" s="726"/>
    </row>
    <row r="15" spans="1:25" ht="24.75" customHeight="1">
      <c r="A15" s="727"/>
      <c r="B15" s="728"/>
      <c r="C15" s="728"/>
      <c r="D15" s="719"/>
      <c r="E15" s="719"/>
      <c r="F15" s="719"/>
      <c r="G15" s="719"/>
      <c r="H15" s="719"/>
      <c r="I15" s="719"/>
      <c r="J15" s="719"/>
      <c r="K15" s="728"/>
      <c r="L15" s="728"/>
      <c r="M15" s="728"/>
      <c r="N15" s="728"/>
      <c r="O15" s="728"/>
      <c r="P15" s="728"/>
      <c r="Q15" s="728"/>
      <c r="R15" s="728"/>
      <c r="S15" s="728"/>
      <c r="T15" s="728"/>
      <c r="U15" s="728"/>
      <c r="V15" s="728"/>
      <c r="W15" s="728"/>
      <c r="X15" s="728"/>
      <c r="Y15" s="729"/>
    </row>
    <row r="16" spans="1:25" s="710" customFormat="1" ht="19.5" customHeight="1">
      <c r="A16" s="730" t="s">
        <v>230</v>
      </c>
      <c r="B16" s="730"/>
      <c r="C16" s="708"/>
      <c r="D16" s="708"/>
      <c r="E16" s="708"/>
      <c r="F16" s="710" t="s">
        <v>231</v>
      </c>
      <c r="G16" s="708"/>
      <c r="I16" s="708"/>
      <c r="K16" s="710" t="s">
        <v>232</v>
      </c>
      <c r="Q16" s="710" t="s">
        <v>233</v>
      </c>
      <c r="U16" s="749" t="s">
        <v>797</v>
      </c>
      <c r="V16" s="749"/>
      <c r="W16" s="749"/>
      <c r="X16" s="749"/>
      <c r="Y16" s="749"/>
    </row>
    <row r="17" spans="11:25" s="710" customFormat="1" ht="19.5" customHeight="1">
      <c r="K17" s="710" t="s">
        <v>235</v>
      </c>
      <c r="W17" s="708"/>
      <c r="X17" s="709"/>
      <c r="Y17" s="709"/>
    </row>
    <row r="18" ht="19.5" customHeight="1">
      <c r="A18" s="716" t="s">
        <v>236</v>
      </c>
    </row>
    <row r="19" spans="1:10" ht="19.5" customHeight="1">
      <c r="A19" s="716" t="s">
        <v>465</v>
      </c>
      <c r="B19" s="731"/>
      <c r="C19" s="731"/>
      <c r="D19" s="731"/>
      <c r="E19" s="731"/>
      <c r="F19" s="731"/>
      <c r="G19" s="731"/>
      <c r="H19" s="731"/>
      <c r="I19" s="731"/>
      <c r="J19" s="731"/>
    </row>
    <row r="20" spans="2:3" ht="19.5" customHeight="1">
      <c r="B20" s="716" t="s">
        <v>238</v>
      </c>
      <c r="C20" s="732"/>
    </row>
    <row r="21" spans="2:3" ht="19.5" customHeight="1">
      <c r="B21" s="716" t="s">
        <v>24</v>
      </c>
      <c r="C21" s="732"/>
    </row>
    <row r="22" spans="3:4" ht="14.25" customHeight="1">
      <c r="C22" s="732"/>
      <c r="D22" s="732"/>
    </row>
    <row r="23" spans="3:4" ht="14.25" customHeight="1">
      <c r="C23" s="732"/>
      <c r="D23" s="732"/>
    </row>
    <row r="24" spans="1:25" ht="15.75" customHeight="1">
      <c r="A24" s="750"/>
      <c r="B24" s="750"/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</row>
    <row r="25" spans="3:25" ht="24.75" customHeight="1"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34"/>
      <c r="X25" s="734"/>
      <c r="Y25" s="734"/>
    </row>
    <row r="26" spans="3:25" ht="9.75" customHeight="1"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4"/>
      <c r="X26" s="734"/>
      <c r="Y26" s="734"/>
    </row>
    <row r="27" ht="18" customHeight="1">
      <c r="C27" s="735"/>
    </row>
    <row r="28" ht="18" customHeight="1"/>
    <row r="29" ht="12.75" customHeight="1"/>
    <row r="30" ht="18" customHeight="1">
      <c r="C30" s="735"/>
    </row>
    <row r="31" spans="4:23" ht="18" customHeight="1">
      <c r="D31" s="746"/>
      <c r="E31" s="746"/>
      <c r="F31" s="746"/>
      <c r="G31" s="746"/>
      <c r="H31" s="746"/>
      <c r="I31" s="746"/>
      <c r="J31" s="746"/>
      <c r="K31" s="747"/>
      <c r="L31" s="747"/>
      <c r="M31" s="747"/>
      <c r="N31" s="747"/>
      <c r="O31" s="747"/>
      <c r="P31" s="747"/>
      <c r="Q31" s="747"/>
      <c r="R31" s="747"/>
      <c r="S31" s="747"/>
      <c r="T31" s="747"/>
      <c r="U31" s="747"/>
      <c r="V31" s="747"/>
      <c r="W31" s="736"/>
    </row>
    <row r="32" ht="9.75" customHeight="1"/>
    <row r="33" spans="3:10" ht="18" customHeight="1">
      <c r="C33" s="737"/>
      <c r="D33" s="738"/>
      <c r="E33" s="738"/>
      <c r="F33" s="738"/>
      <c r="G33" s="738"/>
      <c r="H33" s="738"/>
      <c r="I33" s="738"/>
      <c r="J33" s="738"/>
    </row>
    <row r="34" spans="3:23" ht="63.75" customHeight="1">
      <c r="C34" s="739"/>
      <c r="D34" s="746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7"/>
      <c r="Q34" s="747"/>
      <c r="R34" s="747"/>
      <c r="S34" s="747"/>
      <c r="T34" s="747"/>
      <c r="U34" s="747"/>
      <c r="V34" s="747"/>
      <c r="W34" s="736"/>
    </row>
    <row r="35" ht="9.75" customHeight="1"/>
    <row r="36" ht="18" customHeight="1">
      <c r="C36" s="735"/>
    </row>
    <row r="37" spans="3:22" ht="50.25" customHeight="1">
      <c r="C37" s="739"/>
      <c r="D37" s="746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8"/>
    </row>
    <row r="38" spans="3:22" ht="27" customHeight="1">
      <c r="C38" s="739"/>
      <c r="D38" s="746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47"/>
      <c r="T38" s="747"/>
      <c r="U38" s="747"/>
      <c r="V38" s="747"/>
    </row>
    <row r="39" spans="3:22" ht="27" customHeight="1">
      <c r="C39" s="739"/>
      <c r="D39" s="746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</row>
    <row r="40" spans="3:10" ht="18" customHeight="1">
      <c r="C40" s="739"/>
      <c r="D40" s="738"/>
      <c r="E40" s="738"/>
      <c r="F40" s="738"/>
      <c r="G40" s="738"/>
      <c r="H40" s="738"/>
      <c r="I40" s="738"/>
      <c r="J40" s="738"/>
    </row>
    <row r="41" spans="3:23" ht="18" customHeight="1">
      <c r="C41" s="739"/>
      <c r="D41" s="738"/>
      <c r="E41" s="738"/>
      <c r="F41" s="738"/>
      <c r="G41" s="738"/>
      <c r="H41" s="738"/>
      <c r="I41" s="738"/>
      <c r="J41" s="738"/>
      <c r="K41" s="740"/>
      <c r="L41" s="740"/>
      <c r="M41" s="740"/>
      <c r="N41" s="740"/>
      <c r="O41" s="740"/>
      <c r="P41" s="740"/>
      <c r="Q41" s="740"/>
      <c r="R41" s="740"/>
      <c r="S41" s="740"/>
      <c r="T41" s="740"/>
      <c r="U41" s="740"/>
      <c r="V41" s="740"/>
      <c r="W41" s="736"/>
    </row>
    <row r="42" spans="3:23" ht="18" customHeight="1">
      <c r="C42" s="739"/>
      <c r="D42" s="738"/>
      <c r="E42" s="738"/>
      <c r="F42" s="738"/>
      <c r="G42" s="738"/>
      <c r="H42" s="738"/>
      <c r="I42" s="738"/>
      <c r="J42" s="738"/>
      <c r="K42" s="740"/>
      <c r="L42" s="740"/>
      <c r="M42" s="740"/>
      <c r="N42" s="740"/>
      <c r="O42" s="740"/>
      <c r="P42" s="740"/>
      <c r="Q42" s="740"/>
      <c r="R42" s="740"/>
      <c r="S42" s="740"/>
      <c r="T42" s="740"/>
      <c r="U42" s="740"/>
      <c r="V42" s="740"/>
      <c r="W42" s="736"/>
    </row>
    <row r="43" ht="9.75" customHeight="1"/>
    <row r="44" ht="18" customHeight="1">
      <c r="C44" s="735"/>
    </row>
    <row r="45" spans="4:23" ht="18" customHeight="1">
      <c r="D45" s="746"/>
      <c r="E45" s="746"/>
      <c r="F45" s="746"/>
      <c r="G45" s="746"/>
      <c r="H45" s="746"/>
      <c r="I45" s="746"/>
      <c r="J45" s="746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36"/>
    </row>
    <row r="46" spans="4:23" ht="9.75" customHeight="1"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36"/>
    </row>
    <row r="47" ht="18" customHeight="1">
      <c r="C47" s="735"/>
    </row>
    <row r="48" spans="4:23" ht="35.25" customHeight="1">
      <c r="D48" s="746"/>
      <c r="E48" s="746"/>
      <c r="F48" s="746"/>
      <c r="G48" s="746"/>
      <c r="H48" s="746"/>
      <c r="I48" s="746"/>
      <c r="J48" s="746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36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2">
      <selection activeCell="AC20" sqref="AC20"/>
    </sheetView>
  </sheetViews>
  <sheetFormatPr defaultColWidth="9.00390625" defaultRowHeight="16.5"/>
  <cols>
    <col min="1" max="1" width="13.50390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79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80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119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v>2001</v>
      </c>
      <c r="C19" s="60">
        <v>1769</v>
      </c>
      <c r="D19" s="61">
        <v>232</v>
      </c>
      <c r="E19" s="61">
        <v>1406</v>
      </c>
      <c r="F19" s="61">
        <v>1197</v>
      </c>
      <c r="G19" s="61">
        <v>209</v>
      </c>
      <c r="H19" s="62">
        <v>590</v>
      </c>
      <c r="I19" s="62">
        <v>569</v>
      </c>
      <c r="J19" s="62">
        <v>21</v>
      </c>
      <c r="K19" s="62">
        <v>5</v>
      </c>
      <c r="L19" s="62">
        <v>3</v>
      </c>
      <c r="M19" s="63">
        <v>2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23</v>
      </c>
      <c r="W19" s="64">
        <v>0</v>
      </c>
      <c r="X19" s="64">
        <v>0</v>
      </c>
      <c r="Y19" s="64">
        <v>0</v>
      </c>
      <c r="Z19" s="64" t="s">
        <v>23</v>
      </c>
      <c r="AA19" s="64">
        <v>1</v>
      </c>
      <c r="AB19" s="64">
        <v>1</v>
      </c>
      <c r="AC19" s="64" t="s">
        <v>23</v>
      </c>
      <c r="AD19" s="64">
        <v>0</v>
      </c>
      <c r="AE19" s="64">
        <v>0</v>
      </c>
      <c r="AF19" s="64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5">
      <selection activeCell="A18" sqref="A18:A21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78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120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121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f>E19+H19+K19</f>
        <v>2016</v>
      </c>
      <c r="C19" s="60">
        <f>F19+I19+L19</f>
        <v>1786</v>
      </c>
      <c r="D19" s="61">
        <f>G19+J19+M19</f>
        <v>230</v>
      </c>
      <c r="E19" s="61">
        <v>1418</v>
      </c>
      <c r="F19" s="61">
        <v>1210</v>
      </c>
      <c r="G19" s="61">
        <v>208</v>
      </c>
      <c r="H19" s="62">
        <v>595</v>
      </c>
      <c r="I19" s="62">
        <v>574</v>
      </c>
      <c r="J19" s="62">
        <v>21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23</v>
      </c>
      <c r="W19" s="64" t="s">
        <v>23</v>
      </c>
      <c r="X19" s="64" t="s">
        <v>23</v>
      </c>
      <c r="Y19" s="64" t="s">
        <v>23</v>
      </c>
      <c r="Z19" s="64" t="s">
        <v>23</v>
      </c>
      <c r="AA19" s="64" t="s">
        <v>23</v>
      </c>
      <c r="AB19" s="64" t="s">
        <v>23</v>
      </c>
      <c r="AC19" s="64" t="s">
        <v>23</v>
      </c>
      <c r="AD19" s="64" t="s">
        <v>23</v>
      </c>
      <c r="AE19" s="64" t="s">
        <v>23</v>
      </c>
      <c r="AF19" s="64" t="s">
        <v>23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0">
      <selection activeCell="A18" sqref="A18:A21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76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77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122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f>E19+H19+K19</f>
        <v>2016</v>
      </c>
      <c r="C19" s="59">
        <f>F19+I19+L19</f>
        <v>1786</v>
      </c>
      <c r="D19" s="59">
        <f>G19+J19+M19</f>
        <v>230</v>
      </c>
      <c r="E19" s="61">
        <v>1418</v>
      </c>
      <c r="F19" s="61">
        <v>1210</v>
      </c>
      <c r="G19" s="61">
        <v>208</v>
      </c>
      <c r="H19" s="62">
        <v>595</v>
      </c>
      <c r="I19" s="62">
        <v>574</v>
      </c>
      <c r="J19" s="62">
        <v>21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82</v>
      </c>
      <c r="W19" s="64" t="s">
        <v>82</v>
      </c>
      <c r="X19" s="64" t="s">
        <v>82</v>
      </c>
      <c r="Y19" s="64" t="s">
        <v>82</v>
      </c>
      <c r="Z19" s="64" t="s">
        <v>82</v>
      </c>
      <c r="AA19" s="64" t="s">
        <v>82</v>
      </c>
      <c r="AB19" s="64" t="s">
        <v>82</v>
      </c>
      <c r="AC19" s="64" t="s">
        <v>82</v>
      </c>
      <c r="AD19" s="64" t="s">
        <v>82</v>
      </c>
      <c r="AE19" s="64" t="s">
        <v>82</v>
      </c>
      <c r="AF19" s="64" t="s">
        <v>82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5">
      <selection activeCell="E19" sqref="E19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83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84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123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v>2031</v>
      </c>
      <c r="C19" s="60">
        <v>1797</v>
      </c>
      <c r="D19" s="61">
        <v>234</v>
      </c>
      <c r="E19" s="61">
        <v>1432</v>
      </c>
      <c r="F19" s="61">
        <v>1220</v>
      </c>
      <c r="G19" s="61">
        <v>212</v>
      </c>
      <c r="H19" s="62">
        <v>596</v>
      </c>
      <c r="I19" s="62">
        <v>575</v>
      </c>
      <c r="J19" s="62">
        <v>21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85</v>
      </c>
      <c r="W19" s="64" t="s">
        <v>85</v>
      </c>
      <c r="X19" s="64" t="s">
        <v>85</v>
      </c>
      <c r="Y19" s="64" t="s">
        <v>85</v>
      </c>
      <c r="Z19" s="64" t="s">
        <v>85</v>
      </c>
      <c r="AA19" s="64" t="s">
        <v>85</v>
      </c>
      <c r="AB19" s="64" t="s">
        <v>85</v>
      </c>
      <c r="AC19" s="64" t="s">
        <v>85</v>
      </c>
      <c r="AD19" s="64" t="s">
        <v>85</v>
      </c>
      <c r="AE19" s="64" t="s">
        <v>85</v>
      </c>
      <c r="AF19" s="64" t="s">
        <v>85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0">
      <selection activeCell="N19" sqref="N19"/>
    </sheetView>
  </sheetViews>
  <sheetFormatPr defaultColWidth="9.00390625" defaultRowHeight="16.5"/>
  <cols>
    <col min="1" max="1" width="13.50390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86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87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124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f>E19+H19+K19</f>
        <v>2030</v>
      </c>
      <c r="C19" s="60">
        <f>F19+I19+L19</f>
        <v>1796</v>
      </c>
      <c r="D19" s="61">
        <f>G19+J19+M19</f>
        <v>234</v>
      </c>
      <c r="E19" s="61">
        <v>1433</v>
      </c>
      <c r="F19" s="61">
        <v>1218</v>
      </c>
      <c r="G19" s="61">
        <v>215</v>
      </c>
      <c r="H19" s="62">
        <v>594</v>
      </c>
      <c r="I19" s="62">
        <v>576</v>
      </c>
      <c r="J19" s="62">
        <v>18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85</v>
      </c>
      <c r="W19" s="64" t="s">
        <v>85</v>
      </c>
      <c r="X19" s="64" t="s">
        <v>85</v>
      </c>
      <c r="Y19" s="64" t="s">
        <v>85</v>
      </c>
      <c r="Z19" s="64" t="s">
        <v>85</v>
      </c>
      <c r="AA19" s="64" t="s">
        <v>85</v>
      </c>
      <c r="AB19" s="64" t="s">
        <v>85</v>
      </c>
      <c r="AC19" s="64" t="s">
        <v>85</v>
      </c>
      <c r="AD19" s="64" t="s">
        <v>85</v>
      </c>
      <c r="AE19" s="64" t="s">
        <v>85</v>
      </c>
      <c r="AF19" s="64" t="s">
        <v>85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7">
      <selection activeCell="A18" sqref="A18:A21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88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89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125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59">
        <f>E19+H19+K19</f>
        <v>2030</v>
      </c>
      <c r="C19" s="59">
        <f>F19+I19+L19</f>
        <v>1798</v>
      </c>
      <c r="D19" s="59">
        <f>G19+J19+M19</f>
        <v>232</v>
      </c>
      <c r="E19" s="61">
        <v>1432</v>
      </c>
      <c r="F19" s="61">
        <v>1219</v>
      </c>
      <c r="G19" s="61">
        <v>213</v>
      </c>
      <c r="H19" s="62">
        <v>595</v>
      </c>
      <c r="I19" s="62">
        <v>577</v>
      </c>
      <c r="J19" s="62">
        <v>18</v>
      </c>
      <c r="K19" s="62">
        <v>3</v>
      </c>
      <c r="L19" s="62">
        <v>2</v>
      </c>
      <c r="M19" s="63">
        <v>1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 t="s">
        <v>23</v>
      </c>
      <c r="W19" s="64" t="s">
        <v>23</v>
      </c>
      <c r="X19" s="64" t="s">
        <v>23</v>
      </c>
      <c r="Y19" s="64" t="s">
        <v>23</v>
      </c>
      <c r="Z19" s="64" t="s">
        <v>23</v>
      </c>
      <c r="AA19" s="64" t="s">
        <v>23</v>
      </c>
      <c r="AB19" s="64" t="s">
        <v>23</v>
      </c>
      <c r="AC19" s="64" t="s">
        <v>23</v>
      </c>
      <c r="AD19" s="64" t="s">
        <v>23</v>
      </c>
      <c r="AE19" s="64" t="s">
        <v>23</v>
      </c>
      <c r="AF19" s="64" t="s">
        <v>23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8">
      <selection activeCell="A18" sqref="A18:A21"/>
    </sheetView>
  </sheetViews>
  <sheetFormatPr defaultColWidth="9.00390625" defaultRowHeight="16.5"/>
  <cols>
    <col min="1" max="1" width="13.50390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90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91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126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65">
        <f>E19+H19+K19</f>
        <v>2044</v>
      </c>
      <c r="C19" s="66">
        <f>F19+I19+L19</f>
        <v>1809</v>
      </c>
      <c r="D19" s="67">
        <f>G19+J19+M19</f>
        <v>235</v>
      </c>
      <c r="E19" s="67">
        <v>1428</v>
      </c>
      <c r="F19" s="67">
        <v>1216</v>
      </c>
      <c r="G19" s="67">
        <v>212</v>
      </c>
      <c r="H19" s="68">
        <v>611</v>
      </c>
      <c r="I19" s="68">
        <v>590</v>
      </c>
      <c r="J19" s="68">
        <v>21</v>
      </c>
      <c r="K19" s="68">
        <v>5</v>
      </c>
      <c r="L19" s="68">
        <v>3</v>
      </c>
      <c r="M19" s="69">
        <v>2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 t="s">
        <v>23</v>
      </c>
      <c r="W19" s="70" t="s">
        <v>23</v>
      </c>
      <c r="X19" s="70" t="s">
        <v>23</v>
      </c>
      <c r="Y19" s="70" t="s">
        <v>23</v>
      </c>
      <c r="Z19" s="70" t="s">
        <v>23</v>
      </c>
      <c r="AA19" s="70" t="s">
        <v>23</v>
      </c>
      <c r="AB19" s="70" t="s">
        <v>23</v>
      </c>
      <c r="AC19" s="70" t="s">
        <v>23</v>
      </c>
      <c r="AD19" s="70" t="s">
        <v>23</v>
      </c>
      <c r="AE19" s="70" t="s">
        <v>23</v>
      </c>
      <c r="AF19" s="70" t="s">
        <v>23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6">
      <selection activeCell="A8" sqref="A8:A21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92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93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127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30">
        <f>E19+H19+K19</f>
        <v>2044</v>
      </c>
      <c r="C19" s="31">
        <f>F19+I19+L19</f>
        <v>1809</v>
      </c>
      <c r="D19" s="32">
        <f>G19+J19+M19</f>
        <v>235</v>
      </c>
      <c r="E19" s="32">
        <v>1428</v>
      </c>
      <c r="F19" s="32">
        <v>1216</v>
      </c>
      <c r="G19" s="32">
        <v>212</v>
      </c>
      <c r="H19" s="33">
        <v>611</v>
      </c>
      <c r="I19" s="33">
        <v>590</v>
      </c>
      <c r="J19" s="33">
        <v>21</v>
      </c>
      <c r="K19" s="33">
        <v>5</v>
      </c>
      <c r="L19" s="33">
        <v>3</v>
      </c>
      <c r="M19" s="34">
        <v>2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 t="s">
        <v>23</v>
      </c>
      <c r="W19" s="35" t="s">
        <v>23</v>
      </c>
      <c r="X19" s="35" t="s">
        <v>23</v>
      </c>
      <c r="Y19" s="35" t="s">
        <v>23</v>
      </c>
      <c r="Z19" s="35" t="s">
        <v>23</v>
      </c>
      <c r="AA19" s="35" t="s">
        <v>23</v>
      </c>
      <c r="AB19" s="35" t="s">
        <v>23</v>
      </c>
      <c r="AC19" s="35" t="s">
        <v>23</v>
      </c>
      <c r="AD19" s="35" t="s">
        <v>23</v>
      </c>
      <c r="AE19" s="35" t="s">
        <v>23</v>
      </c>
      <c r="AF19" s="35" t="s">
        <v>23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6">
      <selection activeCell="E19" sqref="E19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94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95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128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71">
        <f>E19+H19+K19</f>
        <v>2069</v>
      </c>
      <c r="C19" s="72">
        <f>F19+I19+L19</f>
        <v>1836</v>
      </c>
      <c r="D19" s="73">
        <f>G19+J19+M19</f>
        <v>233</v>
      </c>
      <c r="E19" s="73">
        <v>1446</v>
      </c>
      <c r="F19" s="73">
        <v>1235</v>
      </c>
      <c r="G19" s="73">
        <v>211</v>
      </c>
      <c r="H19" s="74">
        <v>618</v>
      </c>
      <c r="I19" s="74">
        <v>598</v>
      </c>
      <c r="J19" s="74">
        <v>20</v>
      </c>
      <c r="K19" s="74">
        <v>5</v>
      </c>
      <c r="L19" s="74">
        <v>3</v>
      </c>
      <c r="M19" s="75">
        <v>2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 t="s">
        <v>23</v>
      </c>
      <c r="W19" s="76" t="s">
        <v>23</v>
      </c>
      <c r="X19" s="76" t="s">
        <v>23</v>
      </c>
      <c r="Y19" s="76" t="s">
        <v>23</v>
      </c>
      <c r="Z19" s="76" t="s">
        <v>23</v>
      </c>
      <c r="AA19" s="76" t="s">
        <v>23</v>
      </c>
      <c r="AB19" s="76" t="s">
        <v>23</v>
      </c>
      <c r="AC19" s="76" t="s">
        <v>23</v>
      </c>
      <c r="AD19" s="76" t="s">
        <v>23</v>
      </c>
      <c r="AE19" s="76" t="s">
        <v>23</v>
      </c>
      <c r="AF19" s="76" t="s">
        <v>23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6">
      <selection activeCell="N20" sqref="N20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96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97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129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30">
        <f>E19+H19+K19</f>
        <v>2019</v>
      </c>
      <c r="C19" s="31">
        <f>F19+I19+L19</f>
        <v>1782</v>
      </c>
      <c r="D19" s="32">
        <f>G19+J19+M19</f>
        <v>237</v>
      </c>
      <c r="E19" s="32">
        <v>1391</v>
      </c>
      <c r="F19" s="32">
        <v>1180</v>
      </c>
      <c r="G19" s="32">
        <v>211</v>
      </c>
      <c r="H19" s="33">
        <v>623</v>
      </c>
      <c r="I19" s="33">
        <v>599</v>
      </c>
      <c r="J19" s="33">
        <v>24</v>
      </c>
      <c r="K19" s="33">
        <v>5</v>
      </c>
      <c r="L19" s="33">
        <v>3</v>
      </c>
      <c r="M19" s="34">
        <v>2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 t="s">
        <v>23</v>
      </c>
      <c r="W19" s="35" t="s">
        <v>23</v>
      </c>
      <c r="X19" s="35" t="s">
        <v>23</v>
      </c>
      <c r="Y19" s="35" t="s">
        <v>23</v>
      </c>
      <c r="Z19" s="35" t="s">
        <v>23</v>
      </c>
      <c r="AA19" s="35" t="s">
        <v>23</v>
      </c>
      <c r="AB19" s="35" t="s">
        <v>23</v>
      </c>
      <c r="AC19" s="35" t="s">
        <v>23</v>
      </c>
      <c r="AD19" s="35" t="s">
        <v>23</v>
      </c>
      <c r="AE19" s="35" t="s">
        <v>23</v>
      </c>
      <c r="AF19" s="35" t="s">
        <v>23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K5" sqref="K5"/>
    </sheetView>
  </sheetViews>
  <sheetFormatPr defaultColWidth="9.00390625" defaultRowHeight="16.5"/>
  <cols>
    <col min="1" max="1" width="8.125" style="679" customWidth="1"/>
    <col min="2" max="2" width="6.125" style="679" customWidth="1"/>
    <col min="3" max="3" width="5.625" style="679" customWidth="1"/>
    <col min="4" max="4" width="4.875" style="679" customWidth="1"/>
    <col min="5" max="5" width="5.50390625" style="679" customWidth="1"/>
    <col min="6" max="6" width="6.625" style="679" customWidth="1"/>
    <col min="7" max="7" width="6.375" style="679" customWidth="1"/>
    <col min="8" max="10" width="5.875" style="679" customWidth="1"/>
    <col min="11" max="25" width="4.875" style="679" customWidth="1"/>
    <col min="26" max="16384" width="9.00390625" style="679" customWidth="1"/>
  </cols>
  <sheetData>
    <row r="1" spans="1:25" s="673" customFormat="1" ht="16.5" customHeight="1">
      <c r="A1" s="669" t="s">
        <v>205</v>
      </c>
      <c r="B1" s="670" t="s">
        <v>206</v>
      </c>
      <c r="C1" s="671"/>
      <c r="D1" s="671"/>
      <c r="E1" s="672"/>
      <c r="F1" s="670"/>
      <c r="G1" s="670"/>
      <c r="H1" s="670"/>
      <c r="I1" s="670"/>
      <c r="J1" s="670"/>
      <c r="U1" s="796" t="s">
        <v>207</v>
      </c>
      <c r="V1" s="797"/>
      <c r="W1" s="798" t="s">
        <v>208</v>
      </c>
      <c r="X1" s="799"/>
      <c r="Y1" s="800"/>
    </row>
    <row r="2" spans="1:25" s="673" customFormat="1" ht="16.5" customHeight="1">
      <c r="A2" s="669" t="s">
        <v>209</v>
      </c>
      <c r="B2" s="675" t="s">
        <v>210</v>
      </c>
      <c r="C2" s="676"/>
      <c r="D2" s="676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8" t="s">
        <v>211</v>
      </c>
      <c r="P2" s="678"/>
      <c r="Q2" s="677"/>
      <c r="R2" s="677"/>
      <c r="S2" s="677"/>
      <c r="T2" s="677"/>
      <c r="U2" s="796" t="s">
        <v>212</v>
      </c>
      <c r="V2" s="797"/>
      <c r="W2" s="801" t="s">
        <v>213</v>
      </c>
      <c r="X2" s="802"/>
      <c r="Y2" s="803"/>
    </row>
    <row r="3" spans="1:25" ht="19.5" customHeight="1">
      <c r="A3" s="804" t="s">
        <v>214</v>
      </c>
      <c r="B3" s="805"/>
      <c r="C3" s="805"/>
      <c r="D3" s="805"/>
      <c r="E3" s="805"/>
      <c r="F3" s="805"/>
      <c r="G3" s="805"/>
      <c r="H3" s="805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</row>
    <row r="4" spans="1:25" ht="21" customHeight="1">
      <c r="A4" s="805"/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</row>
    <row r="5" spans="1:25" s="680" customFormat="1" ht="22.5" customHeight="1">
      <c r="A5" s="673"/>
      <c r="B5" s="673"/>
      <c r="C5" s="673"/>
      <c r="D5" s="673"/>
      <c r="E5" s="673"/>
      <c r="F5" s="673"/>
      <c r="G5" s="673"/>
      <c r="H5" s="673"/>
      <c r="I5" s="673"/>
      <c r="J5" s="673"/>
      <c r="K5" s="673" t="s">
        <v>795</v>
      </c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</row>
    <row r="6" spans="1:25" ht="30" customHeight="1">
      <c r="A6" s="806" t="s">
        <v>216</v>
      </c>
      <c r="B6" s="809" t="s">
        <v>217</v>
      </c>
      <c r="C6" s="809"/>
      <c r="D6" s="809"/>
      <c r="E6" s="809"/>
      <c r="F6" s="809"/>
      <c r="G6" s="809"/>
      <c r="H6" s="809"/>
      <c r="I6" s="809"/>
      <c r="J6" s="809"/>
      <c r="K6" s="810" t="s">
        <v>218</v>
      </c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11" t="s">
        <v>219</v>
      </c>
      <c r="X6" s="811"/>
      <c r="Y6" s="811"/>
    </row>
    <row r="7" spans="1:25" ht="30.75" customHeight="1">
      <c r="A7" s="807"/>
      <c r="B7" s="812" t="s">
        <v>220</v>
      </c>
      <c r="C7" s="812"/>
      <c r="D7" s="813"/>
      <c r="E7" s="816" t="s">
        <v>221</v>
      </c>
      <c r="F7" s="812"/>
      <c r="G7" s="813"/>
      <c r="H7" s="816" t="s">
        <v>222</v>
      </c>
      <c r="I7" s="818"/>
      <c r="J7" s="819"/>
      <c r="K7" s="823" t="s">
        <v>220</v>
      </c>
      <c r="L7" s="824"/>
      <c r="M7" s="824"/>
      <c r="N7" s="825"/>
      <c r="O7" s="829" t="s">
        <v>221</v>
      </c>
      <c r="P7" s="830"/>
      <c r="Q7" s="830"/>
      <c r="R7" s="831"/>
      <c r="S7" s="829" t="s">
        <v>223</v>
      </c>
      <c r="T7" s="830"/>
      <c r="U7" s="830"/>
      <c r="V7" s="831"/>
      <c r="W7" s="811"/>
      <c r="X7" s="811"/>
      <c r="Y7" s="811"/>
    </row>
    <row r="8" spans="1:25" ht="30.75" customHeight="1">
      <c r="A8" s="807"/>
      <c r="B8" s="814"/>
      <c r="C8" s="814"/>
      <c r="D8" s="815"/>
      <c r="E8" s="817"/>
      <c r="F8" s="814"/>
      <c r="G8" s="815"/>
      <c r="H8" s="820"/>
      <c r="I8" s="821"/>
      <c r="J8" s="822"/>
      <c r="K8" s="826"/>
      <c r="L8" s="827"/>
      <c r="M8" s="827"/>
      <c r="N8" s="828"/>
      <c r="O8" s="832"/>
      <c r="P8" s="833"/>
      <c r="Q8" s="833"/>
      <c r="R8" s="834"/>
      <c r="S8" s="832"/>
      <c r="T8" s="833"/>
      <c r="U8" s="833"/>
      <c r="V8" s="834"/>
      <c r="W8" s="811"/>
      <c r="X8" s="811"/>
      <c r="Y8" s="811"/>
    </row>
    <row r="9" spans="1:25" ht="18" customHeight="1">
      <c r="A9" s="807"/>
      <c r="B9" s="835" t="s">
        <v>224</v>
      </c>
      <c r="C9" s="835" t="s">
        <v>225</v>
      </c>
      <c r="D9" s="836" t="s">
        <v>226</v>
      </c>
      <c r="E9" s="835" t="s">
        <v>224</v>
      </c>
      <c r="F9" s="835" t="s">
        <v>225</v>
      </c>
      <c r="G9" s="836" t="s">
        <v>226</v>
      </c>
      <c r="H9" s="835" t="s">
        <v>224</v>
      </c>
      <c r="I9" s="835" t="s">
        <v>225</v>
      </c>
      <c r="J9" s="836" t="s">
        <v>226</v>
      </c>
      <c r="K9" s="811" t="s">
        <v>227</v>
      </c>
      <c r="L9" s="798" t="s">
        <v>228</v>
      </c>
      <c r="M9" s="799"/>
      <c r="N9" s="800"/>
      <c r="O9" s="811" t="s">
        <v>227</v>
      </c>
      <c r="P9" s="798" t="s">
        <v>228</v>
      </c>
      <c r="Q9" s="799"/>
      <c r="R9" s="800"/>
      <c r="S9" s="811" t="s">
        <v>227</v>
      </c>
      <c r="T9" s="798" t="s">
        <v>228</v>
      </c>
      <c r="U9" s="799"/>
      <c r="V9" s="800"/>
      <c r="W9" s="837" t="s">
        <v>224</v>
      </c>
      <c r="X9" s="836" t="s">
        <v>225</v>
      </c>
      <c r="Y9" s="837" t="s">
        <v>229</v>
      </c>
    </row>
    <row r="10" spans="1:25" ht="19.5" customHeight="1">
      <c r="A10" s="808"/>
      <c r="B10" s="835"/>
      <c r="C10" s="835"/>
      <c r="D10" s="836" t="s">
        <v>226</v>
      </c>
      <c r="E10" s="835"/>
      <c r="F10" s="835"/>
      <c r="G10" s="836" t="s">
        <v>226</v>
      </c>
      <c r="H10" s="835"/>
      <c r="I10" s="835"/>
      <c r="J10" s="836" t="s">
        <v>226</v>
      </c>
      <c r="K10" s="811"/>
      <c r="L10" s="674" t="s">
        <v>224</v>
      </c>
      <c r="M10" s="683" t="s">
        <v>225</v>
      </c>
      <c r="N10" s="683" t="s">
        <v>229</v>
      </c>
      <c r="O10" s="811"/>
      <c r="P10" s="674" t="s">
        <v>224</v>
      </c>
      <c r="Q10" s="683" t="s">
        <v>225</v>
      </c>
      <c r="R10" s="683" t="s">
        <v>229</v>
      </c>
      <c r="S10" s="811"/>
      <c r="T10" s="674" t="s">
        <v>224</v>
      </c>
      <c r="U10" s="683" t="s">
        <v>225</v>
      </c>
      <c r="V10" s="683" t="s">
        <v>229</v>
      </c>
      <c r="W10" s="837"/>
      <c r="X10" s="836"/>
      <c r="Y10" s="837"/>
    </row>
    <row r="11" spans="1:25" ht="24.75" customHeight="1">
      <c r="A11" s="684"/>
      <c r="B11" s="685">
        <v>2368</v>
      </c>
      <c r="C11" s="686">
        <v>2063</v>
      </c>
      <c r="D11" s="681">
        <v>305</v>
      </c>
      <c r="E11" s="681">
        <v>1343</v>
      </c>
      <c r="F11" s="687">
        <v>1125</v>
      </c>
      <c r="G11" s="687">
        <v>218</v>
      </c>
      <c r="H11" s="681">
        <v>1025</v>
      </c>
      <c r="I11" s="687">
        <v>938</v>
      </c>
      <c r="J11" s="687">
        <v>87</v>
      </c>
      <c r="K11" s="686">
        <v>0</v>
      </c>
      <c r="L11" s="683">
        <v>0</v>
      </c>
      <c r="M11" s="686">
        <v>0</v>
      </c>
      <c r="N11" s="686">
        <v>0</v>
      </c>
      <c r="O11" s="686">
        <v>0</v>
      </c>
      <c r="P11" s="686">
        <v>0</v>
      </c>
      <c r="Q11" s="686">
        <v>0</v>
      </c>
      <c r="R11" s="686">
        <v>0</v>
      </c>
      <c r="S11" s="686">
        <v>0</v>
      </c>
      <c r="T11" s="686">
        <v>0</v>
      </c>
      <c r="U11" s="686">
        <v>0</v>
      </c>
      <c r="V11" s="686">
        <v>0</v>
      </c>
      <c r="W11" s="686">
        <v>0</v>
      </c>
      <c r="X11" s="686">
        <v>0</v>
      </c>
      <c r="Y11" s="686">
        <v>0</v>
      </c>
    </row>
    <row r="12" spans="1:25" ht="24.75" customHeight="1">
      <c r="A12" s="684"/>
      <c r="B12" s="688"/>
      <c r="C12" s="688"/>
      <c r="D12" s="689"/>
      <c r="E12" s="689"/>
      <c r="F12" s="689"/>
      <c r="G12" s="689"/>
      <c r="H12" s="689"/>
      <c r="I12" s="689"/>
      <c r="J12" s="689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690"/>
    </row>
    <row r="13" spans="1:25" ht="24.75" customHeight="1">
      <c r="A13" s="684"/>
      <c r="B13" s="688" t="s">
        <v>457</v>
      </c>
      <c r="C13" s="688"/>
      <c r="D13" s="689"/>
      <c r="E13" s="689"/>
      <c r="F13" s="689"/>
      <c r="G13" s="689"/>
      <c r="H13" s="689"/>
      <c r="I13" s="689"/>
      <c r="J13" s="689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90"/>
    </row>
    <row r="14" spans="1:25" ht="24.75" customHeight="1">
      <c r="A14" s="684"/>
      <c r="B14" s="688"/>
      <c r="C14" s="688"/>
      <c r="D14" s="689"/>
      <c r="E14" s="689"/>
      <c r="F14" s="689"/>
      <c r="G14" s="689"/>
      <c r="H14" s="689"/>
      <c r="I14" s="689"/>
      <c r="J14" s="689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690"/>
    </row>
    <row r="15" spans="1:25" ht="24.75" customHeight="1">
      <c r="A15" s="691"/>
      <c r="B15" s="692"/>
      <c r="C15" s="692"/>
      <c r="D15" s="682"/>
      <c r="E15" s="682"/>
      <c r="F15" s="682"/>
      <c r="G15" s="682"/>
      <c r="H15" s="682"/>
      <c r="I15" s="682"/>
      <c r="J15" s="682"/>
      <c r="K15" s="692"/>
      <c r="L15" s="692"/>
      <c r="M15" s="692"/>
      <c r="N15" s="692"/>
      <c r="O15" s="692"/>
      <c r="P15" s="692"/>
      <c r="Q15" s="692"/>
      <c r="R15" s="692"/>
      <c r="S15" s="692"/>
      <c r="T15" s="692"/>
      <c r="U15" s="692"/>
      <c r="V15" s="692"/>
      <c r="W15" s="692"/>
      <c r="X15" s="692"/>
      <c r="Y15" s="693"/>
    </row>
    <row r="16" spans="1:25" s="673" customFormat="1" ht="19.5" customHeight="1">
      <c r="A16" s="694" t="s">
        <v>230</v>
      </c>
      <c r="B16" s="694"/>
      <c r="C16" s="695"/>
      <c r="D16" s="695"/>
      <c r="E16" s="695"/>
      <c r="F16" s="673" t="s">
        <v>231</v>
      </c>
      <c r="G16" s="695"/>
      <c r="I16" s="695"/>
      <c r="K16" s="672" t="s">
        <v>232</v>
      </c>
      <c r="Q16" s="672" t="s">
        <v>233</v>
      </c>
      <c r="U16" s="841" t="s">
        <v>794</v>
      </c>
      <c r="V16" s="841"/>
      <c r="W16" s="841"/>
      <c r="X16" s="841"/>
      <c r="Y16" s="841"/>
    </row>
    <row r="17" spans="3:25" s="673" customFormat="1" ht="19.5" customHeight="1">
      <c r="C17" s="672"/>
      <c r="D17" s="672"/>
      <c r="E17" s="672"/>
      <c r="F17" s="672"/>
      <c r="G17" s="672"/>
      <c r="H17" s="672"/>
      <c r="I17" s="672"/>
      <c r="J17" s="672"/>
      <c r="K17" s="672" t="s">
        <v>235</v>
      </c>
      <c r="W17" s="670"/>
      <c r="X17" s="671"/>
      <c r="Y17" s="671"/>
    </row>
    <row r="18" spans="1:10" ht="19.5" customHeight="1">
      <c r="A18" s="688" t="s">
        <v>236</v>
      </c>
      <c r="B18" s="688"/>
      <c r="C18" s="688"/>
      <c r="D18" s="688"/>
      <c r="E18" s="688"/>
      <c r="F18" s="688"/>
      <c r="G18" s="688"/>
      <c r="H18" s="688"/>
      <c r="I18" s="688"/>
      <c r="J18" s="688"/>
    </row>
    <row r="19" spans="1:10" ht="19.5" customHeight="1">
      <c r="A19" s="688" t="s">
        <v>465</v>
      </c>
      <c r="B19" s="696"/>
      <c r="C19" s="696"/>
      <c r="D19" s="696"/>
      <c r="E19" s="696"/>
      <c r="F19" s="696"/>
      <c r="G19" s="696"/>
      <c r="H19" s="696"/>
      <c r="I19" s="696"/>
      <c r="J19" s="696"/>
    </row>
    <row r="20" spans="1:10" ht="19.5" customHeight="1">
      <c r="A20" s="688"/>
      <c r="B20" s="688" t="s">
        <v>238</v>
      </c>
      <c r="C20" s="697"/>
      <c r="E20" s="688"/>
      <c r="F20" s="688"/>
      <c r="G20" s="688"/>
      <c r="H20" s="688"/>
      <c r="I20" s="688"/>
      <c r="J20" s="688"/>
    </row>
    <row r="21" spans="1:10" ht="19.5" customHeight="1">
      <c r="A21" s="688"/>
      <c r="B21" s="688" t="s">
        <v>24</v>
      </c>
      <c r="C21" s="697"/>
      <c r="E21" s="688"/>
      <c r="F21" s="688"/>
      <c r="G21" s="688"/>
      <c r="H21" s="688"/>
      <c r="I21" s="688"/>
      <c r="J21" s="688"/>
    </row>
    <row r="22" spans="2:10" ht="14.25" customHeight="1">
      <c r="B22" s="688"/>
      <c r="C22" s="697"/>
      <c r="D22" s="697"/>
      <c r="F22" s="688"/>
      <c r="G22" s="688"/>
      <c r="H22" s="688"/>
      <c r="I22" s="688"/>
      <c r="J22" s="688"/>
    </row>
    <row r="23" spans="2:10" ht="14.25" customHeight="1">
      <c r="B23" s="688"/>
      <c r="C23" s="697"/>
      <c r="D23" s="697"/>
      <c r="F23" s="688"/>
      <c r="G23" s="688"/>
      <c r="H23" s="688"/>
      <c r="I23" s="688"/>
      <c r="J23" s="688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3"/>
      <c r="W25" s="699"/>
      <c r="X25" s="699"/>
      <c r="Y25" s="699"/>
    </row>
    <row r="26" spans="3:25" ht="9.75" customHeight="1"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9"/>
      <c r="X26" s="699"/>
      <c r="Y26" s="699"/>
    </row>
    <row r="27" ht="18" customHeight="1">
      <c r="C27" s="700"/>
    </row>
    <row r="28" ht="18" customHeight="1"/>
    <row r="29" ht="12.75" customHeight="1"/>
    <row r="30" ht="18" customHeight="1">
      <c r="C30" s="700"/>
    </row>
    <row r="31" spans="4:23" ht="18" customHeight="1">
      <c r="D31" s="838"/>
      <c r="E31" s="838"/>
      <c r="F31" s="838"/>
      <c r="G31" s="838"/>
      <c r="H31" s="838"/>
      <c r="I31" s="838"/>
      <c r="J31" s="838"/>
      <c r="K31" s="840"/>
      <c r="L31" s="840"/>
      <c r="M31" s="840"/>
      <c r="N31" s="840"/>
      <c r="O31" s="840"/>
      <c r="P31" s="840"/>
      <c r="Q31" s="840"/>
      <c r="R31" s="840"/>
      <c r="S31" s="840"/>
      <c r="T31" s="840"/>
      <c r="U31" s="840"/>
      <c r="V31" s="840"/>
      <c r="W31" s="701"/>
    </row>
    <row r="32" ht="9.75" customHeight="1"/>
    <row r="33" spans="3:10" ht="18" customHeight="1">
      <c r="C33" s="702"/>
      <c r="D33" s="703"/>
      <c r="E33" s="703"/>
      <c r="F33" s="703"/>
      <c r="G33" s="703"/>
      <c r="H33" s="703"/>
      <c r="I33" s="703"/>
      <c r="J33" s="703"/>
    </row>
    <row r="34" spans="3:23" ht="63.75" customHeight="1">
      <c r="C34" s="704"/>
      <c r="D34" s="838"/>
      <c r="E34" s="840"/>
      <c r="F34" s="840"/>
      <c r="G34" s="840"/>
      <c r="H34" s="840"/>
      <c r="I34" s="840"/>
      <c r="J34" s="840"/>
      <c r="K34" s="840"/>
      <c r="L34" s="840"/>
      <c r="M34" s="840"/>
      <c r="N34" s="840"/>
      <c r="O34" s="840"/>
      <c r="P34" s="840"/>
      <c r="Q34" s="840"/>
      <c r="R34" s="840"/>
      <c r="S34" s="840"/>
      <c r="T34" s="840"/>
      <c r="U34" s="840"/>
      <c r="V34" s="840"/>
      <c r="W34" s="701"/>
    </row>
    <row r="35" ht="9.75" customHeight="1"/>
    <row r="36" ht="18" customHeight="1">
      <c r="C36" s="700"/>
    </row>
    <row r="37" spans="3:22" ht="50.25" customHeight="1">
      <c r="C37" s="704"/>
      <c r="D37" s="838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P37" s="839"/>
      <c r="Q37" s="839"/>
      <c r="R37" s="839"/>
      <c r="S37" s="839"/>
      <c r="T37" s="839"/>
      <c r="U37" s="839"/>
      <c r="V37" s="839"/>
    </row>
    <row r="38" spans="3:22" ht="27" customHeight="1">
      <c r="C38" s="704"/>
      <c r="D38" s="838"/>
      <c r="E38" s="840"/>
      <c r="F38" s="840"/>
      <c r="G38" s="840"/>
      <c r="H38" s="840"/>
      <c r="I38" s="840"/>
      <c r="J38" s="840"/>
      <c r="K38" s="840"/>
      <c r="L38" s="840"/>
      <c r="M38" s="840"/>
      <c r="N38" s="840"/>
      <c r="O38" s="840"/>
      <c r="P38" s="840"/>
      <c r="Q38" s="840"/>
      <c r="R38" s="840"/>
      <c r="S38" s="840"/>
      <c r="T38" s="840"/>
      <c r="U38" s="840"/>
      <c r="V38" s="840"/>
    </row>
    <row r="39" spans="3:22" ht="27" customHeight="1">
      <c r="C39" s="704"/>
      <c r="D39" s="838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0"/>
      <c r="Q39" s="840"/>
      <c r="R39" s="840"/>
      <c r="S39" s="840"/>
      <c r="T39" s="840"/>
      <c r="U39" s="840"/>
      <c r="V39" s="840"/>
    </row>
    <row r="40" spans="3:10" ht="18" customHeight="1">
      <c r="C40" s="704"/>
      <c r="D40" s="703"/>
      <c r="E40" s="703"/>
      <c r="F40" s="703"/>
      <c r="G40" s="703"/>
      <c r="H40" s="703"/>
      <c r="I40" s="703"/>
      <c r="J40" s="703"/>
    </row>
    <row r="41" spans="3:23" ht="18" customHeight="1">
      <c r="C41" s="704"/>
      <c r="D41" s="703"/>
      <c r="E41" s="703"/>
      <c r="F41" s="703"/>
      <c r="G41" s="703"/>
      <c r="H41" s="703"/>
      <c r="I41" s="703"/>
      <c r="J41" s="703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1"/>
    </row>
    <row r="42" spans="3:23" ht="18" customHeight="1">
      <c r="C42" s="704"/>
      <c r="D42" s="703"/>
      <c r="E42" s="703"/>
      <c r="F42" s="703"/>
      <c r="G42" s="703"/>
      <c r="H42" s="703"/>
      <c r="I42" s="703"/>
      <c r="J42" s="703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1"/>
    </row>
    <row r="43" ht="9.75" customHeight="1"/>
    <row r="44" ht="18" customHeight="1">
      <c r="C44" s="700"/>
    </row>
    <row r="45" spans="4:23" ht="18" customHeight="1">
      <c r="D45" s="838"/>
      <c r="E45" s="838"/>
      <c r="F45" s="838"/>
      <c r="G45" s="838"/>
      <c r="H45" s="838"/>
      <c r="I45" s="838"/>
      <c r="J45" s="838"/>
      <c r="K45" s="839"/>
      <c r="L45" s="839"/>
      <c r="M45" s="839"/>
      <c r="N45" s="839"/>
      <c r="O45" s="839"/>
      <c r="P45" s="839"/>
      <c r="Q45" s="839"/>
      <c r="R45" s="839"/>
      <c r="S45" s="839"/>
      <c r="T45" s="839"/>
      <c r="U45" s="839"/>
      <c r="V45" s="839"/>
      <c r="W45" s="701"/>
    </row>
    <row r="46" spans="4:23" ht="9.75" customHeight="1"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1"/>
    </row>
    <row r="47" ht="18" customHeight="1">
      <c r="C47" s="700"/>
    </row>
    <row r="48" spans="4:23" ht="35.25" customHeight="1">
      <c r="D48" s="838"/>
      <c r="E48" s="838"/>
      <c r="F48" s="838"/>
      <c r="G48" s="838"/>
      <c r="H48" s="838"/>
      <c r="I48" s="838"/>
      <c r="J48" s="838"/>
      <c r="K48" s="840"/>
      <c r="L48" s="840"/>
      <c r="M48" s="840"/>
      <c r="N48" s="840"/>
      <c r="O48" s="840"/>
      <c r="P48" s="840"/>
      <c r="Q48" s="840"/>
      <c r="R48" s="840"/>
      <c r="S48" s="840"/>
      <c r="T48" s="840"/>
      <c r="U48" s="840"/>
      <c r="V48" s="840"/>
      <c r="W48" s="701"/>
    </row>
  </sheetData>
  <sheetProtection/>
  <mergeCells count="42">
    <mergeCell ref="D37:V37"/>
    <mergeCell ref="D38:V39"/>
    <mergeCell ref="D45:V45"/>
    <mergeCell ref="D48:V48"/>
    <mergeCell ref="Y9:Y10"/>
    <mergeCell ref="U16:Y16"/>
    <mergeCell ref="A24:Y24"/>
    <mergeCell ref="C25:V25"/>
    <mergeCell ref="D31:V31"/>
    <mergeCell ref="D34:V34"/>
    <mergeCell ref="O9:O10"/>
    <mergeCell ref="P9:R9"/>
    <mergeCell ref="S9:S10"/>
    <mergeCell ref="T9:V9"/>
    <mergeCell ref="W9:W10"/>
    <mergeCell ref="X9:X10"/>
    <mergeCell ref="G9:G10"/>
    <mergeCell ref="H9:H10"/>
    <mergeCell ref="I9:I10"/>
    <mergeCell ref="J9:J10"/>
    <mergeCell ref="K9:K10"/>
    <mergeCell ref="L9:N9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U1:V1"/>
    <mergeCell ref="W1:Y1"/>
    <mergeCell ref="U2:V2"/>
    <mergeCell ref="W2:Y2"/>
    <mergeCell ref="A3:Y4"/>
    <mergeCell ref="A6:A10"/>
    <mergeCell ref="B6:J6"/>
    <mergeCell ref="K6:V6"/>
    <mergeCell ref="W6:Y8"/>
    <mergeCell ref="B7:D8"/>
  </mergeCells>
  <printOptions/>
  <pageMargins left="0.7" right="0.7" top="0.75" bottom="0.75" header="0.3" footer="0.3"/>
  <pageSetup fitToHeight="1" fitToWidth="1" horizontalDpi="600" verticalDpi="600" orientation="portrait" paperSize="9" scale="23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6">
      <selection activeCell="B20" sqref="B20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98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99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130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30">
        <f>E19+H19+K19</f>
        <v>2067</v>
      </c>
      <c r="C19" s="31">
        <f>F19+I19+L19</f>
        <v>1805</v>
      </c>
      <c r="D19" s="32">
        <f>G19+J19+M19</f>
        <v>262</v>
      </c>
      <c r="E19" s="32">
        <v>1420</v>
      </c>
      <c r="F19" s="32">
        <v>1200</v>
      </c>
      <c r="G19" s="32">
        <v>220</v>
      </c>
      <c r="H19" s="33">
        <v>642</v>
      </c>
      <c r="I19" s="33">
        <v>602</v>
      </c>
      <c r="J19" s="33">
        <v>40</v>
      </c>
      <c r="K19" s="33">
        <v>5</v>
      </c>
      <c r="L19" s="33">
        <v>3</v>
      </c>
      <c r="M19" s="34">
        <v>2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 t="s">
        <v>85</v>
      </c>
      <c r="W19" s="35" t="s">
        <v>85</v>
      </c>
      <c r="X19" s="35" t="s">
        <v>85</v>
      </c>
      <c r="Y19" s="35" t="s">
        <v>85</v>
      </c>
      <c r="Z19" s="35" t="s">
        <v>85</v>
      </c>
      <c r="AA19" s="35" t="s">
        <v>85</v>
      </c>
      <c r="AB19" s="35" t="s">
        <v>85</v>
      </c>
      <c r="AC19" s="35" t="s">
        <v>85</v>
      </c>
      <c r="AD19" s="35" t="s">
        <v>85</v>
      </c>
      <c r="AE19" s="35" t="s">
        <v>85</v>
      </c>
      <c r="AF19" s="35" t="s">
        <v>85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9">
      <selection activeCell="O19" sqref="O19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100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101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131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30">
        <f>E19+H19+K19</f>
        <v>2073</v>
      </c>
      <c r="C19" s="31">
        <f>F19+I19+L19</f>
        <v>1833</v>
      </c>
      <c r="D19" s="32">
        <f>G19+J19+M19</f>
        <v>240</v>
      </c>
      <c r="E19" s="32">
        <v>1433</v>
      </c>
      <c r="F19" s="32">
        <v>1221</v>
      </c>
      <c r="G19" s="32">
        <v>212</v>
      </c>
      <c r="H19" s="33">
        <v>635</v>
      </c>
      <c r="I19" s="33">
        <v>609</v>
      </c>
      <c r="J19" s="33">
        <v>26</v>
      </c>
      <c r="K19" s="33">
        <v>5</v>
      </c>
      <c r="L19" s="33">
        <v>3</v>
      </c>
      <c r="M19" s="34">
        <v>2</v>
      </c>
      <c r="N19" s="35">
        <v>2</v>
      </c>
      <c r="O19" s="35">
        <v>2</v>
      </c>
      <c r="P19" s="35">
        <v>2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1</v>
      </c>
      <c r="W19" s="35">
        <v>1</v>
      </c>
      <c r="X19" s="35">
        <v>1</v>
      </c>
      <c r="Y19" s="35" t="s">
        <v>23</v>
      </c>
      <c r="Z19" s="35">
        <v>1</v>
      </c>
      <c r="AA19" s="35">
        <v>1</v>
      </c>
      <c r="AB19" s="35">
        <v>1</v>
      </c>
      <c r="AC19" s="35" t="s">
        <v>23</v>
      </c>
      <c r="AD19" s="35">
        <v>2</v>
      </c>
      <c r="AE19" s="35">
        <v>2</v>
      </c>
      <c r="AF19" s="35" t="s">
        <v>23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7">
      <selection activeCell="A22" sqref="A22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102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103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132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30">
        <f>E19+H19+K19</f>
        <v>2073</v>
      </c>
      <c r="C19" s="30">
        <f>F19+I19+L19</f>
        <v>1833</v>
      </c>
      <c r="D19" s="30">
        <f>G19+J19+M19</f>
        <v>240</v>
      </c>
      <c r="E19" s="30">
        <v>1433</v>
      </c>
      <c r="F19" s="30">
        <v>1221</v>
      </c>
      <c r="G19" s="30">
        <v>212</v>
      </c>
      <c r="H19" s="30">
        <v>635</v>
      </c>
      <c r="I19" s="30">
        <v>609</v>
      </c>
      <c r="J19" s="30">
        <v>26</v>
      </c>
      <c r="K19" s="30">
        <v>5</v>
      </c>
      <c r="L19" s="30">
        <v>3</v>
      </c>
      <c r="M19" s="30">
        <v>2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 t="s">
        <v>23</v>
      </c>
      <c r="W19" s="35" t="s">
        <v>23</v>
      </c>
      <c r="X19" s="35" t="s">
        <v>23</v>
      </c>
      <c r="Y19" s="35" t="s">
        <v>23</v>
      </c>
      <c r="Z19" s="35" t="s">
        <v>23</v>
      </c>
      <c r="AA19" s="35" t="s">
        <v>23</v>
      </c>
      <c r="AB19" s="35" t="s">
        <v>23</v>
      </c>
      <c r="AC19" s="35" t="s">
        <v>23</v>
      </c>
      <c r="AD19" s="35" t="s">
        <v>23</v>
      </c>
      <c r="AE19" s="35" t="s">
        <v>23</v>
      </c>
      <c r="AF19" s="35" t="s">
        <v>23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G6">
      <selection activeCell="O19" sqref="O19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104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105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133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77">
        <v>2064</v>
      </c>
      <c r="C19" s="78">
        <v>1840</v>
      </c>
      <c r="D19" s="79">
        <v>224</v>
      </c>
      <c r="E19" s="79">
        <v>1393</v>
      </c>
      <c r="F19" s="79">
        <v>1196</v>
      </c>
      <c r="G19" s="79">
        <v>197</v>
      </c>
      <c r="H19" s="80">
        <v>666</v>
      </c>
      <c r="I19" s="80">
        <v>641</v>
      </c>
      <c r="J19" s="80">
        <v>25</v>
      </c>
      <c r="K19" s="80">
        <v>5</v>
      </c>
      <c r="L19" s="80">
        <v>3</v>
      </c>
      <c r="M19" s="81">
        <v>2</v>
      </c>
      <c r="N19" s="82">
        <v>2</v>
      </c>
      <c r="O19" s="82">
        <v>2</v>
      </c>
      <c r="P19" s="82">
        <v>2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1</v>
      </c>
      <c r="W19" s="82">
        <v>1</v>
      </c>
      <c r="X19" s="82">
        <v>1</v>
      </c>
      <c r="Y19" s="82">
        <v>0</v>
      </c>
      <c r="Z19" s="82">
        <v>1</v>
      </c>
      <c r="AA19" s="82">
        <v>1</v>
      </c>
      <c r="AB19" s="82">
        <v>1</v>
      </c>
      <c r="AC19" s="82">
        <v>0</v>
      </c>
      <c r="AD19" s="82">
        <v>2</v>
      </c>
      <c r="AE19" s="82">
        <v>2</v>
      </c>
      <c r="AF19" s="82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U7">
      <selection activeCell="J7" sqref="J7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106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21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134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83">
        <v>2070</v>
      </c>
      <c r="C19" s="84">
        <v>1846</v>
      </c>
      <c r="D19" s="85">
        <v>224</v>
      </c>
      <c r="E19" s="85">
        <v>1394</v>
      </c>
      <c r="F19" s="85">
        <v>1197</v>
      </c>
      <c r="G19" s="85">
        <v>197</v>
      </c>
      <c r="H19" s="86">
        <v>671</v>
      </c>
      <c r="I19" s="86">
        <v>646</v>
      </c>
      <c r="J19" s="86">
        <v>25</v>
      </c>
      <c r="K19" s="86">
        <v>5</v>
      </c>
      <c r="L19" s="86">
        <v>3</v>
      </c>
      <c r="M19" s="87">
        <v>2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7">
      <selection activeCell="J17" sqref="J17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108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109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135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83">
        <v>2078</v>
      </c>
      <c r="C19" s="84">
        <v>1850</v>
      </c>
      <c r="D19" s="85">
        <v>228</v>
      </c>
      <c r="E19" s="85">
        <v>1410</v>
      </c>
      <c r="F19" s="85">
        <v>1210</v>
      </c>
      <c r="G19" s="85">
        <v>200</v>
      </c>
      <c r="H19" s="86">
        <v>663</v>
      </c>
      <c r="I19" s="86">
        <v>637</v>
      </c>
      <c r="J19" s="86">
        <v>26</v>
      </c>
      <c r="K19" s="86">
        <v>5</v>
      </c>
      <c r="L19" s="86">
        <v>3</v>
      </c>
      <c r="M19" s="87">
        <v>2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L8">
      <selection activeCell="V21" sqref="V21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110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111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136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89">
        <v>2098</v>
      </c>
      <c r="C19" s="89">
        <v>1866</v>
      </c>
      <c r="D19" s="90">
        <v>232</v>
      </c>
      <c r="E19" s="90">
        <v>1417</v>
      </c>
      <c r="F19" s="90">
        <v>1219</v>
      </c>
      <c r="G19" s="90">
        <v>198</v>
      </c>
      <c r="H19" s="91">
        <v>674</v>
      </c>
      <c r="I19" s="91">
        <v>642</v>
      </c>
      <c r="J19" s="91">
        <v>32</v>
      </c>
      <c r="K19" s="91">
        <v>7</v>
      </c>
      <c r="L19" s="91">
        <v>5</v>
      </c>
      <c r="M19" s="92">
        <v>2</v>
      </c>
      <c r="N19" s="93">
        <v>0</v>
      </c>
      <c r="O19" s="93">
        <v>1</v>
      </c>
      <c r="P19" s="93">
        <v>1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1</v>
      </c>
      <c r="AB19" s="93">
        <v>1</v>
      </c>
      <c r="AC19" s="93">
        <v>0</v>
      </c>
      <c r="AD19" s="93">
        <v>1</v>
      </c>
      <c r="AE19" s="93">
        <v>1</v>
      </c>
      <c r="AF19" s="93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U6">
      <selection activeCell="L18" sqref="L18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112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113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137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94">
        <v>2098</v>
      </c>
      <c r="C19" s="95">
        <v>1866</v>
      </c>
      <c r="D19" s="96">
        <v>232</v>
      </c>
      <c r="E19" s="96">
        <v>1417</v>
      </c>
      <c r="F19" s="96">
        <v>1219</v>
      </c>
      <c r="G19" s="96">
        <v>198</v>
      </c>
      <c r="H19" s="97">
        <v>674</v>
      </c>
      <c r="I19" s="97">
        <v>642</v>
      </c>
      <c r="J19" s="97">
        <v>32</v>
      </c>
      <c r="K19" s="97">
        <v>7</v>
      </c>
      <c r="L19" s="97">
        <v>5</v>
      </c>
      <c r="M19" s="98">
        <v>2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U6">
      <selection activeCell="L18" sqref="L18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114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115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138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00">
        <v>2963</v>
      </c>
      <c r="C19" s="101">
        <v>2723</v>
      </c>
      <c r="D19" s="102">
        <v>240</v>
      </c>
      <c r="E19" s="102">
        <v>2234</v>
      </c>
      <c r="F19" s="102">
        <v>2032</v>
      </c>
      <c r="G19" s="102">
        <v>202</v>
      </c>
      <c r="H19" s="103">
        <v>722</v>
      </c>
      <c r="I19" s="103">
        <v>686</v>
      </c>
      <c r="J19" s="103">
        <v>36</v>
      </c>
      <c r="K19" s="103">
        <v>7</v>
      </c>
      <c r="L19" s="103">
        <v>5</v>
      </c>
      <c r="M19" s="104">
        <v>2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AA14:AC14"/>
    <mergeCell ref="AD14:AD16"/>
    <mergeCell ref="O14:Q14"/>
    <mergeCell ref="R14:R16"/>
    <mergeCell ref="D56:AC56"/>
    <mergeCell ref="A18:A21"/>
    <mergeCell ref="D43:AC43"/>
    <mergeCell ref="D44:AC45"/>
    <mergeCell ref="D46:AC47"/>
    <mergeCell ref="D53:AC53"/>
    <mergeCell ref="C30:AF30"/>
    <mergeCell ref="C31:AA31"/>
    <mergeCell ref="D37:AC37"/>
    <mergeCell ref="D40:AC40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P7">
      <selection activeCell="L18" sqref="L18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140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107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139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06">
        <v>2178</v>
      </c>
      <c r="C19" s="107">
        <v>1945</v>
      </c>
      <c r="D19" s="108">
        <v>233</v>
      </c>
      <c r="E19" s="108">
        <v>1428</v>
      </c>
      <c r="F19" s="108">
        <v>1225</v>
      </c>
      <c r="G19" s="108">
        <v>203</v>
      </c>
      <c r="H19" s="109">
        <v>743</v>
      </c>
      <c r="I19" s="109">
        <v>715</v>
      </c>
      <c r="J19" s="109">
        <v>28</v>
      </c>
      <c r="K19" s="109">
        <v>7</v>
      </c>
      <c r="L19" s="109">
        <v>5</v>
      </c>
      <c r="M19" s="110">
        <v>2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S9" sqref="S9:S10"/>
    </sheetView>
  </sheetViews>
  <sheetFormatPr defaultColWidth="9.00390625" defaultRowHeight="16.5"/>
  <cols>
    <col min="1" max="1" width="8.125" style="679" customWidth="1"/>
    <col min="2" max="2" width="6.125" style="679" customWidth="1"/>
    <col min="3" max="3" width="5.625" style="679" customWidth="1"/>
    <col min="4" max="4" width="4.875" style="679" customWidth="1"/>
    <col min="5" max="5" width="5.50390625" style="679" customWidth="1"/>
    <col min="6" max="6" width="6.625" style="679" customWidth="1"/>
    <col min="7" max="7" width="6.375" style="679" customWidth="1"/>
    <col min="8" max="10" width="5.875" style="679" customWidth="1"/>
    <col min="11" max="25" width="4.875" style="679" customWidth="1"/>
    <col min="26" max="16384" width="9.00390625" style="679" customWidth="1"/>
  </cols>
  <sheetData>
    <row r="1" spans="1:25" s="673" customFormat="1" ht="16.5" customHeight="1">
      <c r="A1" s="669" t="s">
        <v>205</v>
      </c>
      <c r="B1" s="670" t="s">
        <v>206</v>
      </c>
      <c r="C1" s="671"/>
      <c r="D1" s="671"/>
      <c r="E1" s="672"/>
      <c r="F1" s="670"/>
      <c r="G1" s="670"/>
      <c r="H1" s="670"/>
      <c r="I1" s="670"/>
      <c r="J1" s="670"/>
      <c r="U1" s="796" t="s">
        <v>207</v>
      </c>
      <c r="V1" s="797"/>
      <c r="W1" s="798" t="s">
        <v>208</v>
      </c>
      <c r="X1" s="799"/>
      <c r="Y1" s="800"/>
    </row>
    <row r="2" spans="1:25" s="673" customFormat="1" ht="16.5" customHeight="1">
      <c r="A2" s="669" t="s">
        <v>209</v>
      </c>
      <c r="B2" s="675" t="s">
        <v>210</v>
      </c>
      <c r="C2" s="676"/>
      <c r="D2" s="676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8" t="s">
        <v>211</v>
      </c>
      <c r="P2" s="678"/>
      <c r="Q2" s="677"/>
      <c r="R2" s="677"/>
      <c r="S2" s="677"/>
      <c r="T2" s="677"/>
      <c r="U2" s="796" t="s">
        <v>212</v>
      </c>
      <c r="V2" s="797"/>
      <c r="W2" s="801" t="s">
        <v>213</v>
      </c>
      <c r="X2" s="802"/>
      <c r="Y2" s="803"/>
    </row>
    <row r="3" spans="1:25" ht="19.5" customHeight="1">
      <c r="A3" s="804" t="s">
        <v>214</v>
      </c>
      <c r="B3" s="805"/>
      <c r="C3" s="805"/>
      <c r="D3" s="805"/>
      <c r="E3" s="805"/>
      <c r="F3" s="805"/>
      <c r="G3" s="805"/>
      <c r="H3" s="805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</row>
    <row r="4" spans="1:25" ht="21" customHeight="1">
      <c r="A4" s="805"/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</row>
    <row r="5" spans="1:25" s="680" customFormat="1" ht="22.5" customHeight="1">
      <c r="A5" s="844" t="s">
        <v>793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</row>
    <row r="6" spans="1:25" ht="30" customHeight="1">
      <c r="A6" s="806" t="s">
        <v>216</v>
      </c>
      <c r="B6" s="809" t="s">
        <v>217</v>
      </c>
      <c r="C6" s="809"/>
      <c r="D6" s="809"/>
      <c r="E6" s="809"/>
      <c r="F6" s="809"/>
      <c r="G6" s="809"/>
      <c r="H6" s="809"/>
      <c r="I6" s="809"/>
      <c r="J6" s="809"/>
      <c r="K6" s="810" t="s">
        <v>218</v>
      </c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11" t="s">
        <v>219</v>
      </c>
      <c r="X6" s="811"/>
      <c r="Y6" s="811"/>
    </row>
    <row r="7" spans="1:25" ht="30.75" customHeight="1">
      <c r="A7" s="807"/>
      <c r="B7" s="812" t="s">
        <v>220</v>
      </c>
      <c r="C7" s="812"/>
      <c r="D7" s="813"/>
      <c r="E7" s="816" t="s">
        <v>221</v>
      </c>
      <c r="F7" s="812"/>
      <c r="G7" s="813"/>
      <c r="H7" s="816" t="s">
        <v>222</v>
      </c>
      <c r="I7" s="818"/>
      <c r="J7" s="819"/>
      <c r="K7" s="823" t="s">
        <v>220</v>
      </c>
      <c r="L7" s="824"/>
      <c r="M7" s="824"/>
      <c r="N7" s="825"/>
      <c r="O7" s="829" t="s">
        <v>221</v>
      </c>
      <c r="P7" s="830"/>
      <c r="Q7" s="830"/>
      <c r="R7" s="831"/>
      <c r="S7" s="829" t="s">
        <v>223</v>
      </c>
      <c r="T7" s="830"/>
      <c r="U7" s="830"/>
      <c r="V7" s="831"/>
      <c r="W7" s="811"/>
      <c r="X7" s="811"/>
      <c r="Y7" s="811"/>
    </row>
    <row r="8" spans="1:25" ht="30.75" customHeight="1">
      <c r="A8" s="807"/>
      <c r="B8" s="814"/>
      <c r="C8" s="814"/>
      <c r="D8" s="815"/>
      <c r="E8" s="817"/>
      <c r="F8" s="814"/>
      <c r="G8" s="815"/>
      <c r="H8" s="820"/>
      <c r="I8" s="821"/>
      <c r="J8" s="822"/>
      <c r="K8" s="826"/>
      <c r="L8" s="827"/>
      <c r="M8" s="827"/>
      <c r="N8" s="828"/>
      <c r="O8" s="832"/>
      <c r="P8" s="833"/>
      <c r="Q8" s="833"/>
      <c r="R8" s="834"/>
      <c r="S8" s="832"/>
      <c r="T8" s="833"/>
      <c r="U8" s="833"/>
      <c r="V8" s="834"/>
      <c r="W8" s="811"/>
      <c r="X8" s="811"/>
      <c r="Y8" s="811"/>
    </row>
    <row r="9" spans="1:25" ht="18" customHeight="1">
      <c r="A9" s="807"/>
      <c r="B9" s="835" t="s">
        <v>224</v>
      </c>
      <c r="C9" s="835" t="s">
        <v>225</v>
      </c>
      <c r="D9" s="836" t="s">
        <v>226</v>
      </c>
      <c r="E9" s="835" t="s">
        <v>224</v>
      </c>
      <c r="F9" s="835" t="s">
        <v>225</v>
      </c>
      <c r="G9" s="836" t="s">
        <v>226</v>
      </c>
      <c r="H9" s="835" t="s">
        <v>224</v>
      </c>
      <c r="I9" s="835" t="s">
        <v>225</v>
      </c>
      <c r="J9" s="836" t="s">
        <v>226</v>
      </c>
      <c r="K9" s="811" t="s">
        <v>227</v>
      </c>
      <c r="L9" s="798" t="s">
        <v>228</v>
      </c>
      <c r="M9" s="799"/>
      <c r="N9" s="800"/>
      <c r="O9" s="811" t="s">
        <v>227</v>
      </c>
      <c r="P9" s="798" t="s">
        <v>228</v>
      </c>
      <c r="Q9" s="799"/>
      <c r="R9" s="800"/>
      <c r="S9" s="811" t="s">
        <v>227</v>
      </c>
      <c r="T9" s="798" t="s">
        <v>228</v>
      </c>
      <c r="U9" s="799"/>
      <c r="V9" s="800"/>
      <c r="W9" s="837" t="s">
        <v>224</v>
      </c>
      <c r="X9" s="836" t="s">
        <v>225</v>
      </c>
      <c r="Y9" s="837" t="s">
        <v>229</v>
      </c>
    </row>
    <row r="10" spans="1:25" ht="19.5" customHeight="1">
      <c r="A10" s="808"/>
      <c r="B10" s="835"/>
      <c r="C10" s="835"/>
      <c r="D10" s="836" t="s">
        <v>226</v>
      </c>
      <c r="E10" s="835"/>
      <c r="F10" s="835"/>
      <c r="G10" s="836" t="s">
        <v>226</v>
      </c>
      <c r="H10" s="835"/>
      <c r="I10" s="835"/>
      <c r="J10" s="836" t="s">
        <v>226</v>
      </c>
      <c r="K10" s="811"/>
      <c r="L10" s="674" t="s">
        <v>224</v>
      </c>
      <c r="M10" s="683" t="s">
        <v>225</v>
      </c>
      <c r="N10" s="683" t="s">
        <v>229</v>
      </c>
      <c r="O10" s="811"/>
      <c r="P10" s="674" t="s">
        <v>224</v>
      </c>
      <c r="Q10" s="683" t="s">
        <v>225</v>
      </c>
      <c r="R10" s="683" t="s">
        <v>229</v>
      </c>
      <c r="S10" s="811"/>
      <c r="T10" s="674" t="s">
        <v>224</v>
      </c>
      <c r="U10" s="683" t="s">
        <v>225</v>
      </c>
      <c r="V10" s="683" t="s">
        <v>229</v>
      </c>
      <c r="W10" s="837"/>
      <c r="X10" s="836"/>
      <c r="Y10" s="837"/>
    </row>
    <row r="11" spans="1:25" ht="24.75" customHeight="1">
      <c r="A11" s="684"/>
      <c r="B11" s="685">
        <v>2368</v>
      </c>
      <c r="C11" s="686">
        <v>2063</v>
      </c>
      <c r="D11" s="681">
        <v>305</v>
      </c>
      <c r="E11" s="681">
        <v>1343</v>
      </c>
      <c r="F11" s="687">
        <v>1125</v>
      </c>
      <c r="G11" s="687">
        <v>218</v>
      </c>
      <c r="H11" s="681">
        <v>1025</v>
      </c>
      <c r="I11" s="687">
        <v>938</v>
      </c>
      <c r="J11" s="687">
        <v>87</v>
      </c>
      <c r="K11" s="686">
        <v>0</v>
      </c>
      <c r="L11" s="683">
        <v>0</v>
      </c>
      <c r="M11" s="686">
        <v>0</v>
      </c>
      <c r="N11" s="686">
        <v>0</v>
      </c>
      <c r="O11" s="686">
        <v>0</v>
      </c>
      <c r="P11" s="686">
        <v>0</v>
      </c>
      <c r="Q11" s="686">
        <v>0</v>
      </c>
      <c r="R11" s="686">
        <v>0</v>
      </c>
      <c r="S11" s="686">
        <v>0</v>
      </c>
      <c r="T11" s="686">
        <v>0</v>
      </c>
      <c r="U11" s="686">
        <v>0</v>
      </c>
      <c r="V11" s="686">
        <v>0</v>
      </c>
      <c r="W11" s="686">
        <v>0</v>
      </c>
      <c r="X11" s="686">
        <v>0</v>
      </c>
      <c r="Y11" s="686">
        <v>0</v>
      </c>
    </row>
    <row r="12" spans="1:25" ht="24.75" customHeight="1">
      <c r="A12" s="684"/>
      <c r="B12" s="688"/>
      <c r="C12" s="688"/>
      <c r="D12" s="689"/>
      <c r="E12" s="689"/>
      <c r="F12" s="689"/>
      <c r="G12" s="689"/>
      <c r="H12" s="689"/>
      <c r="I12" s="689"/>
      <c r="J12" s="689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690"/>
    </row>
    <row r="13" spans="1:25" ht="24.75" customHeight="1">
      <c r="A13" s="684"/>
      <c r="B13" s="688" t="s">
        <v>457</v>
      </c>
      <c r="C13" s="688"/>
      <c r="D13" s="689"/>
      <c r="E13" s="689"/>
      <c r="F13" s="689"/>
      <c r="G13" s="689"/>
      <c r="H13" s="689"/>
      <c r="I13" s="689"/>
      <c r="J13" s="689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90"/>
    </row>
    <row r="14" spans="1:25" ht="24.75" customHeight="1">
      <c r="A14" s="684"/>
      <c r="B14" s="688"/>
      <c r="C14" s="688"/>
      <c r="D14" s="689"/>
      <c r="E14" s="689"/>
      <c r="F14" s="689"/>
      <c r="G14" s="689"/>
      <c r="H14" s="689"/>
      <c r="I14" s="689"/>
      <c r="J14" s="689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690"/>
    </row>
    <row r="15" spans="1:25" ht="24.75" customHeight="1">
      <c r="A15" s="691"/>
      <c r="B15" s="692"/>
      <c r="C15" s="692"/>
      <c r="D15" s="682"/>
      <c r="E15" s="682"/>
      <c r="F15" s="682"/>
      <c r="G15" s="682"/>
      <c r="H15" s="682"/>
      <c r="I15" s="682"/>
      <c r="J15" s="682"/>
      <c r="K15" s="692"/>
      <c r="L15" s="692"/>
      <c r="M15" s="692"/>
      <c r="N15" s="692"/>
      <c r="O15" s="692"/>
      <c r="P15" s="692"/>
      <c r="Q15" s="692"/>
      <c r="R15" s="692"/>
      <c r="S15" s="692"/>
      <c r="T15" s="692"/>
      <c r="U15" s="692"/>
      <c r="V15" s="692"/>
      <c r="W15" s="692"/>
      <c r="X15" s="692"/>
      <c r="Y15" s="693"/>
    </row>
    <row r="16" spans="1:25" s="673" customFormat="1" ht="19.5" customHeight="1">
      <c r="A16" s="694" t="s">
        <v>230</v>
      </c>
      <c r="B16" s="694"/>
      <c r="C16" s="695"/>
      <c r="D16" s="695"/>
      <c r="E16" s="695"/>
      <c r="F16" s="673" t="s">
        <v>231</v>
      </c>
      <c r="G16" s="695"/>
      <c r="I16" s="695"/>
      <c r="K16" s="672" t="s">
        <v>232</v>
      </c>
      <c r="Q16" s="672" t="s">
        <v>233</v>
      </c>
      <c r="U16" s="841" t="s">
        <v>794</v>
      </c>
      <c r="V16" s="841"/>
      <c r="W16" s="841"/>
      <c r="X16" s="841"/>
      <c r="Y16" s="841"/>
    </row>
    <row r="17" spans="3:25" s="673" customFormat="1" ht="19.5" customHeight="1">
      <c r="C17" s="672"/>
      <c r="D17" s="672"/>
      <c r="E17" s="672"/>
      <c r="F17" s="672"/>
      <c r="G17" s="672"/>
      <c r="H17" s="672"/>
      <c r="I17" s="672"/>
      <c r="J17" s="672"/>
      <c r="K17" s="672" t="s">
        <v>235</v>
      </c>
      <c r="W17" s="670"/>
      <c r="X17" s="671"/>
      <c r="Y17" s="671"/>
    </row>
    <row r="18" spans="1:10" ht="19.5" customHeight="1">
      <c r="A18" s="688" t="s">
        <v>236</v>
      </c>
      <c r="B18" s="688"/>
      <c r="C18" s="688"/>
      <c r="D18" s="688"/>
      <c r="E18" s="688"/>
      <c r="F18" s="688"/>
      <c r="G18" s="688"/>
      <c r="H18" s="688"/>
      <c r="I18" s="688"/>
      <c r="J18" s="688"/>
    </row>
    <row r="19" spans="1:10" ht="19.5" customHeight="1">
      <c r="A19" s="688" t="s">
        <v>465</v>
      </c>
      <c r="B19" s="696"/>
      <c r="C19" s="696"/>
      <c r="D19" s="696"/>
      <c r="E19" s="696"/>
      <c r="F19" s="696"/>
      <c r="G19" s="696"/>
      <c r="H19" s="696"/>
      <c r="I19" s="696"/>
      <c r="J19" s="696"/>
    </row>
    <row r="20" spans="1:10" ht="19.5" customHeight="1">
      <c r="A20" s="688"/>
      <c r="B20" s="688" t="s">
        <v>238</v>
      </c>
      <c r="C20" s="697"/>
      <c r="E20" s="688"/>
      <c r="F20" s="688"/>
      <c r="G20" s="688"/>
      <c r="H20" s="688"/>
      <c r="I20" s="688"/>
      <c r="J20" s="688"/>
    </row>
    <row r="21" spans="1:10" ht="19.5" customHeight="1">
      <c r="A21" s="688"/>
      <c r="B21" s="688" t="s">
        <v>24</v>
      </c>
      <c r="C21" s="697"/>
      <c r="E21" s="688"/>
      <c r="F21" s="688"/>
      <c r="G21" s="688"/>
      <c r="H21" s="688"/>
      <c r="I21" s="688"/>
      <c r="J21" s="688"/>
    </row>
    <row r="22" spans="2:10" ht="14.25" customHeight="1">
      <c r="B22" s="688"/>
      <c r="C22" s="697"/>
      <c r="D22" s="697"/>
      <c r="F22" s="688"/>
      <c r="G22" s="688"/>
      <c r="H22" s="688"/>
      <c r="I22" s="688"/>
      <c r="J22" s="688"/>
    </row>
    <row r="23" spans="2:10" ht="14.25" customHeight="1">
      <c r="B23" s="688"/>
      <c r="C23" s="697"/>
      <c r="D23" s="697"/>
      <c r="F23" s="688"/>
      <c r="G23" s="688"/>
      <c r="H23" s="688"/>
      <c r="I23" s="688"/>
      <c r="J23" s="688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3"/>
      <c r="W25" s="699"/>
      <c r="X25" s="699"/>
      <c r="Y25" s="699"/>
    </row>
    <row r="26" spans="3:25" ht="9.75" customHeight="1"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9"/>
      <c r="X26" s="699"/>
      <c r="Y26" s="699"/>
    </row>
    <row r="27" ht="18" customHeight="1">
      <c r="C27" s="700"/>
    </row>
    <row r="28" ht="18" customHeight="1"/>
    <row r="29" ht="12.75" customHeight="1"/>
    <row r="30" ht="18" customHeight="1">
      <c r="C30" s="700"/>
    </row>
    <row r="31" spans="4:23" ht="18" customHeight="1">
      <c r="D31" s="838"/>
      <c r="E31" s="838"/>
      <c r="F31" s="838"/>
      <c r="G31" s="838"/>
      <c r="H31" s="838"/>
      <c r="I31" s="838"/>
      <c r="J31" s="838"/>
      <c r="K31" s="840"/>
      <c r="L31" s="840"/>
      <c r="M31" s="840"/>
      <c r="N31" s="840"/>
      <c r="O31" s="840"/>
      <c r="P31" s="840"/>
      <c r="Q31" s="840"/>
      <c r="R31" s="840"/>
      <c r="S31" s="840"/>
      <c r="T31" s="840"/>
      <c r="U31" s="840"/>
      <c r="V31" s="840"/>
      <c r="W31" s="701"/>
    </row>
    <row r="32" ht="9.75" customHeight="1"/>
    <row r="33" spans="3:10" ht="18" customHeight="1">
      <c r="C33" s="702"/>
      <c r="D33" s="703"/>
      <c r="E33" s="703"/>
      <c r="F33" s="703"/>
      <c r="G33" s="703"/>
      <c r="H33" s="703"/>
      <c r="I33" s="703"/>
      <c r="J33" s="703"/>
    </row>
    <row r="34" spans="3:23" ht="63.75" customHeight="1">
      <c r="C34" s="704"/>
      <c r="D34" s="838"/>
      <c r="E34" s="840"/>
      <c r="F34" s="840"/>
      <c r="G34" s="840"/>
      <c r="H34" s="840"/>
      <c r="I34" s="840"/>
      <c r="J34" s="840"/>
      <c r="K34" s="840"/>
      <c r="L34" s="840"/>
      <c r="M34" s="840"/>
      <c r="N34" s="840"/>
      <c r="O34" s="840"/>
      <c r="P34" s="840"/>
      <c r="Q34" s="840"/>
      <c r="R34" s="840"/>
      <c r="S34" s="840"/>
      <c r="T34" s="840"/>
      <c r="U34" s="840"/>
      <c r="V34" s="840"/>
      <c r="W34" s="701"/>
    </row>
    <row r="35" ht="9.75" customHeight="1"/>
    <row r="36" ht="18" customHeight="1">
      <c r="C36" s="700"/>
    </row>
    <row r="37" spans="3:22" ht="50.25" customHeight="1">
      <c r="C37" s="704"/>
      <c r="D37" s="838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P37" s="839"/>
      <c r="Q37" s="839"/>
      <c r="R37" s="839"/>
      <c r="S37" s="839"/>
      <c r="T37" s="839"/>
      <c r="U37" s="839"/>
      <c r="V37" s="839"/>
    </row>
    <row r="38" spans="3:22" ht="27" customHeight="1">
      <c r="C38" s="704"/>
      <c r="D38" s="838"/>
      <c r="E38" s="840"/>
      <c r="F38" s="840"/>
      <c r="G38" s="840"/>
      <c r="H38" s="840"/>
      <c r="I38" s="840"/>
      <c r="J38" s="840"/>
      <c r="K38" s="840"/>
      <c r="L38" s="840"/>
      <c r="M38" s="840"/>
      <c r="N38" s="840"/>
      <c r="O38" s="840"/>
      <c r="P38" s="840"/>
      <c r="Q38" s="840"/>
      <c r="R38" s="840"/>
      <c r="S38" s="840"/>
      <c r="T38" s="840"/>
      <c r="U38" s="840"/>
      <c r="V38" s="840"/>
    </row>
    <row r="39" spans="3:22" ht="27" customHeight="1">
      <c r="C39" s="704"/>
      <c r="D39" s="838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0"/>
      <c r="Q39" s="840"/>
      <c r="R39" s="840"/>
      <c r="S39" s="840"/>
      <c r="T39" s="840"/>
      <c r="U39" s="840"/>
      <c r="V39" s="840"/>
    </row>
    <row r="40" spans="3:10" ht="18" customHeight="1">
      <c r="C40" s="704"/>
      <c r="D40" s="703"/>
      <c r="E40" s="703"/>
      <c r="F40" s="703"/>
      <c r="G40" s="703"/>
      <c r="H40" s="703"/>
      <c r="I40" s="703"/>
      <c r="J40" s="703"/>
    </row>
    <row r="41" spans="3:23" ht="18" customHeight="1">
      <c r="C41" s="704"/>
      <c r="D41" s="703"/>
      <c r="E41" s="703"/>
      <c r="F41" s="703"/>
      <c r="G41" s="703"/>
      <c r="H41" s="703"/>
      <c r="I41" s="703"/>
      <c r="J41" s="703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1"/>
    </row>
    <row r="42" spans="3:23" ht="18" customHeight="1">
      <c r="C42" s="704"/>
      <c r="D42" s="703"/>
      <c r="E42" s="703"/>
      <c r="F42" s="703"/>
      <c r="G42" s="703"/>
      <c r="H42" s="703"/>
      <c r="I42" s="703"/>
      <c r="J42" s="703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1"/>
    </row>
    <row r="43" ht="9.75" customHeight="1"/>
    <row r="44" ht="18" customHeight="1">
      <c r="C44" s="700"/>
    </row>
    <row r="45" spans="4:23" ht="18" customHeight="1">
      <c r="D45" s="838"/>
      <c r="E45" s="838"/>
      <c r="F45" s="838"/>
      <c r="G45" s="838"/>
      <c r="H45" s="838"/>
      <c r="I45" s="838"/>
      <c r="J45" s="838"/>
      <c r="K45" s="839"/>
      <c r="L45" s="839"/>
      <c r="M45" s="839"/>
      <c r="N45" s="839"/>
      <c r="O45" s="839"/>
      <c r="P45" s="839"/>
      <c r="Q45" s="839"/>
      <c r="R45" s="839"/>
      <c r="S45" s="839"/>
      <c r="T45" s="839"/>
      <c r="U45" s="839"/>
      <c r="V45" s="839"/>
      <c r="W45" s="701"/>
    </row>
    <row r="46" spans="4:23" ht="9.75" customHeight="1"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1"/>
    </row>
    <row r="47" ht="18" customHeight="1">
      <c r="C47" s="700"/>
    </row>
    <row r="48" spans="4:23" ht="35.25" customHeight="1">
      <c r="D48" s="838"/>
      <c r="E48" s="838"/>
      <c r="F48" s="838"/>
      <c r="G48" s="838"/>
      <c r="H48" s="838"/>
      <c r="I48" s="838"/>
      <c r="J48" s="838"/>
      <c r="K48" s="840"/>
      <c r="L48" s="840"/>
      <c r="M48" s="840"/>
      <c r="N48" s="840"/>
      <c r="O48" s="840"/>
      <c r="P48" s="840"/>
      <c r="Q48" s="840"/>
      <c r="R48" s="840"/>
      <c r="S48" s="840"/>
      <c r="T48" s="840"/>
      <c r="U48" s="840"/>
      <c r="V48" s="840"/>
      <c r="W48" s="701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fitToHeight="1" fitToWidth="1" horizontalDpi="600" verticalDpi="600" orientation="portrait" paperSize="9" scale="23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O6">
      <selection activeCell="I17" sqref="I17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141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142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143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2">
        <v>2212</v>
      </c>
      <c r="C19" s="113">
        <v>1960</v>
      </c>
      <c r="D19" s="114">
        <v>252</v>
      </c>
      <c r="E19" s="114">
        <v>1437</v>
      </c>
      <c r="F19" s="114">
        <v>1233</v>
      </c>
      <c r="G19" s="114">
        <v>204</v>
      </c>
      <c r="H19" s="115">
        <v>760</v>
      </c>
      <c r="I19" s="115">
        <v>714</v>
      </c>
      <c r="J19" s="115">
        <v>46</v>
      </c>
      <c r="K19" s="115">
        <v>15</v>
      </c>
      <c r="L19" s="115">
        <v>13</v>
      </c>
      <c r="M19" s="115">
        <v>2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Q11">
      <selection activeCell="I23" sqref="I23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144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145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146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3">
        <v>2217</v>
      </c>
      <c r="C19" s="113">
        <v>1989</v>
      </c>
      <c r="D19" s="114">
        <v>228</v>
      </c>
      <c r="E19" s="114">
        <v>1438</v>
      </c>
      <c r="F19" s="114">
        <v>1239</v>
      </c>
      <c r="G19" s="114">
        <v>199</v>
      </c>
      <c r="H19" s="115">
        <v>764</v>
      </c>
      <c r="I19" s="115">
        <v>737</v>
      </c>
      <c r="J19" s="115">
        <v>27</v>
      </c>
      <c r="K19" s="115">
        <v>15</v>
      </c>
      <c r="L19" s="115">
        <v>13</v>
      </c>
      <c r="M19" s="115">
        <v>2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U7">
      <selection activeCell="H19" sqref="H19:H20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147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148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149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3">
        <v>2217</v>
      </c>
      <c r="C19" s="113">
        <v>1989</v>
      </c>
      <c r="D19" s="114">
        <v>228</v>
      </c>
      <c r="E19" s="114">
        <v>1438</v>
      </c>
      <c r="F19" s="114">
        <v>1239</v>
      </c>
      <c r="G19" s="114">
        <v>199</v>
      </c>
      <c r="H19" s="115">
        <v>764</v>
      </c>
      <c r="I19" s="115">
        <v>737</v>
      </c>
      <c r="J19" s="115">
        <v>27</v>
      </c>
      <c r="K19" s="115">
        <v>15</v>
      </c>
      <c r="L19" s="115">
        <v>13</v>
      </c>
      <c r="M19" s="115">
        <v>2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S6">
      <selection activeCell="L17" sqref="L17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150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151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0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2">
        <v>2228</v>
      </c>
      <c r="C19" s="113">
        <v>1994</v>
      </c>
      <c r="D19" s="114">
        <v>234</v>
      </c>
      <c r="E19" s="114">
        <v>1451</v>
      </c>
      <c r="F19" s="114">
        <v>1249</v>
      </c>
      <c r="G19" s="114">
        <v>202</v>
      </c>
      <c r="H19" s="115">
        <v>762</v>
      </c>
      <c r="I19" s="115">
        <v>732</v>
      </c>
      <c r="J19" s="115">
        <v>30</v>
      </c>
      <c r="K19" s="115">
        <v>15</v>
      </c>
      <c r="L19" s="115">
        <v>13</v>
      </c>
      <c r="M19" s="115">
        <v>2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8">
      <selection activeCell="AD23" sqref="AD23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2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3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2">
        <v>2178</v>
      </c>
      <c r="C19" s="113">
        <v>1946</v>
      </c>
      <c r="D19" s="114">
        <v>232</v>
      </c>
      <c r="E19" s="114">
        <v>1435</v>
      </c>
      <c r="F19" s="114">
        <v>1233</v>
      </c>
      <c r="G19" s="114">
        <v>202</v>
      </c>
      <c r="H19" s="115">
        <v>729</v>
      </c>
      <c r="I19" s="115">
        <v>701</v>
      </c>
      <c r="J19" s="115">
        <v>28</v>
      </c>
      <c r="K19" s="115">
        <v>14</v>
      </c>
      <c r="L19" s="115">
        <v>12</v>
      </c>
      <c r="M19" s="115">
        <v>2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T10">
      <selection activeCell="L20" sqref="L20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4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5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6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2">
        <v>2196</v>
      </c>
      <c r="C19" s="113">
        <v>1964</v>
      </c>
      <c r="D19" s="114">
        <v>232</v>
      </c>
      <c r="E19" s="114">
        <v>1441</v>
      </c>
      <c r="F19" s="114">
        <v>1237</v>
      </c>
      <c r="G19" s="114">
        <v>204</v>
      </c>
      <c r="H19" s="115">
        <v>728</v>
      </c>
      <c r="I19" s="115">
        <v>702</v>
      </c>
      <c r="J19" s="115">
        <v>26</v>
      </c>
      <c r="K19" s="115">
        <v>27</v>
      </c>
      <c r="L19" s="115">
        <v>25</v>
      </c>
      <c r="M19" s="115">
        <v>2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V6">
      <selection activeCell="AH24" sqref="AH24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7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8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9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2">
        <v>2230</v>
      </c>
      <c r="C19" s="113">
        <v>2001</v>
      </c>
      <c r="D19" s="114">
        <v>229</v>
      </c>
      <c r="E19" s="114">
        <v>1445</v>
      </c>
      <c r="F19" s="114">
        <v>1248</v>
      </c>
      <c r="G19" s="114">
        <v>197</v>
      </c>
      <c r="H19" s="115">
        <v>757</v>
      </c>
      <c r="I19" s="115">
        <v>727</v>
      </c>
      <c r="J19" s="115">
        <v>30</v>
      </c>
      <c r="K19" s="115">
        <v>28</v>
      </c>
      <c r="L19" s="115">
        <v>26</v>
      </c>
      <c r="M19" s="115">
        <v>2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V6">
      <selection activeCell="L14" sqref="L14:L16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11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12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10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2">
        <v>2230</v>
      </c>
      <c r="C19" s="113">
        <v>2001</v>
      </c>
      <c r="D19" s="114">
        <v>229</v>
      </c>
      <c r="E19" s="114">
        <v>1445</v>
      </c>
      <c r="F19" s="114">
        <v>1248</v>
      </c>
      <c r="G19" s="114">
        <v>197</v>
      </c>
      <c r="H19" s="115">
        <v>757</v>
      </c>
      <c r="I19" s="115">
        <v>727</v>
      </c>
      <c r="J19" s="115">
        <v>30</v>
      </c>
      <c r="K19" s="115">
        <v>28</v>
      </c>
      <c r="L19" s="115">
        <v>26</v>
      </c>
      <c r="M19" s="115">
        <v>2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U7">
      <selection activeCell="J7" sqref="J7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13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22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14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2">
        <v>2200</v>
      </c>
      <c r="C19" s="113">
        <v>1982</v>
      </c>
      <c r="D19" s="114">
        <v>218</v>
      </c>
      <c r="E19" s="114">
        <v>1417</v>
      </c>
      <c r="F19" s="114">
        <v>1235</v>
      </c>
      <c r="G19" s="114">
        <v>182</v>
      </c>
      <c r="H19" s="115">
        <v>754</v>
      </c>
      <c r="I19" s="115">
        <v>720</v>
      </c>
      <c r="J19" s="115">
        <v>34</v>
      </c>
      <c r="K19" s="115">
        <v>29</v>
      </c>
      <c r="L19" s="115">
        <v>27</v>
      </c>
      <c r="M19" s="115">
        <v>2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U6">
      <selection activeCell="AH23" sqref="AH23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15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16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17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2">
        <v>2232</v>
      </c>
      <c r="C19" s="113">
        <v>2026</v>
      </c>
      <c r="D19" s="114">
        <v>206</v>
      </c>
      <c r="E19" s="114">
        <v>1393</v>
      </c>
      <c r="F19" s="114">
        <v>1227</v>
      </c>
      <c r="G19" s="114">
        <v>166</v>
      </c>
      <c r="H19" s="115">
        <v>803</v>
      </c>
      <c r="I19" s="115">
        <v>766</v>
      </c>
      <c r="J19" s="115">
        <v>37</v>
      </c>
      <c r="K19" s="115">
        <v>36</v>
      </c>
      <c r="L19" s="115">
        <v>33</v>
      </c>
      <c r="M19" s="115">
        <v>3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5" sqref="A5:Y5"/>
    </sheetView>
  </sheetViews>
  <sheetFormatPr defaultColWidth="9.00390625" defaultRowHeight="16.5"/>
  <cols>
    <col min="1" max="1" width="8.125" style="679" customWidth="1"/>
    <col min="2" max="2" width="6.125" style="679" customWidth="1"/>
    <col min="3" max="3" width="5.625" style="679" customWidth="1"/>
    <col min="4" max="4" width="4.875" style="679" customWidth="1"/>
    <col min="5" max="5" width="5.50390625" style="679" customWidth="1"/>
    <col min="6" max="6" width="6.625" style="679" customWidth="1"/>
    <col min="7" max="7" width="4.875" style="679" customWidth="1"/>
    <col min="8" max="9" width="5.875" style="679" customWidth="1"/>
    <col min="10" max="25" width="4.875" style="679" customWidth="1"/>
    <col min="26" max="16384" width="9.00390625" style="679" customWidth="1"/>
  </cols>
  <sheetData>
    <row r="1" spans="1:25" s="673" customFormat="1" ht="16.5" customHeight="1">
      <c r="A1" s="669" t="s">
        <v>205</v>
      </c>
      <c r="B1" s="670" t="s">
        <v>206</v>
      </c>
      <c r="C1" s="671"/>
      <c r="D1" s="671"/>
      <c r="E1" s="672"/>
      <c r="F1" s="670"/>
      <c r="G1" s="670"/>
      <c r="H1" s="670"/>
      <c r="I1" s="670"/>
      <c r="J1" s="670"/>
      <c r="U1" s="796" t="s">
        <v>207</v>
      </c>
      <c r="V1" s="797"/>
      <c r="W1" s="798" t="s">
        <v>208</v>
      </c>
      <c r="X1" s="799"/>
      <c r="Y1" s="800"/>
    </row>
    <row r="2" spans="1:25" s="673" customFormat="1" ht="16.5" customHeight="1">
      <c r="A2" s="669" t="s">
        <v>209</v>
      </c>
      <c r="B2" s="675" t="s">
        <v>210</v>
      </c>
      <c r="C2" s="676"/>
      <c r="D2" s="676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8" t="s">
        <v>211</v>
      </c>
      <c r="P2" s="678"/>
      <c r="Q2" s="677"/>
      <c r="R2" s="677"/>
      <c r="S2" s="677"/>
      <c r="T2" s="677"/>
      <c r="U2" s="796" t="s">
        <v>212</v>
      </c>
      <c r="V2" s="797"/>
      <c r="W2" s="801" t="s">
        <v>213</v>
      </c>
      <c r="X2" s="802"/>
      <c r="Y2" s="803"/>
    </row>
    <row r="3" spans="1:25" ht="19.5" customHeight="1">
      <c r="A3" s="804" t="s">
        <v>214</v>
      </c>
      <c r="B3" s="805"/>
      <c r="C3" s="805"/>
      <c r="D3" s="805"/>
      <c r="E3" s="805"/>
      <c r="F3" s="805"/>
      <c r="G3" s="805"/>
      <c r="H3" s="805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</row>
    <row r="4" spans="1:25" ht="21" customHeight="1">
      <c r="A4" s="805"/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</row>
    <row r="5" spans="1:25" s="680" customFormat="1" ht="22.5" customHeight="1">
      <c r="A5" s="846" t="s">
        <v>792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</row>
    <row r="6" spans="1:25" ht="30" customHeight="1">
      <c r="A6" s="806" t="s">
        <v>216</v>
      </c>
      <c r="B6" s="809" t="s">
        <v>217</v>
      </c>
      <c r="C6" s="809"/>
      <c r="D6" s="809"/>
      <c r="E6" s="809"/>
      <c r="F6" s="809"/>
      <c r="G6" s="809"/>
      <c r="H6" s="809"/>
      <c r="I6" s="809"/>
      <c r="J6" s="809"/>
      <c r="K6" s="810" t="s">
        <v>218</v>
      </c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11" t="s">
        <v>219</v>
      </c>
      <c r="X6" s="811"/>
      <c r="Y6" s="811"/>
    </row>
    <row r="7" spans="1:25" ht="30.75" customHeight="1">
      <c r="A7" s="807"/>
      <c r="B7" s="812" t="s">
        <v>220</v>
      </c>
      <c r="C7" s="812"/>
      <c r="D7" s="813"/>
      <c r="E7" s="816" t="s">
        <v>221</v>
      </c>
      <c r="F7" s="812"/>
      <c r="G7" s="813"/>
      <c r="H7" s="816" t="s">
        <v>222</v>
      </c>
      <c r="I7" s="818"/>
      <c r="J7" s="819"/>
      <c r="K7" s="823" t="s">
        <v>220</v>
      </c>
      <c r="L7" s="824"/>
      <c r="M7" s="824"/>
      <c r="N7" s="825"/>
      <c r="O7" s="829" t="s">
        <v>221</v>
      </c>
      <c r="P7" s="830"/>
      <c r="Q7" s="830"/>
      <c r="R7" s="831"/>
      <c r="S7" s="829" t="s">
        <v>223</v>
      </c>
      <c r="T7" s="830"/>
      <c r="U7" s="830"/>
      <c r="V7" s="831"/>
      <c r="W7" s="811"/>
      <c r="X7" s="811"/>
      <c r="Y7" s="811"/>
    </row>
    <row r="8" spans="1:25" ht="30.75" customHeight="1">
      <c r="A8" s="807"/>
      <c r="B8" s="814"/>
      <c r="C8" s="814"/>
      <c r="D8" s="815"/>
      <c r="E8" s="817"/>
      <c r="F8" s="814"/>
      <c r="G8" s="815"/>
      <c r="H8" s="820"/>
      <c r="I8" s="821"/>
      <c r="J8" s="822"/>
      <c r="K8" s="826"/>
      <c r="L8" s="827"/>
      <c r="M8" s="827"/>
      <c r="N8" s="828"/>
      <c r="O8" s="832"/>
      <c r="P8" s="833"/>
      <c r="Q8" s="833"/>
      <c r="R8" s="834"/>
      <c r="S8" s="832"/>
      <c r="T8" s="833"/>
      <c r="U8" s="833"/>
      <c r="V8" s="834"/>
      <c r="W8" s="811"/>
      <c r="X8" s="811"/>
      <c r="Y8" s="811"/>
    </row>
    <row r="9" spans="1:25" ht="18" customHeight="1">
      <c r="A9" s="807"/>
      <c r="B9" s="835" t="s">
        <v>224</v>
      </c>
      <c r="C9" s="835" t="s">
        <v>225</v>
      </c>
      <c r="D9" s="836" t="s">
        <v>226</v>
      </c>
      <c r="E9" s="835" t="s">
        <v>224</v>
      </c>
      <c r="F9" s="835" t="s">
        <v>225</v>
      </c>
      <c r="G9" s="836" t="s">
        <v>226</v>
      </c>
      <c r="H9" s="835" t="s">
        <v>224</v>
      </c>
      <c r="I9" s="835" t="s">
        <v>225</v>
      </c>
      <c r="J9" s="836" t="s">
        <v>226</v>
      </c>
      <c r="K9" s="811" t="s">
        <v>227</v>
      </c>
      <c r="L9" s="798" t="s">
        <v>228</v>
      </c>
      <c r="M9" s="799"/>
      <c r="N9" s="800"/>
      <c r="O9" s="811" t="s">
        <v>227</v>
      </c>
      <c r="P9" s="798" t="s">
        <v>228</v>
      </c>
      <c r="Q9" s="799"/>
      <c r="R9" s="800"/>
      <c r="S9" s="811" t="s">
        <v>227</v>
      </c>
      <c r="T9" s="798" t="s">
        <v>228</v>
      </c>
      <c r="U9" s="799"/>
      <c r="V9" s="800"/>
      <c r="W9" s="837" t="s">
        <v>224</v>
      </c>
      <c r="X9" s="836" t="s">
        <v>225</v>
      </c>
      <c r="Y9" s="837" t="s">
        <v>229</v>
      </c>
    </row>
    <row r="10" spans="1:25" ht="19.5" customHeight="1">
      <c r="A10" s="808"/>
      <c r="B10" s="835"/>
      <c r="C10" s="835"/>
      <c r="D10" s="836" t="s">
        <v>226</v>
      </c>
      <c r="E10" s="835"/>
      <c r="F10" s="835"/>
      <c r="G10" s="836" t="s">
        <v>226</v>
      </c>
      <c r="H10" s="835"/>
      <c r="I10" s="835"/>
      <c r="J10" s="836" t="s">
        <v>226</v>
      </c>
      <c r="K10" s="811"/>
      <c r="L10" s="674" t="s">
        <v>224</v>
      </c>
      <c r="M10" s="683" t="s">
        <v>225</v>
      </c>
      <c r="N10" s="683" t="s">
        <v>229</v>
      </c>
      <c r="O10" s="811"/>
      <c r="P10" s="674" t="s">
        <v>224</v>
      </c>
      <c r="Q10" s="683" t="s">
        <v>225</v>
      </c>
      <c r="R10" s="683" t="s">
        <v>229</v>
      </c>
      <c r="S10" s="811"/>
      <c r="T10" s="674" t="s">
        <v>224</v>
      </c>
      <c r="U10" s="683" t="s">
        <v>225</v>
      </c>
      <c r="V10" s="683" t="s">
        <v>229</v>
      </c>
      <c r="W10" s="837"/>
      <c r="X10" s="836"/>
      <c r="Y10" s="837"/>
    </row>
    <row r="11" spans="1:25" ht="24.75" customHeight="1">
      <c r="A11" s="684"/>
      <c r="B11" s="685">
        <v>2373</v>
      </c>
      <c r="C11" s="686">
        <v>2071</v>
      </c>
      <c r="D11" s="681">
        <v>302</v>
      </c>
      <c r="E11" s="681">
        <v>1351</v>
      </c>
      <c r="F11" s="687">
        <v>1134</v>
      </c>
      <c r="G11" s="687">
        <v>217</v>
      </c>
      <c r="H11" s="681">
        <v>1022</v>
      </c>
      <c r="I11" s="687">
        <v>937</v>
      </c>
      <c r="J11" s="687">
        <v>85</v>
      </c>
      <c r="K11" s="686">
        <v>0</v>
      </c>
      <c r="L11" s="683">
        <v>0</v>
      </c>
      <c r="M11" s="686">
        <v>0</v>
      </c>
      <c r="N11" s="686">
        <v>0</v>
      </c>
      <c r="O11" s="686">
        <v>0</v>
      </c>
      <c r="P11" s="686">
        <v>0</v>
      </c>
      <c r="Q11" s="686">
        <v>0</v>
      </c>
      <c r="R11" s="686">
        <v>0</v>
      </c>
      <c r="S11" s="686">
        <v>0</v>
      </c>
      <c r="T11" s="686">
        <v>0</v>
      </c>
      <c r="U11" s="686">
        <v>0</v>
      </c>
      <c r="V11" s="686">
        <v>0</v>
      </c>
      <c r="W11" s="686">
        <v>0</v>
      </c>
      <c r="X11" s="686">
        <v>0</v>
      </c>
      <c r="Y11" s="686">
        <v>0</v>
      </c>
    </row>
    <row r="12" spans="1:25" ht="24.75" customHeight="1">
      <c r="A12" s="684"/>
      <c r="B12" s="688"/>
      <c r="C12" s="688"/>
      <c r="D12" s="689"/>
      <c r="E12" s="689"/>
      <c r="F12" s="689"/>
      <c r="G12" s="689"/>
      <c r="H12" s="689"/>
      <c r="I12" s="689"/>
      <c r="J12" s="689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690"/>
    </row>
    <row r="13" spans="1:25" ht="24.75" customHeight="1">
      <c r="A13" s="684"/>
      <c r="B13" s="688" t="s">
        <v>457</v>
      </c>
      <c r="C13" s="688"/>
      <c r="D13" s="689"/>
      <c r="E13" s="689"/>
      <c r="F13" s="689"/>
      <c r="G13" s="689"/>
      <c r="H13" s="689"/>
      <c r="I13" s="689"/>
      <c r="J13" s="689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90"/>
    </row>
    <row r="14" spans="1:25" ht="24.75" customHeight="1">
      <c r="A14" s="684"/>
      <c r="B14" s="688"/>
      <c r="C14" s="688"/>
      <c r="D14" s="689"/>
      <c r="E14" s="689"/>
      <c r="F14" s="689"/>
      <c r="G14" s="689"/>
      <c r="H14" s="689"/>
      <c r="I14" s="689"/>
      <c r="J14" s="689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690"/>
    </row>
    <row r="15" spans="1:25" ht="24.75" customHeight="1">
      <c r="A15" s="691"/>
      <c r="B15" s="692"/>
      <c r="C15" s="692"/>
      <c r="D15" s="682"/>
      <c r="E15" s="682"/>
      <c r="F15" s="682"/>
      <c r="G15" s="682"/>
      <c r="H15" s="682"/>
      <c r="I15" s="682"/>
      <c r="J15" s="682"/>
      <c r="K15" s="692"/>
      <c r="L15" s="692"/>
      <c r="M15" s="692"/>
      <c r="N15" s="692"/>
      <c r="O15" s="692"/>
      <c r="P15" s="692"/>
      <c r="Q15" s="692"/>
      <c r="R15" s="692"/>
      <c r="S15" s="692"/>
      <c r="T15" s="692"/>
      <c r="U15" s="692"/>
      <c r="V15" s="692"/>
      <c r="W15" s="692"/>
      <c r="X15" s="692"/>
      <c r="Y15" s="693"/>
    </row>
    <row r="16" spans="1:25" s="673" customFormat="1" ht="19.5" customHeight="1">
      <c r="A16" s="694" t="s">
        <v>230</v>
      </c>
      <c r="B16" s="694"/>
      <c r="C16" s="695"/>
      <c r="D16" s="695"/>
      <c r="E16" s="695"/>
      <c r="F16" s="673" t="s">
        <v>231</v>
      </c>
      <c r="G16" s="695"/>
      <c r="I16" s="695"/>
      <c r="K16" s="672" t="s">
        <v>232</v>
      </c>
      <c r="Q16" s="672" t="s">
        <v>233</v>
      </c>
      <c r="U16" s="841" t="s">
        <v>791</v>
      </c>
      <c r="V16" s="841"/>
      <c r="W16" s="841"/>
      <c r="X16" s="841"/>
      <c r="Y16" s="841"/>
    </row>
    <row r="17" spans="3:25" s="673" customFormat="1" ht="19.5" customHeight="1">
      <c r="C17" s="672"/>
      <c r="D17" s="672"/>
      <c r="E17" s="672"/>
      <c r="F17" s="672"/>
      <c r="G17" s="672"/>
      <c r="H17" s="672"/>
      <c r="I17" s="672"/>
      <c r="J17" s="672"/>
      <c r="K17" s="672" t="s">
        <v>235</v>
      </c>
      <c r="W17" s="670"/>
      <c r="X17" s="671"/>
      <c r="Y17" s="671"/>
    </row>
    <row r="18" spans="1:10" ht="19.5" customHeight="1">
      <c r="A18" s="688" t="s">
        <v>236</v>
      </c>
      <c r="B18" s="688"/>
      <c r="C18" s="688"/>
      <c r="D18" s="688"/>
      <c r="E18" s="688"/>
      <c r="F18" s="688"/>
      <c r="G18" s="688"/>
      <c r="H18" s="688"/>
      <c r="I18" s="688"/>
      <c r="J18" s="688"/>
    </row>
    <row r="19" spans="1:10" ht="19.5" customHeight="1">
      <c r="A19" s="688" t="s">
        <v>465</v>
      </c>
      <c r="B19" s="696"/>
      <c r="C19" s="696"/>
      <c r="D19" s="696"/>
      <c r="E19" s="696"/>
      <c r="F19" s="696"/>
      <c r="G19" s="696"/>
      <c r="H19" s="696"/>
      <c r="I19" s="696"/>
      <c r="J19" s="696"/>
    </row>
    <row r="20" spans="1:10" ht="19.5" customHeight="1">
      <c r="A20" s="688"/>
      <c r="B20" s="688" t="s">
        <v>238</v>
      </c>
      <c r="C20" s="697"/>
      <c r="E20" s="688"/>
      <c r="F20" s="688"/>
      <c r="G20" s="688"/>
      <c r="H20" s="688"/>
      <c r="I20" s="688"/>
      <c r="J20" s="688"/>
    </row>
    <row r="21" spans="1:10" ht="19.5" customHeight="1">
      <c r="A21" s="688"/>
      <c r="B21" s="688" t="s">
        <v>24</v>
      </c>
      <c r="C21" s="697"/>
      <c r="E21" s="688"/>
      <c r="F21" s="688"/>
      <c r="G21" s="688"/>
      <c r="H21" s="688"/>
      <c r="I21" s="688"/>
      <c r="J21" s="688"/>
    </row>
    <row r="22" spans="2:10" ht="14.25" customHeight="1">
      <c r="B22" s="688"/>
      <c r="C22" s="697"/>
      <c r="D22" s="697"/>
      <c r="F22" s="688"/>
      <c r="G22" s="688"/>
      <c r="H22" s="688"/>
      <c r="I22" s="688"/>
      <c r="J22" s="688"/>
    </row>
    <row r="23" spans="2:10" ht="14.25" customHeight="1">
      <c r="B23" s="688"/>
      <c r="C23" s="697"/>
      <c r="D23" s="697"/>
      <c r="F23" s="688"/>
      <c r="G23" s="688"/>
      <c r="H23" s="688"/>
      <c r="I23" s="688"/>
      <c r="J23" s="688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843"/>
      <c r="V25" s="843"/>
      <c r="W25" s="699"/>
      <c r="X25" s="699"/>
      <c r="Y25" s="699"/>
    </row>
    <row r="26" spans="3:25" ht="9.75" customHeight="1"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698"/>
      <c r="T26" s="698"/>
      <c r="U26" s="698"/>
      <c r="V26" s="698"/>
      <c r="W26" s="699"/>
      <c r="X26" s="699"/>
      <c r="Y26" s="699"/>
    </row>
    <row r="27" ht="18" customHeight="1">
      <c r="C27" s="700"/>
    </row>
    <row r="28" ht="18" customHeight="1"/>
    <row r="29" ht="12.75" customHeight="1"/>
    <row r="30" ht="18" customHeight="1">
      <c r="C30" s="700"/>
    </row>
    <row r="31" spans="4:23" ht="18" customHeight="1">
      <c r="D31" s="838"/>
      <c r="E31" s="838"/>
      <c r="F31" s="838"/>
      <c r="G31" s="838"/>
      <c r="H31" s="838"/>
      <c r="I31" s="838"/>
      <c r="J31" s="838"/>
      <c r="K31" s="840"/>
      <c r="L31" s="840"/>
      <c r="M31" s="840"/>
      <c r="N31" s="840"/>
      <c r="O31" s="840"/>
      <c r="P31" s="840"/>
      <c r="Q31" s="840"/>
      <c r="R31" s="840"/>
      <c r="S31" s="840"/>
      <c r="T31" s="840"/>
      <c r="U31" s="840"/>
      <c r="V31" s="840"/>
      <c r="W31" s="701"/>
    </row>
    <row r="32" ht="9.75" customHeight="1"/>
    <row r="33" spans="3:10" ht="18" customHeight="1">
      <c r="C33" s="702"/>
      <c r="D33" s="703"/>
      <c r="E33" s="703"/>
      <c r="F33" s="703"/>
      <c r="G33" s="703"/>
      <c r="H33" s="703"/>
      <c r="I33" s="703"/>
      <c r="J33" s="703"/>
    </row>
    <row r="34" spans="3:23" ht="63.75" customHeight="1">
      <c r="C34" s="704"/>
      <c r="D34" s="838"/>
      <c r="E34" s="840"/>
      <c r="F34" s="840"/>
      <c r="G34" s="840"/>
      <c r="H34" s="840"/>
      <c r="I34" s="840"/>
      <c r="J34" s="840"/>
      <c r="K34" s="840"/>
      <c r="L34" s="840"/>
      <c r="M34" s="840"/>
      <c r="N34" s="840"/>
      <c r="O34" s="840"/>
      <c r="P34" s="840"/>
      <c r="Q34" s="840"/>
      <c r="R34" s="840"/>
      <c r="S34" s="840"/>
      <c r="T34" s="840"/>
      <c r="U34" s="840"/>
      <c r="V34" s="840"/>
      <c r="W34" s="701"/>
    </row>
    <row r="35" ht="9.75" customHeight="1"/>
    <row r="36" ht="18" customHeight="1">
      <c r="C36" s="700"/>
    </row>
    <row r="37" spans="3:22" ht="50.25" customHeight="1">
      <c r="C37" s="704"/>
      <c r="D37" s="838"/>
      <c r="E37" s="839"/>
      <c r="F37" s="839"/>
      <c r="G37" s="839"/>
      <c r="H37" s="839"/>
      <c r="I37" s="839"/>
      <c r="J37" s="839"/>
      <c r="K37" s="839"/>
      <c r="L37" s="839"/>
      <c r="M37" s="839"/>
      <c r="N37" s="839"/>
      <c r="O37" s="839"/>
      <c r="P37" s="839"/>
      <c r="Q37" s="839"/>
      <c r="R37" s="839"/>
      <c r="S37" s="839"/>
      <c r="T37" s="839"/>
      <c r="U37" s="839"/>
      <c r="V37" s="839"/>
    </row>
    <row r="38" spans="3:22" ht="27" customHeight="1">
      <c r="C38" s="704"/>
      <c r="D38" s="838"/>
      <c r="E38" s="840"/>
      <c r="F38" s="840"/>
      <c r="G38" s="840"/>
      <c r="H38" s="840"/>
      <c r="I38" s="840"/>
      <c r="J38" s="840"/>
      <c r="K38" s="840"/>
      <c r="L38" s="840"/>
      <c r="M38" s="840"/>
      <c r="N38" s="840"/>
      <c r="O38" s="840"/>
      <c r="P38" s="840"/>
      <c r="Q38" s="840"/>
      <c r="R38" s="840"/>
      <c r="S38" s="840"/>
      <c r="T38" s="840"/>
      <c r="U38" s="840"/>
      <c r="V38" s="840"/>
    </row>
    <row r="39" spans="3:22" ht="27" customHeight="1">
      <c r="C39" s="704"/>
      <c r="D39" s="838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0"/>
      <c r="Q39" s="840"/>
      <c r="R39" s="840"/>
      <c r="S39" s="840"/>
      <c r="T39" s="840"/>
      <c r="U39" s="840"/>
      <c r="V39" s="840"/>
    </row>
    <row r="40" spans="3:10" ht="18" customHeight="1">
      <c r="C40" s="704"/>
      <c r="D40" s="703"/>
      <c r="E40" s="703"/>
      <c r="F40" s="703"/>
      <c r="G40" s="703"/>
      <c r="H40" s="703"/>
      <c r="I40" s="703"/>
      <c r="J40" s="703"/>
    </row>
    <row r="41" spans="3:23" ht="18" customHeight="1">
      <c r="C41" s="704"/>
      <c r="D41" s="703"/>
      <c r="E41" s="703"/>
      <c r="F41" s="703"/>
      <c r="G41" s="703"/>
      <c r="H41" s="703"/>
      <c r="I41" s="703"/>
      <c r="J41" s="703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1"/>
    </row>
    <row r="42" spans="3:23" ht="18" customHeight="1">
      <c r="C42" s="704"/>
      <c r="D42" s="703"/>
      <c r="E42" s="703"/>
      <c r="F42" s="703"/>
      <c r="G42" s="703"/>
      <c r="H42" s="703"/>
      <c r="I42" s="703"/>
      <c r="J42" s="703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1"/>
    </row>
    <row r="43" ht="9.75" customHeight="1"/>
    <row r="44" ht="18" customHeight="1">
      <c r="C44" s="700"/>
    </row>
    <row r="45" spans="4:23" ht="18" customHeight="1">
      <c r="D45" s="838"/>
      <c r="E45" s="838"/>
      <c r="F45" s="838"/>
      <c r="G45" s="838"/>
      <c r="H45" s="838"/>
      <c r="I45" s="838"/>
      <c r="J45" s="838"/>
      <c r="K45" s="839"/>
      <c r="L45" s="839"/>
      <c r="M45" s="839"/>
      <c r="N45" s="839"/>
      <c r="O45" s="839"/>
      <c r="P45" s="839"/>
      <c r="Q45" s="839"/>
      <c r="R45" s="839"/>
      <c r="S45" s="839"/>
      <c r="T45" s="839"/>
      <c r="U45" s="839"/>
      <c r="V45" s="839"/>
      <c r="W45" s="701"/>
    </row>
    <row r="46" spans="4:23" ht="9.75" customHeight="1"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1"/>
    </row>
    <row r="47" ht="18" customHeight="1">
      <c r="C47" s="700"/>
    </row>
    <row r="48" spans="4:23" ht="35.25" customHeight="1">
      <c r="D48" s="838"/>
      <c r="E48" s="838"/>
      <c r="F48" s="838"/>
      <c r="G48" s="838"/>
      <c r="H48" s="838"/>
      <c r="I48" s="838"/>
      <c r="J48" s="838"/>
      <c r="K48" s="840"/>
      <c r="L48" s="840"/>
      <c r="M48" s="840"/>
      <c r="N48" s="840"/>
      <c r="O48" s="840"/>
      <c r="P48" s="840"/>
      <c r="Q48" s="840"/>
      <c r="R48" s="840"/>
      <c r="S48" s="840"/>
      <c r="T48" s="840"/>
      <c r="U48" s="840"/>
      <c r="V48" s="840"/>
      <c r="W48" s="701"/>
    </row>
  </sheetData>
  <sheetProtection/>
  <mergeCells count="43">
    <mergeCell ref="U1:V1"/>
    <mergeCell ref="W1:Y1"/>
    <mergeCell ref="U2:V2"/>
    <mergeCell ref="W2:Y2"/>
    <mergeCell ref="A3:Y4"/>
    <mergeCell ref="A5:Y5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N9"/>
    <mergeCell ref="O9:O10"/>
    <mergeCell ref="P9:R9"/>
    <mergeCell ref="S9:S10"/>
    <mergeCell ref="T9:V9"/>
    <mergeCell ref="W9:W10"/>
    <mergeCell ref="X9:X10"/>
    <mergeCell ref="Y9:Y10"/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B6">
      <selection activeCell="K12" sqref="K12:M13"/>
    </sheetView>
  </sheetViews>
  <sheetFormatPr defaultColWidth="9.00390625" defaultRowHeight="16.5"/>
  <cols>
    <col min="1" max="1" width="13.625" style="12" customWidth="1"/>
    <col min="2" max="2" width="7.125" style="12" customWidth="1"/>
    <col min="3" max="3" width="7.375" style="12" customWidth="1"/>
    <col min="4" max="4" width="7.125" style="12" customWidth="1"/>
    <col min="5" max="5" width="7.375" style="12" customWidth="1"/>
    <col min="6" max="6" width="6.75390625" style="12" customWidth="1"/>
    <col min="7" max="7" width="7.125" style="12" customWidth="1"/>
    <col min="8" max="9" width="5.625" style="12" customWidth="1"/>
    <col min="10" max="10" width="7.125" style="12" customWidth="1"/>
    <col min="11" max="13" width="6.625" style="12" customWidth="1"/>
    <col min="14" max="14" width="8.125" style="12" customWidth="1"/>
    <col min="15" max="15" width="5.875" style="12" customWidth="1"/>
    <col min="16" max="16" width="5.50390625" style="12" customWidth="1"/>
    <col min="17" max="17" width="7.00390625" style="12" customWidth="1"/>
    <col min="18" max="18" width="8.125" style="12" customWidth="1"/>
    <col min="19" max="20" width="5.625" style="12" customWidth="1"/>
    <col min="21" max="21" width="7.50390625" style="12" customWidth="1"/>
    <col min="22" max="22" width="8.125" style="12" customWidth="1"/>
    <col min="23" max="23" width="6.375" style="12" customWidth="1"/>
    <col min="24" max="24" width="5.50390625" style="12" customWidth="1"/>
    <col min="25" max="25" width="7.375" style="12" customWidth="1"/>
    <col min="26" max="26" width="8.125" style="12" customWidth="1"/>
    <col min="27" max="27" width="6.125" style="12" customWidth="1"/>
    <col min="28" max="28" width="5.125" style="12" customWidth="1"/>
    <col min="29" max="29" width="7.50390625" style="12" customWidth="1"/>
    <col min="30" max="31" width="5.625" style="12" customWidth="1"/>
    <col min="32" max="32" width="8.50390625" style="12" customWidth="1"/>
    <col min="33" max="33" width="6.625" style="12" customWidth="1"/>
    <col min="34" max="16384" width="9.00390625" style="12" customWidth="1"/>
  </cols>
  <sheetData>
    <row r="1" spans="1:32" s="5" customFormat="1" ht="16.5" customHeight="1">
      <c r="A1" s="1" t="s">
        <v>25</v>
      </c>
      <c r="B1" s="2" t="s">
        <v>26</v>
      </c>
      <c r="C1" s="3"/>
      <c r="D1" s="3"/>
      <c r="E1" s="4"/>
      <c r="F1" s="2"/>
      <c r="G1" s="2"/>
      <c r="H1" s="2"/>
      <c r="I1" s="2"/>
      <c r="J1" s="2"/>
      <c r="K1" s="2"/>
      <c r="L1" s="2"/>
      <c r="AB1" s="1557" t="s">
        <v>27</v>
      </c>
      <c r="AC1" s="1558"/>
      <c r="AD1" s="1559" t="s">
        <v>28</v>
      </c>
      <c r="AE1" s="1560"/>
      <c r="AF1" s="1561"/>
    </row>
    <row r="2" spans="1:32" s="5" customFormat="1" ht="16.5" customHeight="1">
      <c r="A2" s="1" t="s">
        <v>29</v>
      </c>
      <c r="B2" s="6" t="s">
        <v>30</v>
      </c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31</v>
      </c>
      <c r="S2" s="9"/>
      <c r="T2" s="10"/>
      <c r="U2" s="10"/>
      <c r="V2" s="10"/>
      <c r="W2" s="10"/>
      <c r="X2" s="10"/>
      <c r="Y2" s="10"/>
      <c r="Z2" s="10"/>
      <c r="AA2" s="10"/>
      <c r="AB2" s="1557" t="s">
        <v>32</v>
      </c>
      <c r="AC2" s="1558"/>
      <c r="AD2" s="1562" t="s">
        <v>33</v>
      </c>
      <c r="AE2" s="1563"/>
      <c r="AF2" s="1564"/>
    </row>
    <row r="3" spans="1:33" ht="19.5" customHeight="1">
      <c r="A3" s="1565" t="s">
        <v>34</v>
      </c>
      <c r="B3" s="1566"/>
      <c r="C3" s="1566"/>
      <c r="D3" s="1566"/>
      <c r="E3" s="1566"/>
      <c r="F3" s="1566"/>
      <c r="G3" s="1566"/>
      <c r="H3" s="1566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  <c r="T3" s="1565"/>
      <c r="U3" s="1565"/>
      <c r="V3" s="1565"/>
      <c r="W3" s="1565"/>
      <c r="X3" s="1565"/>
      <c r="Y3" s="1565"/>
      <c r="Z3" s="1565"/>
      <c r="AA3" s="1565"/>
      <c r="AB3" s="1565"/>
      <c r="AC3" s="1565"/>
      <c r="AD3" s="1565"/>
      <c r="AE3" s="1565"/>
      <c r="AF3" s="1565"/>
      <c r="AG3" s="11"/>
    </row>
    <row r="4" spans="1:32" ht="21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  <c r="M4" s="1566"/>
      <c r="N4" s="1566"/>
      <c r="O4" s="1566"/>
      <c r="P4" s="1566"/>
      <c r="Q4" s="1566"/>
      <c r="R4" s="1566"/>
      <c r="S4" s="1566"/>
      <c r="T4" s="1566"/>
      <c r="U4" s="1566"/>
      <c r="V4" s="1566"/>
      <c r="W4" s="1566"/>
      <c r="X4" s="1566"/>
      <c r="Y4" s="1566"/>
      <c r="Z4" s="1566"/>
      <c r="AA4" s="1566"/>
      <c r="AB4" s="1566"/>
      <c r="AC4" s="1566"/>
      <c r="AD4" s="1566"/>
      <c r="AE4" s="1566"/>
      <c r="AF4" s="1566"/>
    </row>
    <row r="5" spans="1:32" ht="30" customHeight="1">
      <c r="A5" s="1567" t="s">
        <v>35</v>
      </c>
      <c r="B5" s="1567"/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7"/>
      <c r="T5" s="1567"/>
      <c r="U5" s="1567"/>
      <c r="V5" s="1567"/>
      <c r="W5" s="1567"/>
      <c r="X5" s="1567"/>
      <c r="Y5" s="1567"/>
      <c r="Z5" s="1567"/>
      <c r="AA5" s="1567"/>
      <c r="AB5" s="1567"/>
      <c r="AC5" s="1567"/>
      <c r="AD5" s="1567"/>
      <c r="AE5" s="1567"/>
      <c r="AF5" s="1567"/>
    </row>
    <row r="6" spans="1:32" s="16" customFormat="1" ht="22.5" customHeight="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552" t="s">
        <v>18</v>
      </c>
      <c r="L6" s="1552"/>
      <c r="M6" s="1552"/>
      <c r="N6" s="1552"/>
      <c r="O6" s="1552"/>
      <c r="P6" s="1552"/>
      <c r="Q6" s="1552"/>
      <c r="R6" s="1552"/>
      <c r="S6" s="1552"/>
      <c r="T6" s="1552"/>
      <c r="U6" s="14"/>
      <c r="V6" s="14"/>
      <c r="W6" s="14"/>
      <c r="X6" s="14"/>
      <c r="Y6" s="15" t="s">
        <v>37</v>
      </c>
      <c r="Z6" s="15"/>
      <c r="AA6" s="15"/>
      <c r="AB6" s="15"/>
      <c r="AC6" s="15" t="s">
        <v>38</v>
      </c>
      <c r="AD6" s="15"/>
      <c r="AE6" s="15"/>
      <c r="AF6" s="15"/>
    </row>
    <row r="7" spans="1:32" s="16" customFormat="1" ht="22.5" customHeight="1">
      <c r="A7" s="17"/>
      <c r="B7" s="18"/>
      <c r="C7" s="18"/>
      <c r="D7" s="18"/>
      <c r="E7" s="18"/>
      <c r="F7" s="18"/>
      <c r="G7" s="18"/>
      <c r="H7" s="18"/>
      <c r="I7" s="18"/>
      <c r="J7" s="17" t="s">
        <v>19</v>
      </c>
      <c r="K7" s="18"/>
      <c r="L7" s="18"/>
      <c r="M7" s="18"/>
      <c r="N7" s="18"/>
      <c r="O7" s="18"/>
      <c r="P7" s="18"/>
      <c r="Q7" s="18"/>
      <c r="R7" s="18"/>
      <c r="S7" s="18"/>
      <c r="T7" s="19" t="s">
        <v>39</v>
      </c>
      <c r="U7" s="19"/>
      <c r="V7" s="19"/>
      <c r="W7" s="19"/>
      <c r="X7" s="19"/>
      <c r="Y7" s="19"/>
      <c r="Z7" s="1553" t="s">
        <v>40</v>
      </c>
      <c r="AA7" s="1553"/>
      <c r="AB7" s="1553"/>
      <c r="AC7" s="1553"/>
      <c r="AD7" s="1553"/>
      <c r="AE7" s="1553"/>
      <c r="AF7" s="1553"/>
    </row>
    <row r="8" spans="1:32" ht="30" customHeight="1">
      <c r="A8" s="1495" t="s">
        <v>116</v>
      </c>
      <c r="B8" s="1541" t="s">
        <v>41</v>
      </c>
      <c r="C8" s="1541"/>
      <c r="D8" s="1541"/>
      <c r="E8" s="1541"/>
      <c r="F8" s="1541"/>
      <c r="G8" s="1541"/>
      <c r="H8" s="1541"/>
      <c r="I8" s="1541"/>
      <c r="J8" s="1541"/>
      <c r="K8" s="1541"/>
      <c r="L8" s="1541"/>
      <c r="M8" s="1542"/>
      <c r="N8" s="1540" t="s">
        <v>42</v>
      </c>
      <c r="O8" s="1541"/>
      <c r="P8" s="1541"/>
      <c r="Q8" s="1541"/>
      <c r="R8" s="1541"/>
      <c r="S8" s="1541"/>
      <c r="T8" s="1541"/>
      <c r="U8" s="1541"/>
      <c r="V8" s="1541"/>
      <c r="W8" s="1541"/>
      <c r="X8" s="1541"/>
      <c r="Y8" s="1541"/>
      <c r="Z8" s="1541"/>
      <c r="AA8" s="1541"/>
      <c r="AB8" s="1541"/>
      <c r="AC8" s="1542"/>
      <c r="AD8" s="1546" t="s">
        <v>43</v>
      </c>
      <c r="AE8" s="1547"/>
      <c r="AF8" s="1547"/>
    </row>
    <row r="9" spans="1:32" ht="30" customHeight="1">
      <c r="A9" s="1496"/>
      <c r="B9" s="1554" t="s">
        <v>44</v>
      </c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6"/>
      <c r="N9" s="1554" t="s">
        <v>45</v>
      </c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6"/>
      <c r="AD9" s="1549"/>
      <c r="AE9" s="1550"/>
      <c r="AF9" s="1550"/>
    </row>
    <row r="10" spans="1:33" ht="16.5" customHeight="1">
      <c r="A10" s="1496"/>
      <c r="B10" s="1534" t="s">
        <v>46</v>
      </c>
      <c r="C10" s="1535"/>
      <c r="D10" s="1536"/>
      <c r="E10" s="1534" t="s">
        <v>47</v>
      </c>
      <c r="F10" s="1535"/>
      <c r="G10" s="1536"/>
      <c r="H10" s="1534" t="s">
        <v>48</v>
      </c>
      <c r="I10" s="1535"/>
      <c r="J10" s="1536"/>
      <c r="K10" s="1534" t="s">
        <v>49</v>
      </c>
      <c r="L10" s="1535"/>
      <c r="M10" s="1535"/>
      <c r="N10" s="1540" t="s">
        <v>46</v>
      </c>
      <c r="O10" s="1541"/>
      <c r="P10" s="1541"/>
      <c r="Q10" s="1542"/>
      <c r="R10" s="1546" t="s">
        <v>47</v>
      </c>
      <c r="S10" s="1547"/>
      <c r="T10" s="1547"/>
      <c r="U10" s="1548"/>
      <c r="V10" s="1546" t="s">
        <v>48</v>
      </c>
      <c r="W10" s="1547"/>
      <c r="X10" s="1547"/>
      <c r="Y10" s="1548"/>
      <c r="Z10" s="1546" t="s">
        <v>49</v>
      </c>
      <c r="AA10" s="1541"/>
      <c r="AB10" s="1541"/>
      <c r="AC10" s="1542"/>
      <c r="AD10" s="1549"/>
      <c r="AE10" s="1550"/>
      <c r="AF10" s="1550"/>
      <c r="AG10" s="21"/>
    </row>
    <row r="11" spans="1:33" ht="16.5" customHeight="1">
      <c r="A11" s="1496"/>
      <c r="B11" s="1537"/>
      <c r="C11" s="1538"/>
      <c r="D11" s="1539"/>
      <c r="E11" s="1537"/>
      <c r="F11" s="1538"/>
      <c r="G11" s="1539"/>
      <c r="H11" s="1537"/>
      <c r="I11" s="1538"/>
      <c r="J11" s="1539"/>
      <c r="K11" s="1537"/>
      <c r="L11" s="1538"/>
      <c r="M11" s="1538"/>
      <c r="N11" s="1543"/>
      <c r="O11" s="1544"/>
      <c r="P11" s="1544"/>
      <c r="Q11" s="1545"/>
      <c r="R11" s="1549"/>
      <c r="S11" s="1550"/>
      <c r="T11" s="1550"/>
      <c r="U11" s="1551"/>
      <c r="V11" s="1549"/>
      <c r="W11" s="1550"/>
      <c r="X11" s="1550"/>
      <c r="Y11" s="1551"/>
      <c r="Z11" s="1543"/>
      <c r="AA11" s="1544"/>
      <c r="AB11" s="1544"/>
      <c r="AC11" s="1545"/>
      <c r="AD11" s="1549"/>
      <c r="AE11" s="1550"/>
      <c r="AF11" s="1550"/>
      <c r="AG11" s="21"/>
    </row>
    <row r="12" spans="1:33" ht="16.5" customHeight="1">
      <c r="A12" s="1496"/>
      <c r="B12" s="1521" t="s">
        <v>50</v>
      </c>
      <c r="C12" s="1522"/>
      <c r="D12" s="1523"/>
      <c r="E12" s="1521" t="s">
        <v>51</v>
      </c>
      <c r="F12" s="1522"/>
      <c r="G12" s="1523"/>
      <c r="H12" s="1521" t="s">
        <v>52</v>
      </c>
      <c r="I12" s="1522"/>
      <c r="J12" s="1523"/>
      <c r="K12" s="1521" t="s">
        <v>53</v>
      </c>
      <c r="L12" s="1522"/>
      <c r="M12" s="1522"/>
      <c r="N12" s="1528" t="s">
        <v>50</v>
      </c>
      <c r="O12" s="1529"/>
      <c r="P12" s="1529"/>
      <c r="Q12" s="1530"/>
      <c r="R12" s="1521" t="s">
        <v>54</v>
      </c>
      <c r="S12" s="1522"/>
      <c r="T12" s="1522"/>
      <c r="U12" s="1523"/>
      <c r="V12" s="1515" t="s">
        <v>52</v>
      </c>
      <c r="W12" s="1516"/>
      <c r="X12" s="1516"/>
      <c r="Y12" s="1517"/>
      <c r="Z12" s="1521" t="s">
        <v>53</v>
      </c>
      <c r="AA12" s="1522"/>
      <c r="AB12" s="1522"/>
      <c r="AC12" s="1523"/>
      <c r="AD12" s="1515" t="s">
        <v>55</v>
      </c>
      <c r="AE12" s="1516"/>
      <c r="AF12" s="1516"/>
      <c r="AG12" s="21"/>
    </row>
    <row r="13" spans="1:33" ht="33" customHeight="1">
      <c r="A13" s="1496"/>
      <c r="B13" s="1524"/>
      <c r="C13" s="1525"/>
      <c r="D13" s="1526"/>
      <c r="E13" s="1524"/>
      <c r="F13" s="1525"/>
      <c r="G13" s="1526"/>
      <c r="H13" s="1524"/>
      <c r="I13" s="1525"/>
      <c r="J13" s="1526"/>
      <c r="K13" s="1524"/>
      <c r="L13" s="1525"/>
      <c r="M13" s="1525"/>
      <c r="N13" s="1531"/>
      <c r="O13" s="1532"/>
      <c r="P13" s="1532"/>
      <c r="Q13" s="1533"/>
      <c r="R13" s="1524"/>
      <c r="S13" s="1525"/>
      <c r="T13" s="1525"/>
      <c r="U13" s="1526"/>
      <c r="V13" s="1518"/>
      <c r="W13" s="1519"/>
      <c r="X13" s="1519"/>
      <c r="Y13" s="1520"/>
      <c r="Z13" s="1524"/>
      <c r="AA13" s="1525"/>
      <c r="AB13" s="1525"/>
      <c r="AC13" s="1526"/>
      <c r="AD13" s="1518"/>
      <c r="AE13" s="1519"/>
      <c r="AF13" s="1519"/>
      <c r="AG13" s="21"/>
    </row>
    <row r="14" spans="1:33" ht="18" customHeight="1">
      <c r="A14" s="1496"/>
      <c r="B14" s="1507" t="s">
        <v>56</v>
      </c>
      <c r="C14" s="1507" t="s">
        <v>57</v>
      </c>
      <c r="D14" s="1506" t="s">
        <v>58</v>
      </c>
      <c r="E14" s="1514" t="s">
        <v>56</v>
      </c>
      <c r="F14" s="1514" t="s">
        <v>57</v>
      </c>
      <c r="G14" s="1506" t="s">
        <v>58</v>
      </c>
      <c r="H14" s="1514" t="s">
        <v>56</v>
      </c>
      <c r="I14" s="1514" t="s">
        <v>57</v>
      </c>
      <c r="J14" s="1506" t="s">
        <v>58</v>
      </c>
      <c r="K14" s="1514" t="s">
        <v>56</v>
      </c>
      <c r="L14" s="1514" t="s">
        <v>57</v>
      </c>
      <c r="M14" s="1506" t="s">
        <v>58</v>
      </c>
      <c r="N14" s="1512" t="s">
        <v>59</v>
      </c>
      <c r="O14" s="1501" t="s">
        <v>60</v>
      </c>
      <c r="P14" s="1502"/>
      <c r="Q14" s="1503"/>
      <c r="R14" s="1512" t="s">
        <v>59</v>
      </c>
      <c r="S14" s="1501" t="s">
        <v>60</v>
      </c>
      <c r="T14" s="1502"/>
      <c r="U14" s="1503"/>
      <c r="V14" s="1512" t="s">
        <v>59</v>
      </c>
      <c r="W14" s="1501" t="s">
        <v>60</v>
      </c>
      <c r="X14" s="1502"/>
      <c r="Y14" s="1503"/>
      <c r="Z14" s="1512" t="s">
        <v>59</v>
      </c>
      <c r="AA14" s="1501" t="s">
        <v>60</v>
      </c>
      <c r="AB14" s="1502"/>
      <c r="AC14" s="1503"/>
      <c r="AD14" s="1504" t="s">
        <v>56</v>
      </c>
      <c r="AE14" s="1506" t="s">
        <v>57</v>
      </c>
      <c r="AF14" s="1502" t="s">
        <v>58</v>
      </c>
      <c r="AG14" s="21"/>
    </row>
    <row r="15" spans="1:33" ht="18" customHeight="1">
      <c r="A15" s="1496"/>
      <c r="B15" s="1527"/>
      <c r="C15" s="1527"/>
      <c r="D15" s="1507"/>
      <c r="E15" s="1495"/>
      <c r="F15" s="1495"/>
      <c r="G15" s="1507"/>
      <c r="H15" s="1495"/>
      <c r="I15" s="1495"/>
      <c r="J15" s="1507"/>
      <c r="K15" s="1495"/>
      <c r="L15" s="1495"/>
      <c r="M15" s="1507"/>
      <c r="N15" s="1513"/>
      <c r="O15" s="1509" t="s">
        <v>61</v>
      </c>
      <c r="P15" s="1510"/>
      <c r="Q15" s="1511"/>
      <c r="R15" s="1513"/>
      <c r="S15" s="1509" t="s">
        <v>62</v>
      </c>
      <c r="T15" s="1510"/>
      <c r="U15" s="1511"/>
      <c r="V15" s="1513"/>
      <c r="W15" s="1509" t="s">
        <v>62</v>
      </c>
      <c r="X15" s="1510"/>
      <c r="Y15" s="1511"/>
      <c r="Z15" s="1513"/>
      <c r="AA15" s="1509" t="s">
        <v>62</v>
      </c>
      <c r="AB15" s="1510"/>
      <c r="AC15" s="1511"/>
      <c r="AD15" s="1505"/>
      <c r="AE15" s="1507"/>
      <c r="AF15" s="1508"/>
      <c r="AG15" s="21"/>
    </row>
    <row r="16" spans="1:32" ht="30" customHeight="1">
      <c r="A16" s="1496"/>
      <c r="B16" s="1527"/>
      <c r="C16" s="1527"/>
      <c r="D16" s="1507" t="s">
        <v>58</v>
      </c>
      <c r="E16" s="1495"/>
      <c r="F16" s="1495"/>
      <c r="G16" s="1507" t="s">
        <v>58</v>
      </c>
      <c r="H16" s="1495"/>
      <c r="I16" s="1495"/>
      <c r="J16" s="1507" t="s">
        <v>58</v>
      </c>
      <c r="K16" s="1495"/>
      <c r="L16" s="1495"/>
      <c r="M16" s="1507" t="s">
        <v>58</v>
      </c>
      <c r="N16" s="1513"/>
      <c r="O16" s="24" t="s">
        <v>56</v>
      </c>
      <c r="P16" s="23" t="s">
        <v>57</v>
      </c>
      <c r="Q16" s="25" t="s">
        <v>58</v>
      </c>
      <c r="R16" s="1513"/>
      <c r="S16" s="24" t="s">
        <v>56</v>
      </c>
      <c r="T16" s="23" t="s">
        <v>57</v>
      </c>
      <c r="U16" s="25" t="s">
        <v>58</v>
      </c>
      <c r="V16" s="1513"/>
      <c r="W16" s="24" t="s">
        <v>56</v>
      </c>
      <c r="X16" s="23" t="s">
        <v>57</v>
      </c>
      <c r="Y16" s="25" t="s">
        <v>58</v>
      </c>
      <c r="Z16" s="1513"/>
      <c r="AA16" s="24" t="s">
        <v>56</v>
      </c>
      <c r="AB16" s="23" t="s">
        <v>57</v>
      </c>
      <c r="AC16" s="25" t="s">
        <v>58</v>
      </c>
      <c r="AD16" s="1505"/>
      <c r="AE16" s="1507"/>
      <c r="AF16" s="1508"/>
    </row>
    <row r="17" spans="1:32" ht="47.25" customHeight="1">
      <c r="A17" s="1497"/>
      <c r="B17" s="26" t="s">
        <v>63</v>
      </c>
      <c r="C17" s="26" t="s">
        <v>64</v>
      </c>
      <c r="D17" s="22" t="s">
        <v>65</v>
      </c>
      <c r="E17" s="26" t="s">
        <v>63</v>
      </c>
      <c r="F17" s="26" t="s">
        <v>64</v>
      </c>
      <c r="G17" s="22" t="s">
        <v>65</v>
      </c>
      <c r="H17" s="26" t="s">
        <v>63</v>
      </c>
      <c r="I17" s="26" t="s">
        <v>64</v>
      </c>
      <c r="J17" s="22" t="s">
        <v>65</v>
      </c>
      <c r="K17" s="26" t="s">
        <v>63</v>
      </c>
      <c r="L17" s="26" t="s">
        <v>64</v>
      </c>
      <c r="M17" s="22" t="s">
        <v>65</v>
      </c>
      <c r="N17" s="27" t="s">
        <v>66</v>
      </c>
      <c r="O17" s="26" t="s">
        <v>63</v>
      </c>
      <c r="P17" s="26" t="s">
        <v>64</v>
      </c>
      <c r="Q17" s="22" t="s">
        <v>65</v>
      </c>
      <c r="R17" s="27" t="s">
        <v>66</v>
      </c>
      <c r="S17" s="26" t="s">
        <v>63</v>
      </c>
      <c r="T17" s="26" t="s">
        <v>64</v>
      </c>
      <c r="U17" s="22" t="s">
        <v>65</v>
      </c>
      <c r="V17" s="27" t="s">
        <v>66</v>
      </c>
      <c r="W17" s="26" t="s">
        <v>63</v>
      </c>
      <c r="X17" s="26" t="s">
        <v>64</v>
      </c>
      <c r="Y17" s="22" t="s">
        <v>65</v>
      </c>
      <c r="Z17" s="27" t="s">
        <v>66</v>
      </c>
      <c r="AA17" s="26" t="s">
        <v>63</v>
      </c>
      <c r="AB17" s="26" t="s">
        <v>64</v>
      </c>
      <c r="AC17" s="22" t="s">
        <v>65</v>
      </c>
      <c r="AD17" s="26" t="s">
        <v>63</v>
      </c>
      <c r="AE17" s="26" t="s">
        <v>64</v>
      </c>
      <c r="AF17" s="22" t="s">
        <v>65</v>
      </c>
    </row>
    <row r="18" spans="1:33" ht="24.75" customHeight="1">
      <c r="A18" s="1495" t="s">
        <v>20</v>
      </c>
      <c r="C18" s="28"/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40.5" customHeight="1">
      <c r="A19" s="1496"/>
      <c r="B19" s="112">
        <v>2204</v>
      </c>
      <c r="C19" s="113">
        <v>2000</v>
      </c>
      <c r="D19" s="114">
        <v>204</v>
      </c>
      <c r="E19" s="114">
        <v>1402</v>
      </c>
      <c r="F19" s="114">
        <v>1236</v>
      </c>
      <c r="G19" s="114">
        <v>166</v>
      </c>
      <c r="H19" s="115">
        <v>780</v>
      </c>
      <c r="I19" s="115">
        <v>744</v>
      </c>
      <c r="J19" s="115">
        <v>36</v>
      </c>
      <c r="K19" s="115">
        <v>22</v>
      </c>
      <c r="L19" s="115">
        <v>20</v>
      </c>
      <c r="M19" s="115">
        <v>2</v>
      </c>
      <c r="N19" s="115" t="s">
        <v>23</v>
      </c>
      <c r="O19" s="115" t="s">
        <v>23</v>
      </c>
      <c r="P19" s="115" t="s">
        <v>23</v>
      </c>
      <c r="Q19" s="115" t="s">
        <v>23</v>
      </c>
      <c r="R19" s="115" t="s">
        <v>23</v>
      </c>
      <c r="S19" s="115" t="s">
        <v>23</v>
      </c>
      <c r="T19" s="115" t="s">
        <v>23</v>
      </c>
      <c r="U19" s="115" t="s">
        <v>23</v>
      </c>
      <c r="V19" s="115" t="s">
        <v>23</v>
      </c>
      <c r="W19" s="115" t="s">
        <v>23</v>
      </c>
      <c r="X19" s="115" t="s">
        <v>23</v>
      </c>
      <c r="Y19" s="115" t="s">
        <v>23</v>
      </c>
      <c r="Z19" s="115" t="s">
        <v>23</v>
      </c>
      <c r="AA19" s="115" t="s">
        <v>23</v>
      </c>
      <c r="AB19" s="115" t="s">
        <v>23</v>
      </c>
      <c r="AC19" s="115" t="s">
        <v>23</v>
      </c>
      <c r="AD19" s="115" t="s">
        <v>23</v>
      </c>
      <c r="AE19" s="115" t="s">
        <v>23</v>
      </c>
      <c r="AF19" s="115" t="s">
        <v>23</v>
      </c>
      <c r="AG19" s="28"/>
    </row>
    <row r="20" spans="1:33" ht="24.75" customHeight="1">
      <c r="A20" s="1496"/>
      <c r="C20" s="28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2" ht="24.75" customHeight="1">
      <c r="A21" s="1497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5" customFormat="1" ht="19.5" customHeight="1">
      <c r="A22" s="39" t="s">
        <v>68</v>
      </c>
      <c r="B22" s="39"/>
      <c r="C22" s="40"/>
      <c r="D22" s="40"/>
      <c r="E22" s="40"/>
      <c r="F22" s="40"/>
      <c r="G22" s="40"/>
      <c r="H22" s="41" t="s">
        <v>69</v>
      </c>
      <c r="I22" s="40"/>
      <c r="J22" s="41"/>
      <c r="K22" s="41"/>
      <c r="L22" s="40"/>
      <c r="Q22" s="4" t="s">
        <v>70</v>
      </c>
      <c r="Z22" s="4" t="s">
        <v>71</v>
      </c>
      <c r="AA22" s="4"/>
      <c r="AC22" s="42"/>
      <c r="AD22" s="42"/>
      <c r="AE22" s="43"/>
      <c r="AF22" s="43"/>
    </row>
    <row r="23" spans="3:32" s="5" customFormat="1" ht="19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Q23" s="4" t="s">
        <v>72</v>
      </c>
      <c r="AB23" s="2"/>
      <c r="AC23" s="2"/>
      <c r="AD23" s="2"/>
      <c r="AE23" s="3"/>
      <c r="AF23" s="3"/>
    </row>
    <row r="24" spans="1:13" ht="19.5" customHeight="1">
      <c r="A24" s="28" t="s">
        <v>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32" ht="19.5" customHeight="1">
      <c r="A25" s="28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W25" s="46"/>
      <c r="X25" s="46"/>
      <c r="Z25" s="46"/>
      <c r="AA25" s="46"/>
      <c r="AB25" s="46"/>
      <c r="AC25" s="46"/>
      <c r="AD25" s="46"/>
      <c r="AE25" s="46"/>
      <c r="AF25" s="46"/>
    </row>
    <row r="26" spans="1:32" ht="19.5" customHeight="1">
      <c r="A26" s="28"/>
      <c r="B26" s="45" t="s">
        <v>75</v>
      </c>
      <c r="C26" s="47"/>
      <c r="E26" s="28"/>
      <c r="F26" s="28"/>
      <c r="G26" s="28"/>
      <c r="H26" s="28"/>
      <c r="I26" s="28"/>
      <c r="J26" s="2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W26" s="46"/>
      <c r="X26" s="46"/>
      <c r="Z26" s="46"/>
      <c r="AA26" s="46"/>
      <c r="AB26" s="46"/>
      <c r="AC26" s="46"/>
      <c r="AD26" s="46"/>
      <c r="AE26" s="46"/>
      <c r="AF26" s="46"/>
    </row>
    <row r="27" spans="1:32" ht="19.5" customHeight="1">
      <c r="A27" s="28"/>
      <c r="B27" s="28" t="s">
        <v>24</v>
      </c>
      <c r="C27" s="47"/>
      <c r="E27" s="28"/>
      <c r="F27" s="28"/>
      <c r="G27" s="28"/>
      <c r="H27" s="28"/>
      <c r="I27" s="28"/>
      <c r="J27" s="2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W27" s="46"/>
      <c r="X27" s="46"/>
      <c r="Z27" s="46"/>
      <c r="AA27" s="46"/>
      <c r="AB27" s="46"/>
      <c r="AC27" s="46"/>
      <c r="AD27" s="46"/>
      <c r="AE27" s="46"/>
      <c r="AF27" s="46"/>
    </row>
    <row r="28" spans="2:32" ht="19.5" customHeight="1">
      <c r="B28" s="28"/>
      <c r="C28" s="47"/>
      <c r="D28" s="47"/>
      <c r="F28" s="28"/>
      <c r="G28" s="28"/>
      <c r="H28" s="28"/>
      <c r="I28" s="28"/>
      <c r="J28" s="28"/>
      <c r="K28" s="2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2:32" ht="19.5" customHeight="1">
      <c r="B29" s="28"/>
      <c r="C29" s="47"/>
      <c r="D29" s="47"/>
      <c r="F29" s="28"/>
      <c r="G29" s="28"/>
      <c r="H29" s="28"/>
      <c r="I29" s="28"/>
      <c r="J29" s="28"/>
      <c r="K29" s="2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3:33" ht="16.5">
      <c r="C30" s="1498"/>
      <c r="D30" s="1498"/>
      <c r="E30" s="1498"/>
      <c r="F30" s="1498"/>
      <c r="G30" s="1498"/>
      <c r="H30" s="1498"/>
      <c r="I30" s="1498"/>
      <c r="J30" s="1498"/>
      <c r="K30" s="1498"/>
      <c r="L30" s="1498"/>
      <c r="M30" s="1499"/>
      <c r="N30" s="1499"/>
      <c r="O30" s="1499"/>
      <c r="P30" s="1499"/>
      <c r="Q30" s="1499"/>
      <c r="R30" s="1499"/>
      <c r="S30" s="1499"/>
      <c r="T30" s="1499"/>
      <c r="U30" s="1499"/>
      <c r="V30" s="1499"/>
      <c r="W30" s="1499"/>
      <c r="X30" s="1499"/>
      <c r="Y30" s="1499"/>
      <c r="Z30" s="1499"/>
      <c r="AA30" s="1499"/>
      <c r="AB30" s="1499"/>
      <c r="AC30" s="1499"/>
      <c r="AD30" s="1499"/>
      <c r="AE30" s="1499"/>
      <c r="AF30" s="1499"/>
      <c r="AG30" s="48"/>
    </row>
    <row r="31" spans="3:33" ht="24.75" customHeight="1"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49"/>
      <c r="AC31" s="49"/>
      <c r="AD31" s="11"/>
      <c r="AE31" s="11"/>
      <c r="AF31" s="11"/>
      <c r="AG31" s="11"/>
    </row>
    <row r="32" spans="3:33" ht="9.75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1"/>
      <c r="AC32" s="11"/>
      <c r="AD32" s="11"/>
      <c r="AE32" s="11"/>
      <c r="AF32" s="11"/>
      <c r="AG32" s="11"/>
    </row>
    <row r="33" ht="18" customHeight="1">
      <c r="C33" s="50"/>
    </row>
    <row r="34" ht="18" customHeight="1"/>
    <row r="35" ht="12.75" customHeight="1"/>
    <row r="36" ht="18" customHeight="1">
      <c r="C36" s="50"/>
    </row>
    <row r="37" spans="4:30" ht="18" customHeight="1">
      <c r="D37" s="1492"/>
      <c r="E37" s="1492"/>
      <c r="F37" s="1492"/>
      <c r="G37" s="1492"/>
      <c r="H37" s="1492"/>
      <c r="I37" s="1492"/>
      <c r="J37" s="1492"/>
      <c r="K37" s="1492"/>
      <c r="L37" s="1492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51"/>
    </row>
    <row r="38" ht="15" customHeight="1"/>
    <row r="39" spans="3:12" ht="18" customHeight="1">
      <c r="C39" s="52"/>
      <c r="D39" s="53"/>
      <c r="E39" s="53"/>
      <c r="F39" s="53"/>
      <c r="G39" s="53"/>
      <c r="H39" s="53"/>
      <c r="I39" s="53"/>
      <c r="J39" s="53"/>
      <c r="K39" s="53"/>
      <c r="L39" s="53"/>
    </row>
    <row r="40" spans="3:30" ht="62.25" customHeight="1">
      <c r="C40" s="54"/>
      <c r="D40" s="1492"/>
      <c r="E40" s="1493"/>
      <c r="F40" s="1493"/>
      <c r="G40" s="1493"/>
      <c r="H40" s="1493"/>
      <c r="I40" s="1493"/>
      <c r="J40" s="1493"/>
      <c r="K40" s="1493"/>
      <c r="L40" s="1493"/>
      <c r="M40" s="1493"/>
      <c r="N40" s="1493"/>
      <c r="O40" s="1493"/>
      <c r="P40" s="1493"/>
      <c r="Q40" s="1493"/>
      <c r="R40" s="1493"/>
      <c r="S40" s="1493"/>
      <c r="T40" s="1493"/>
      <c r="U40" s="1493"/>
      <c r="V40" s="1493"/>
      <c r="W40" s="1493"/>
      <c r="X40" s="1493"/>
      <c r="Y40" s="1493"/>
      <c r="Z40" s="1493"/>
      <c r="AA40" s="1493"/>
      <c r="AB40" s="1493"/>
      <c r="AC40" s="1493"/>
      <c r="AD40" s="51"/>
    </row>
    <row r="41" ht="15" customHeight="1"/>
    <row r="42" ht="18" customHeight="1">
      <c r="C42" s="50"/>
    </row>
    <row r="43" spans="3:29" ht="42" customHeight="1">
      <c r="C43" s="54"/>
      <c r="D43" s="1492"/>
      <c r="E43" s="1494"/>
      <c r="F43" s="1494"/>
      <c r="G43" s="1494"/>
      <c r="H43" s="1494"/>
      <c r="I43" s="1494"/>
      <c r="J43" s="1494"/>
      <c r="K43" s="1494"/>
      <c r="L43" s="1494"/>
      <c r="M43" s="1494"/>
      <c r="N43" s="1494"/>
      <c r="O43" s="1494"/>
      <c r="P43" s="1494"/>
      <c r="Q43" s="1494"/>
      <c r="R43" s="1494"/>
      <c r="S43" s="1494"/>
      <c r="T43" s="1494"/>
      <c r="U43" s="1494"/>
      <c r="V43" s="1494"/>
      <c r="W43" s="1494"/>
      <c r="X43" s="1494"/>
      <c r="Y43" s="1494"/>
      <c r="Z43" s="1494"/>
      <c r="AA43" s="1494"/>
      <c r="AB43" s="1494"/>
      <c r="AC43" s="1494"/>
    </row>
    <row r="44" spans="3:29" ht="18" customHeight="1">
      <c r="C44" s="54"/>
      <c r="D44" s="1492"/>
      <c r="E44" s="1493"/>
      <c r="F44" s="1493"/>
      <c r="G44" s="1493"/>
      <c r="H44" s="1493"/>
      <c r="I44" s="1493"/>
      <c r="J44" s="1493"/>
      <c r="K44" s="1493"/>
      <c r="L44" s="1493"/>
      <c r="M44" s="1493"/>
      <c r="N44" s="1493"/>
      <c r="O44" s="1493"/>
      <c r="P44" s="1493"/>
      <c r="Q44" s="1493"/>
      <c r="R44" s="1493"/>
      <c r="S44" s="1493"/>
      <c r="T44" s="1493"/>
      <c r="U44" s="1493"/>
      <c r="V44" s="1493"/>
      <c r="W44" s="1493"/>
      <c r="X44" s="1493"/>
      <c r="Y44" s="1493"/>
      <c r="Z44" s="1493"/>
      <c r="AA44" s="1493"/>
      <c r="AB44" s="1493"/>
      <c r="AC44" s="1493"/>
    </row>
    <row r="45" spans="3:29" ht="18" customHeight="1">
      <c r="C45" s="54"/>
      <c r="D45" s="1492"/>
      <c r="E45" s="1493"/>
      <c r="F45" s="1493"/>
      <c r="G45" s="1493"/>
      <c r="H45" s="1493"/>
      <c r="I45" s="1493"/>
      <c r="J45" s="1493"/>
      <c r="K45" s="1493"/>
      <c r="L45" s="1493"/>
      <c r="M45" s="1493"/>
      <c r="N45" s="1493"/>
      <c r="O45" s="1493"/>
      <c r="P45" s="1493"/>
      <c r="Q45" s="1493"/>
      <c r="R45" s="1493"/>
      <c r="S45" s="1493"/>
      <c r="T45" s="1493"/>
      <c r="U45" s="1493"/>
      <c r="V45" s="1493"/>
      <c r="W45" s="1493"/>
      <c r="X45" s="1493"/>
      <c r="Y45" s="1493"/>
      <c r="Z45" s="1493"/>
      <c r="AA45" s="1493"/>
      <c r="AB45" s="1493"/>
      <c r="AC45" s="1493"/>
    </row>
    <row r="46" spans="3:30" ht="18" customHeight="1">
      <c r="C46" s="54"/>
      <c r="D46" s="1492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55"/>
    </row>
    <row r="47" spans="3:30" ht="18" customHeight="1">
      <c r="C47" s="56"/>
      <c r="D47" s="1492"/>
      <c r="E47" s="1493"/>
      <c r="F47" s="1493"/>
      <c r="G47" s="1493"/>
      <c r="H47" s="1493"/>
      <c r="I47" s="1493"/>
      <c r="J47" s="1493"/>
      <c r="K47" s="1493"/>
      <c r="L47" s="1493"/>
      <c r="M47" s="1493"/>
      <c r="N47" s="1493"/>
      <c r="O47" s="1493"/>
      <c r="P47" s="1493"/>
      <c r="Q47" s="1493"/>
      <c r="R47" s="1493"/>
      <c r="S47" s="1493"/>
      <c r="T47" s="1493"/>
      <c r="U47" s="1493"/>
      <c r="V47" s="1493"/>
      <c r="W47" s="1493"/>
      <c r="X47" s="1493"/>
      <c r="Y47" s="1493"/>
      <c r="Z47" s="1493"/>
      <c r="AA47" s="1493"/>
      <c r="AB47" s="1493"/>
      <c r="AC47" s="1493"/>
      <c r="AD47" s="55"/>
    </row>
    <row r="48" spans="3:12" ht="18" customHeight="1">
      <c r="C48" s="54"/>
      <c r="D48" s="53"/>
      <c r="E48" s="53"/>
      <c r="F48" s="53"/>
      <c r="G48" s="53"/>
      <c r="H48" s="53"/>
      <c r="I48" s="53"/>
      <c r="J48" s="53"/>
      <c r="K48" s="53"/>
      <c r="L48" s="53"/>
    </row>
    <row r="49" spans="3:30" ht="18" customHeight="1"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1"/>
    </row>
    <row r="50" spans="3:30" ht="18" customHeight="1"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1"/>
    </row>
    <row r="51" ht="15" customHeight="1"/>
    <row r="52" ht="18" customHeight="1">
      <c r="C52" s="50"/>
    </row>
    <row r="53" spans="4:30" ht="18" customHeight="1">
      <c r="D53" s="1492"/>
      <c r="E53" s="1492"/>
      <c r="F53" s="1492"/>
      <c r="G53" s="1492"/>
      <c r="H53" s="1492"/>
      <c r="I53" s="1492"/>
      <c r="J53" s="1492"/>
      <c r="K53" s="1492"/>
      <c r="L53" s="1492"/>
      <c r="M53" s="1494"/>
      <c r="N53" s="1494"/>
      <c r="O53" s="1494"/>
      <c r="P53" s="1494"/>
      <c r="Q53" s="1494"/>
      <c r="R53" s="1494"/>
      <c r="S53" s="1494"/>
      <c r="T53" s="1494"/>
      <c r="U53" s="1494"/>
      <c r="V53" s="1494"/>
      <c r="W53" s="1494"/>
      <c r="X53" s="1494"/>
      <c r="Y53" s="1494"/>
      <c r="Z53" s="1494"/>
      <c r="AA53" s="1494"/>
      <c r="AB53" s="1494"/>
      <c r="AC53" s="1493"/>
      <c r="AD53" s="51"/>
    </row>
    <row r="54" spans="4:30" ht="15" customHeight="1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1"/>
      <c r="AD54" s="51"/>
    </row>
    <row r="55" spans="3:4" ht="18" customHeight="1">
      <c r="C55" s="50"/>
      <c r="D55" s="58"/>
    </row>
    <row r="56" spans="4:30" ht="20.25" customHeight="1">
      <c r="D56" s="1492"/>
      <c r="E56" s="1492"/>
      <c r="F56" s="1492"/>
      <c r="G56" s="1492"/>
      <c r="H56" s="1492"/>
      <c r="I56" s="1492"/>
      <c r="J56" s="1492"/>
      <c r="K56" s="1492"/>
      <c r="L56" s="1492"/>
      <c r="M56" s="1493"/>
      <c r="N56" s="1493"/>
      <c r="O56" s="1493"/>
      <c r="P56" s="1493"/>
      <c r="Q56" s="1493"/>
      <c r="R56" s="1493"/>
      <c r="S56" s="1493"/>
      <c r="T56" s="1493"/>
      <c r="U56" s="1493"/>
      <c r="V56" s="1493"/>
      <c r="W56" s="1493"/>
      <c r="X56" s="1493"/>
      <c r="Y56" s="1493"/>
      <c r="Z56" s="1493"/>
      <c r="AA56" s="1493"/>
      <c r="AB56" s="1493"/>
      <c r="AC56" s="1493"/>
      <c r="AD56" s="51"/>
    </row>
  </sheetData>
  <sheetProtection/>
  <mergeCells count="68">
    <mergeCell ref="C31:AA31"/>
    <mergeCell ref="D37:AC37"/>
    <mergeCell ref="D53:AC53"/>
    <mergeCell ref="D56:AC56"/>
    <mergeCell ref="D40:AC40"/>
    <mergeCell ref="D43:AC43"/>
    <mergeCell ref="D44:AC45"/>
    <mergeCell ref="D46:AC47"/>
    <mergeCell ref="A18:A21"/>
    <mergeCell ref="C30:AF30"/>
    <mergeCell ref="O14:Q14"/>
    <mergeCell ref="R14:R16"/>
    <mergeCell ref="S14:U14"/>
    <mergeCell ref="V14:V16"/>
    <mergeCell ref="AE14:AE16"/>
    <mergeCell ref="AF14:AF16"/>
    <mergeCell ref="O15:Q15"/>
    <mergeCell ref="S15:U15"/>
    <mergeCell ref="W15:Y15"/>
    <mergeCell ref="AA15:AC15"/>
    <mergeCell ref="W14:Y14"/>
    <mergeCell ref="Z14:Z16"/>
    <mergeCell ref="AA14:AC14"/>
    <mergeCell ref="AD14:AD16"/>
    <mergeCell ref="I14:I16"/>
    <mergeCell ref="J14:J16"/>
    <mergeCell ref="K14:K16"/>
    <mergeCell ref="L14:L16"/>
    <mergeCell ref="M14:M16"/>
    <mergeCell ref="N14:N16"/>
    <mergeCell ref="V12:Y13"/>
    <mergeCell ref="Z12:AC13"/>
    <mergeCell ref="AD12:AF13"/>
    <mergeCell ref="B14:B16"/>
    <mergeCell ref="C14:C16"/>
    <mergeCell ref="D14:D16"/>
    <mergeCell ref="E14:E16"/>
    <mergeCell ref="F14:F16"/>
    <mergeCell ref="G14:G16"/>
    <mergeCell ref="H14:H16"/>
    <mergeCell ref="B12:D13"/>
    <mergeCell ref="E12:G13"/>
    <mergeCell ref="H12:J13"/>
    <mergeCell ref="K12:M13"/>
    <mergeCell ref="N12:Q13"/>
    <mergeCell ref="R12:U13"/>
    <mergeCell ref="H10:J11"/>
    <mergeCell ref="K10:M11"/>
    <mergeCell ref="N10:Q11"/>
    <mergeCell ref="R10:U11"/>
    <mergeCell ref="V10:Y11"/>
    <mergeCell ref="Z10:AC11"/>
    <mergeCell ref="K6:T6"/>
    <mergeCell ref="Z7:AF7"/>
    <mergeCell ref="A8:A17"/>
    <mergeCell ref="B8:M8"/>
    <mergeCell ref="N8:AC8"/>
    <mergeCell ref="AD8:AF11"/>
    <mergeCell ref="B9:M9"/>
    <mergeCell ref="N9:AC9"/>
    <mergeCell ref="B10:D11"/>
    <mergeCell ref="E10:G11"/>
    <mergeCell ref="AB1:AC1"/>
    <mergeCell ref="AD1:AF1"/>
    <mergeCell ref="AB2:AC2"/>
    <mergeCell ref="AD2:AF2"/>
    <mergeCell ref="A3:AF4"/>
    <mergeCell ref="A5:A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selection activeCell="A5" sqref="A5:Y5"/>
    </sheetView>
  </sheetViews>
  <sheetFormatPr defaultColWidth="9.00390625" defaultRowHeight="16.5"/>
  <cols>
    <col min="1" max="1" width="9.00390625" style="639" customWidth="1"/>
    <col min="2" max="4" width="5.50390625" style="639" customWidth="1"/>
    <col min="5" max="5" width="5.875" style="639" customWidth="1"/>
    <col min="6" max="6" width="5.125" style="639" customWidth="1"/>
    <col min="7" max="7" width="4.875" style="639" customWidth="1"/>
    <col min="8" max="8" width="5.50390625" style="639" customWidth="1"/>
    <col min="9" max="9" width="5.75390625" style="639" customWidth="1"/>
    <col min="10" max="25" width="4.875" style="639" customWidth="1"/>
    <col min="26" max="16384" width="9.00390625" style="639" customWidth="1"/>
  </cols>
  <sheetData>
    <row r="1" spans="1:25" s="632" customFormat="1" ht="16.5" customHeight="1">
      <c r="A1" s="628" t="s">
        <v>205</v>
      </c>
      <c r="B1" s="629" t="s">
        <v>206</v>
      </c>
      <c r="C1" s="630"/>
      <c r="D1" s="630"/>
      <c r="E1" s="631"/>
      <c r="F1" s="629"/>
      <c r="G1" s="629"/>
      <c r="H1" s="629"/>
      <c r="I1" s="629"/>
      <c r="J1" s="629"/>
      <c r="U1" s="848" t="s">
        <v>207</v>
      </c>
      <c r="V1" s="849"/>
      <c r="W1" s="850" t="s">
        <v>208</v>
      </c>
      <c r="X1" s="851"/>
      <c r="Y1" s="852"/>
    </row>
    <row r="2" spans="1:25" s="632" customFormat="1" ht="16.5" customHeight="1">
      <c r="A2" s="628" t="s">
        <v>209</v>
      </c>
      <c r="B2" s="634" t="s">
        <v>210</v>
      </c>
      <c r="C2" s="635"/>
      <c r="D2" s="635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7" t="s">
        <v>211</v>
      </c>
      <c r="P2" s="637"/>
      <c r="Q2" s="638"/>
      <c r="R2" s="638"/>
      <c r="S2" s="638"/>
      <c r="T2" s="638"/>
      <c r="U2" s="848" t="s">
        <v>212</v>
      </c>
      <c r="V2" s="849"/>
      <c r="W2" s="853" t="s">
        <v>213</v>
      </c>
      <c r="X2" s="854"/>
      <c r="Y2" s="855"/>
    </row>
    <row r="3" spans="1:25" ht="19.5" customHeight="1">
      <c r="A3" s="856" t="s">
        <v>214</v>
      </c>
      <c r="B3" s="857"/>
      <c r="C3" s="857"/>
      <c r="D3" s="857"/>
      <c r="E3" s="857"/>
      <c r="F3" s="857"/>
      <c r="G3" s="857"/>
      <c r="H3" s="857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</row>
    <row r="4" spans="1:25" ht="21" customHeight="1">
      <c r="A4" s="857"/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7"/>
      <c r="Y4" s="857"/>
    </row>
    <row r="5" spans="1:25" s="640" customFormat="1" ht="22.5" customHeight="1">
      <c r="A5" s="846" t="s">
        <v>789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</row>
    <row r="6" spans="1:25" ht="30" customHeight="1">
      <c r="A6" s="858" t="s">
        <v>216</v>
      </c>
      <c r="B6" s="861" t="s">
        <v>217</v>
      </c>
      <c r="C6" s="861"/>
      <c r="D6" s="861"/>
      <c r="E6" s="861"/>
      <c r="F6" s="861"/>
      <c r="G6" s="861"/>
      <c r="H6" s="861"/>
      <c r="I6" s="861"/>
      <c r="J6" s="861"/>
      <c r="K6" s="862" t="s">
        <v>218</v>
      </c>
      <c r="L6" s="861"/>
      <c r="M6" s="861"/>
      <c r="N6" s="861"/>
      <c r="O6" s="861"/>
      <c r="P6" s="861"/>
      <c r="Q6" s="861"/>
      <c r="R6" s="861"/>
      <c r="S6" s="861"/>
      <c r="T6" s="861"/>
      <c r="U6" s="861"/>
      <c r="V6" s="861"/>
      <c r="W6" s="863" t="s">
        <v>219</v>
      </c>
      <c r="X6" s="863"/>
      <c r="Y6" s="863"/>
    </row>
    <row r="7" spans="1:25" ht="30.75" customHeight="1">
      <c r="A7" s="859"/>
      <c r="B7" s="864" t="s">
        <v>220</v>
      </c>
      <c r="C7" s="864"/>
      <c r="D7" s="865"/>
      <c r="E7" s="868" t="s">
        <v>221</v>
      </c>
      <c r="F7" s="864"/>
      <c r="G7" s="865"/>
      <c r="H7" s="868" t="s">
        <v>222</v>
      </c>
      <c r="I7" s="870"/>
      <c r="J7" s="871"/>
      <c r="K7" s="875" t="s">
        <v>220</v>
      </c>
      <c r="L7" s="876"/>
      <c r="M7" s="876"/>
      <c r="N7" s="877"/>
      <c r="O7" s="881" t="s">
        <v>221</v>
      </c>
      <c r="P7" s="882"/>
      <c r="Q7" s="882"/>
      <c r="R7" s="883"/>
      <c r="S7" s="881" t="s">
        <v>223</v>
      </c>
      <c r="T7" s="882"/>
      <c r="U7" s="882"/>
      <c r="V7" s="883"/>
      <c r="W7" s="863"/>
      <c r="X7" s="863"/>
      <c r="Y7" s="863"/>
    </row>
    <row r="8" spans="1:25" ht="30.75" customHeight="1">
      <c r="A8" s="859"/>
      <c r="B8" s="866"/>
      <c r="C8" s="866"/>
      <c r="D8" s="867"/>
      <c r="E8" s="869"/>
      <c r="F8" s="866"/>
      <c r="G8" s="867"/>
      <c r="H8" s="872"/>
      <c r="I8" s="873"/>
      <c r="J8" s="874"/>
      <c r="K8" s="878"/>
      <c r="L8" s="879"/>
      <c r="M8" s="879"/>
      <c r="N8" s="880"/>
      <c r="O8" s="884"/>
      <c r="P8" s="885"/>
      <c r="Q8" s="885"/>
      <c r="R8" s="886"/>
      <c r="S8" s="884"/>
      <c r="T8" s="885"/>
      <c r="U8" s="885"/>
      <c r="V8" s="886"/>
      <c r="W8" s="863"/>
      <c r="X8" s="863"/>
      <c r="Y8" s="863"/>
    </row>
    <row r="9" spans="1:25" ht="18" customHeight="1">
      <c r="A9" s="859"/>
      <c r="B9" s="887" t="s">
        <v>224</v>
      </c>
      <c r="C9" s="887" t="s">
        <v>225</v>
      </c>
      <c r="D9" s="888" t="s">
        <v>226</v>
      </c>
      <c r="E9" s="887" t="s">
        <v>224</v>
      </c>
      <c r="F9" s="887" t="s">
        <v>225</v>
      </c>
      <c r="G9" s="888" t="s">
        <v>226</v>
      </c>
      <c r="H9" s="887" t="s">
        <v>224</v>
      </c>
      <c r="I9" s="887" t="s">
        <v>225</v>
      </c>
      <c r="J9" s="888" t="s">
        <v>226</v>
      </c>
      <c r="K9" s="863" t="s">
        <v>227</v>
      </c>
      <c r="L9" s="850" t="s">
        <v>228</v>
      </c>
      <c r="M9" s="851"/>
      <c r="N9" s="852"/>
      <c r="O9" s="863" t="s">
        <v>227</v>
      </c>
      <c r="P9" s="850" t="s">
        <v>228</v>
      </c>
      <c r="Q9" s="851"/>
      <c r="R9" s="852"/>
      <c r="S9" s="863" t="s">
        <v>227</v>
      </c>
      <c r="T9" s="850" t="s">
        <v>228</v>
      </c>
      <c r="U9" s="851"/>
      <c r="V9" s="852"/>
      <c r="W9" s="889" t="s">
        <v>224</v>
      </c>
      <c r="X9" s="888" t="s">
        <v>225</v>
      </c>
      <c r="Y9" s="889" t="s">
        <v>229</v>
      </c>
    </row>
    <row r="10" spans="1:25" ht="19.5" customHeight="1">
      <c r="A10" s="860"/>
      <c r="B10" s="887"/>
      <c r="C10" s="887"/>
      <c r="D10" s="888" t="s">
        <v>226</v>
      </c>
      <c r="E10" s="887"/>
      <c r="F10" s="887"/>
      <c r="G10" s="888" t="s">
        <v>226</v>
      </c>
      <c r="H10" s="887"/>
      <c r="I10" s="887"/>
      <c r="J10" s="888" t="s">
        <v>226</v>
      </c>
      <c r="K10" s="863"/>
      <c r="L10" s="633" t="s">
        <v>224</v>
      </c>
      <c r="M10" s="643" t="s">
        <v>225</v>
      </c>
      <c r="N10" s="643" t="s">
        <v>229</v>
      </c>
      <c r="O10" s="863"/>
      <c r="P10" s="633" t="s">
        <v>224</v>
      </c>
      <c r="Q10" s="643" t="s">
        <v>225</v>
      </c>
      <c r="R10" s="643" t="s">
        <v>229</v>
      </c>
      <c r="S10" s="863"/>
      <c r="T10" s="633" t="s">
        <v>224</v>
      </c>
      <c r="U10" s="643" t="s">
        <v>225</v>
      </c>
      <c r="V10" s="643" t="s">
        <v>229</v>
      </c>
      <c r="W10" s="889"/>
      <c r="X10" s="888"/>
      <c r="Y10" s="889"/>
    </row>
    <row r="11" spans="1:25" ht="24.75" customHeight="1">
      <c r="A11" s="644"/>
      <c r="B11" s="645">
        <f>D11+C11</f>
        <v>2394</v>
      </c>
      <c r="C11" s="646">
        <f>I11+F11</f>
        <v>2086</v>
      </c>
      <c r="D11" s="641">
        <f>J11+G11</f>
        <v>308</v>
      </c>
      <c r="E11" s="641">
        <f>G11+F11</f>
        <v>1365</v>
      </c>
      <c r="F11" s="641">
        <v>1147</v>
      </c>
      <c r="G11" s="641">
        <v>218</v>
      </c>
      <c r="H11" s="641">
        <f>J11+I11</f>
        <v>1029</v>
      </c>
      <c r="I11" s="641">
        <v>939</v>
      </c>
      <c r="J11" s="641">
        <v>90</v>
      </c>
      <c r="K11" s="646">
        <v>0</v>
      </c>
      <c r="L11" s="643">
        <v>0</v>
      </c>
      <c r="M11" s="646">
        <v>0</v>
      </c>
      <c r="N11" s="646">
        <v>0</v>
      </c>
      <c r="O11" s="646">
        <v>0</v>
      </c>
      <c r="P11" s="646">
        <v>0</v>
      </c>
      <c r="Q11" s="646">
        <v>0</v>
      </c>
      <c r="R11" s="646">
        <v>0</v>
      </c>
      <c r="S11" s="646">
        <v>0</v>
      </c>
      <c r="T11" s="646">
        <v>0</v>
      </c>
      <c r="U11" s="646">
        <v>0</v>
      </c>
      <c r="V11" s="646">
        <v>0</v>
      </c>
      <c r="W11" s="646">
        <v>0</v>
      </c>
      <c r="X11" s="646">
        <v>0</v>
      </c>
      <c r="Y11" s="646">
        <v>0</v>
      </c>
    </row>
    <row r="12" spans="1:25" ht="24.75" customHeight="1">
      <c r="A12" s="644"/>
      <c r="B12" s="647"/>
      <c r="C12" s="647"/>
      <c r="D12" s="648"/>
      <c r="E12" s="648"/>
      <c r="F12" s="648"/>
      <c r="G12" s="648"/>
      <c r="H12" s="648"/>
      <c r="I12" s="648"/>
      <c r="J12" s="648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9"/>
    </row>
    <row r="13" spans="1:25" ht="24.75" customHeight="1">
      <c r="A13" s="644"/>
      <c r="B13" s="647" t="s">
        <v>457</v>
      </c>
      <c r="C13" s="647"/>
      <c r="D13" s="648"/>
      <c r="E13" s="648"/>
      <c r="F13" s="648"/>
      <c r="G13" s="648"/>
      <c r="H13" s="648"/>
      <c r="I13" s="648"/>
      <c r="J13" s="648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9"/>
    </row>
    <row r="14" spans="1:25" ht="24.75" customHeight="1">
      <c r="A14" s="644"/>
      <c r="B14" s="647"/>
      <c r="C14" s="647"/>
      <c r="D14" s="648"/>
      <c r="E14" s="648"/>
      <c r="F14" s="648"/>
      <c r="G14" s="648"/>
      <c r="H14" s="648"/>
      <c r="I14" s="648"/>
      <c r="J14" s="648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9"/>
    </row>
    <row r="15" spans="1:25" ht="24.75" customHeight="1">
      <c r="A15" s="650"/>
      <c r="B15" s="651"/>
      <c r="C15" s="651"/>
      <c r="D15" s="642"/>
      <c r="E15" s="642"/>
      <c r="F15" s="642"/>
      <c r="G15" s="642"/>
      <c r="H15" s="642"/>
      <c r="I15" s="642"/>
      <c r="J15" s="642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2"/>
    </row>
    <row r="16" spans="1:25" s="632" customFormat="1" ht="19.5" customHeight="1">
      <c r="A16" s="653" t="s">
        <v>230</v>
      </c>
      <c r="B16" s="653"/>
      <c r="C16" s="654"/>
      <c r="D16" s="654"/>
      <c r="E16" s="654"/>
      <c r="F16" s="655" t="s">
        <v>231</v>
      </c>
      <c r="G16" s="654"/>
      <c r="I16" s="654"/>
      <c r="J16" s="655"/>
      <c r="K16" s="631" t="s">
        <v>232</v>
      </c>
      <c r="Q16" s="631" t="s">
        <v>233</v>
      </c>
      <c r="U16" s="893" t="s">
        <v>790</v>
      </c>
      <c r="V16" s="894"/>
      <c r="W16" s="894"/>
      <c r="X16" s="894"/>
      <c r="Y16" s="894"/>
    </row>
    <row r="17" spans="3:25" s="632" customFormat="1" ht="19.5" customHeight="1">
      <c r="C17" s="631"/>
      <c r="D17" s="631"/>
      <c r="E17" s="631"/>
      <c r="F17" s="631"/>
      <c r="G17" s="631"/>
      <c r="H17" s="631"/>
      <c r="I17" s="631"/>
      <c r="J17" s="631"/>
      <c r="K17" s="631" t="s">
        <v>235</v>
      </c>
      <c r="W17" s="629"/>
      <c r="X17" s="630"/>
      <c r="Y17" s="630"/>
    </row>
    <row r="18" spans="1:20" ht="19.5" customHeight="1">
      <c r="A18" s="647" t="s">
        <v>236</v>
      </c>
      <c r="B18" s="647"/>
      <c r="C18" s="647"/>
      <c r="D18" s="647"/>
      <c r="E18" s="647"/>
      <c r="F18" s="647"/>
      <c r="G18" s="647"/>
      <c r="H18" s="647"/>
      <c r="I18" s="647"/>
      <c r="J18" s="647"/>
      <c r="T18" s="639" t="s">
        <v>596</v>
      </c>
    </row>
    <row r="19" spans="1:25" ht="19.5" customHeight="1">
      <c r="A19" s="647" t="s">
        <v>465</v>
      </c>
      <c r="B19" s="656"/>
      <c r="C19" s="656"/>
      <c r="D19" s="656"/>
      <c r="E19" s="656"/>
      <c r="F19" s="656"/>
      <c r="G19" s="656"/>
      <c r="H19" s="656"/>
      <c r="I19" s="656"/>
      <c r="J19" s="656"/>
      <c r="K19" s="657"/>
      <c r="L19" s="657"/>
      <c r="M19" s="657"/>
      <c r="N19" s="657"/>
      <c r="O19" s="657"/>
      <c r="P19" s="657"/>
      <c r="Q19" s="657"/>
      <c r="R19" s="657"/>
      <c r="T19" s="657"/>
      <c r="U19" s="657"/>
      <c r="W19" s="657"/>
      <c r="X19" s="657"/>
      <c r="Y19" s="657"/>
    </row>
    <row r="20" spans="1:25" ht="19.5" customHeight="1">
      <c r="A20" s="647"/>
      <c r="B20" s="658" t="s">
        <v>238</v>
      </c>
      <c r="C20" s="659"/>
      <c r="E20" s="647"/>
      <c r="F20" s="647"/>
      <c r="G20" s="647"/>
      <c r="H20" s="647"/>
      <c r="I20" s="647"/>
      <c r="J20" s="647"/>
      <c r="K20" s="657"/>
      <c r="L20" s="657"/>
      <c r="M20" s="657"/>
      <c r="N20" s="657"/>
      <c r="O20" s="657"/>
      <c r="P20" s="657"/>
      <c r="Q20" s="657"/>
      <c r="R20" s="657"/>
      <c r="T20" s="657"/>
      <c r="U20" s="657"/>
      <c r="W20" s="657"/>
      <c r="X20" s="657"/>
      <c r="Y20" s="657"/>
    </row>
    <row r="21" spans="1:25" ht="19.5" customHeight="1">
      <c r="A21" s="647"/>
      <c r="B21" s="647" t="s">
        <v>24</v>
      </c>
      <c r="C21" s="659"/>
      <c r="E21" s="647"/>
      <c r="F21" s="647"/>
      <c r="G21" s="647"/>
      <c r="H21" s="647"/>
      <c r="I21" s="647"/>
      <c r="J21" s="647"/>
      <c r="K21" s="657"/>
      <c r="L21" s="657"/>
      <c r="M21" s="657"/>
      <c r="N21" s="657"/>
      <c r="O21" s="657"/>
      <c r="P21" s="657"/>
      <c r="Q21" s="657"/>
      <c r="R21" s="657"/>
      <c r="T21" s="657"/>
      <c r="U21" s="657"/>
      <c r="W21" s="657"/>
      <c r="X21" s="657"/>
      <c r="Y21" s="657"/>
    </row>
    <row r="22" spans="2:25" ht="14.25" customHeight="1">
      <c r="B22" s="647"/>
      <c r="C22" s="659"/>
      <c r="D22" s="659"/>
      <c r="F22" s="647"/>
      <c r="G22" s="647"/>
      <c r="H22" s="647"/>
      <c r="I22" s="647"/>
      <c r="J22" s="647"/>
      <c r="K22" s="657"/>
      <c r="L22" s="657"/>
      <c r="M22" s="657"/>
      <c r="N22" s="657"/>
      <c r="O22" s="657"/>
      <c r="P22" s="657"/>
      <c r="Q22" s="657"/>
      <c r="R22" s="657"/>
      <c r="S22" s="657"/>
      <c r="U22" s="657"/>
      <c r="V22" s="657"/>
      <c r="W22" s="657"/>
      <c r="X22" s="657"/>
      <c r="Y22" s="657"/>
    </row>
    <row r="23" spans="2:25" ht="14.25" customHeight="1">
      <c r="B23" s="647"/>
      <c r="C23" s="659"/>
      <c r="D23" s="659"/>
      <c r="F23" s="647"/>
      <c r="G23" s="647"/>
      <c r="H23" s="647"/>
      <c r="I23" s="647"/>
      <c r="J23" s="647"/>
      <c r="K23" s="657"/>
      <c r="L23" s="657"/>
      <c r="M23" s="657"/>
      <c r="N23" s="657"/>
      <c r="O23" s="657"/>
      <c r="P23" s="657"/>
      <c r="Q23" s="657"/>
      <c r="R23" s="657"/>
      <c r="S23" s="657"/>
      <c r="U23" s="657"/>
      <c r="V23" s="657"/>
      <c r="W23" s="657"/>
      <c r="X23" s="657"/>
      <c r="Y23" s="657"/>
    </row>
    <row r="24" spans="1:25" ht="15.75" customHeight="1">
      <c r="A24" s="842"/>
      <c r="B24" s="842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2"/>
      <c r="T24" s="842"/>
      <c r="U24" s="842"/>
      <c r="V24" s="842"/>
      <c r="W24" s="842"/>
      <c r="X24" s="842"/>
      <c r="Y24" s="842"/>
    </row>
    <row r="25" spans="3:25" ht="24.75" customHeight="1">
      <c r="C25" s="895"/>
      <c r="D25" s="895"/>
      <c r="E25" s="895"/>
      <c r="F25" s="895"/>
      <c r="G25" s="895"/>
      <c r="H25" s="895"/>
      <c r="I25" s="895"/>
      <c r="J25" s="895"/>
      <c r="K25" s="895"/>
      <c r="L25" s="895"/>
      <c r="M25" s="895"/>
      <c r="N25" s="895"/>
      <c r="O25" s="895"/>
      <c r="P25" s="895"/>
      <c r="Q25" s="895"/>
      <c r="R25" s="895"/>
      <c r="S25" s="895"/>
      <c r="T25" s="895"/>
      <c r="U25" s="895"/>
      <c r="V25" s="895"/>
      <c r="W25" s="661"/>
      <c r="X25" s="661"/>
      <c r="Y25" s="661"/>
    </row>
    <row r="26" spans="3:25" ht="9.75" customHeight="1"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1"/>
      <c r="X26" s="661"/>
      <c r="Y26" s="661"/>
    </row>
    <row r="27" ht="18" customHeight="1">
      <c r="C27" s="662"/>
    </row>
    <row r="28" ht="18" customHeight="1"/>
    <row r="29" ht="12.75" customHeight="1"/>
    <row r="30" ht="18" customHeight="1">
      <c r="C30" s="662"/>
    </row>
    <row r="31" spans="4:23" ht="18" customHeight="1">
      <c r="D31" s="890"/>
      <c r="E31" s="890"/>
      <c r="F31" s="890"/>
      <c r="G31" s="890"/>
      <c r="H31" s="890"/>
      <c r="I31" s="890"/>
      <c r="J31" s="890"/>
      <c r="K31" s="891"/>
      <c r="L31" s="891"/>
      <c r="M31" s="891"/>
      <c r="N31" s="891"/>
      <c r="O31" s="891"/>
      <c r="P31" s="891"/>
      <c r="Q31" s="891"/>
      <c r="R31" s="891"/>
      <c r="S31" s="891"/>
      <c r="T31" s="891"/>
      <c r="U31" s="891"/>
      <c r="V31" s="891"/>
      <c r="W31" s="663"/>
    </row>
    <row r="32" ht="9.75" customHeight="1"/>
    <row r="33" spans="3:10" ht="18" customHeight="1">
      <c r="C33" s="664"/>
      <c r="D33" s="665"/>
      <c r="E33" s="665"/>
      <c r="F33" s="665"/>
      <c r="G33" s="665"/>
      <c r="H33" s="665"/>
      <c r="I33" s="665"/>
      <c r="J33" s="665"/>
    </row>
    <row r="34" spans="3:23" ht="63.75" customHeight="1">
      <c r="C34" s="666"/>
      <c r="D34" s="890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663"/>
    </row>
    <row r="35" ht="9.75" customHeight="1"/>
    <row r="36" ht="18" customHeight="1">
      <c r="C36" s="662"/>
    </row>
    <row r="37" spans="3:22" ht="50.25" customHeight="1">
      <c r="C37" s="666"/>
      <c r="D37" s="890"/>
      <c r="E37" s="892"/>
      <c r="F37" s="892"/>
      <c r="G37" s="892"/>
      <c r="H37" s="892"/>
      <c r="I37" s="892"/>
      <c r="J37" s="892"/>
      <c r="K37" s="892"/>
      <c r="L37" s="892"/>
      <c r="M37" s="892"/>
      <c r="N37" s="892"/>
      <c r="O37" s="892"/>
      <c r="P37" s="892"/>
      <c r="Q37" s="892"/>
      <c r="R37" s="892"/>
      <c r="S37" s="892"/>
      <c r="T37" s="892"/>
      <c r="U37" s="892"/>
      <c r="V37" s="892"/>
    </row>
    <row r="38" spans="3:22" ht="27" customHeight="1">
      <c r="C38" s="666"/>
      <c r="D38" s="890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</row>
    <row r="39" spans="3:22" ht="27" customHeight="1">
      <c r="C39" s="666"/>
      <c r="D39" s="890"/>
      <c r="E39" s="891"/>
      <c r="F39" s="891"/>
      <c r="G39" s="891"/>
      <c r="H39" s="891"/>
      <c r="I39" s="891"/>
      <c r="J39" s="891"/>
      <c r="K39" s="891"/>
      <c r="L39" s="891"/>
      <c r="M39" s="891"/>
      <c r="N39" s="891"/>
      <c r="O39" s="891"/>
      <c r="P39" s="891"/>
      <c r="Q39" s="891"/>
      <c r="R39" s="891"/>
      <c r="S39" s="891"/>
      <c r="T39" s="891"/>
      <c r="U39" s="891"/>
      <c r="V39" s="891"/>
    </row>
    <row r="40" spans="3:10" ht="18" customHeight="1">
      <c r="C40" s="666"/>
      <c r="D40" s="665"/>
      <c r="E40" s="665"/>
      <c r="F40" s="665"/>
      <c r="G40" s="665"/>
      <c r="H40" s="665"/>
      <c r="I40" s="665"/>
      <c r="J40" s="665"/>
    </row>
    <row r="41" spans="3:23" ht="18" customHeight="1">
      <c r="C41" s="666"/>
      <c r="D41" s="665"/>
      <c r="E41" s="665"/>
      <c r="F41" s="665"/>
      <c r="G41" s="665"/>
      <c r="H41" s="665"/>
      <c r="I41" s="665"/>
      <c r="J41" s="665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3"/>
    </row>
    <row r="42" spans="3:23" ht="18" customHeight="1">
      <c r="C42" s="666"/>
      <c r="D42" s="665"/>
      <c r="E42" s="665"/>
      <c r="F42" s="665"/>
      <c r="G42" s="665"/>
      <c r="H42" s="665"/>
      <c r="I42" s="665"/>
      <c r="J42" s="665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3"/>
    </row>
    <row r="43" ht="9.75" customHeight="1"/>
    <row r="44" ht="18" customHeight="1">
      <c r="C44" s="662"/>
    </row>
    <row r="45" spans="4:23" ht="18" customHeight="1">
      <c r="D45" s="890"/>
      <c r="E45" s="890"/>
      <c r="F45" s="890"/>
      <c r="G45" s="890"/>
      <c r="H45" s="890"/>
      <c r="I45" s="890"/>
      <c r="J45" s="890"/>
      <c r="K45" s="892"/>
      <c r="L45" s="892"/>
      <c r="M45" s="892"/>
      <c r="N45" s="892"/>
      <c r="O45" s="892"/>
      <c r="P45" s="892"/>
      <c r="Q45" s="892"/>
      <c r="R45" s="892"/>
      <c r="S45" s="892"/>
      <c r="T45" s="892"/>
      <c r="U45" s="892"/>
      <c r="V45" s="892"/>
      <c r="W45" s="663"/>
    </row>
    <row r="46" spans="4:23" ht="9.75" customHeight="1">
      <c r="D46" s="667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7"/>
      <c r="P46" s="667"/>
      <c r="Q46" s="667"/>
      <c r="R46" s="667"/>
      <c r="S46" s="667"/>
      <c r="T46" s="667"/>
      <c r="U46" s="667"/>
      <c r="V46" s="667"/>
      <c r="W46" s="663"/>
    </row>
    <row r="47" ht="18" customHeight="1">
      <c r="C47" s="662"/>
    </row>
    <row r="48" spans="4:23" ht="35.25" customHeight="1">
      <c r="D48" s="890"/>
      <c r="E48" s="890"/>
      <c r="F48" s="890"/>
      <c r="G48" s="890"/>
      <c r="H48" s="890"/>
      <c r="I48" s="890"/>
      <c r="J48" s="890"/>
      <c r="K48" s="891"/>
      <c r="L48" s="891"/>
      <c r="M48" s="891"/>
      <c r="N48" s="891"/>
      <c r="O48" s="891"/>
      <c r="P48" s="891"/>
      <c r="Q48" s="891"/>
      <c r="R48" s="891"/>
      <c r="S48" s="891"/>
      <c r="T48" s="891"/>
      <c r="U48" s="891"/>
      <c r="V48" s="891"/>
      <c r="W48" s="663"/>
    </row>
  </sheetData>
  <sheetProtection/>
  <mergeCells count="43">
    <mergeCell ref="D38:V39"/>
    <mergeCell ref="D45:V45"/>
    <mergeCell ref="D48:V48"/>
    <mergeCell ref="U16:Y16"/>
    <mergeCell ref="A24:Y24"/>
    <mergeCell ref="C25:V25"/>
    <mergeCell ref="D31:V31"/>
    <mergeCell ref="D34:V34"/>
    <mergeCell ref="D37:V37"/>
    <mergeCell ref="P9:R9"/>
    <mergeCell ref="S9:S10"/>
    <mergeCell ref="T9:V9"/>
    <mergeCell ref="W9:W10"/>
    <mergeCell ref="X9:X10"/>
    <mergeCell ref="Y9:Y10"/>
    <mergeCell ref="H9:H10"/>
    <mergeCell ref="I9:I10"/>
    <mergeCell ref="J9:J10"/>
    <mergeCell ref="K9:K10"/>
    <mergeCell ref="L9:N9"/>
    <mergeCell ref="O9:O10"/>
    <mergeCell ref="B9:B10"/>
    <mergeCell ref="C9:C10"/>
    <mergeCell ref="D9:D10"/>
    <mergeCell ref="E9:E10"/>
    <mergeCell ref="F9:F10"/>
    <mergeCell ref="G9:G10"/>
    <mergeCell ref="A6:A10"/>
    <mergeCell ref="B6:J6"/>
    <mergeCell ref="K6:V6"/>
    <mergeCell ref="W6:Y8"/>
    <mergeCell ref="B7:D8"/>
    <mergeCell ref="E7:G8"/>
    <mergeCell ref="H7:J8"/>
    <mergeCell ref="K7:N8"/>
    <mergeCell ref="O7:R8"/>
    <mergeCell ref="S7:V8"/>
    <mergeCell ref="U1:V1"/>
    <mergeCell ref="W1:Y1"/>
    <mergeCell ref="U2:V2"/>
    <mergeCell ref="W2:Y2"/>
    <mergeCell ref="A3:Y4"/>
    <mergeCell ref="A5:Y5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經濟部礦務局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楊素珠</dc:creator>
  <cp:keywords/>
  <dc:description/>
  <cp:lastModifiedBy>吳同偉</cp:lastModifiedBy>
  <cp:lastPrinted>2012-11-07T10:24:25Z</cp:lastPrinted>
  <dcterms:created xsi:type="dcterms:W3CDTF">2008-04-11T08:17:05Z</dcterms:created>
  <dcterms:modified xsi:type="dcterms:W3CDTF">2024-03-06T07:20:41Z</dcterms:modified>
  <cp:category/>
  <cp:version/>
  <cp:contentType/>
  <cp:contentStatus/>
</cp:coreProperties>
</file>