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120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'2491-00-01'!$A$1:$AT$40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'2491-00-07'!$A$1:$R$41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<sst xmlns="http://schemas.openxmlformats.org/spreadsheetml/2006/main" count="1236" uniqueCount="341">
  <si>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</si>
  <si>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</si>
  <si>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</si>
  <si>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</si>
  <si>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</si>
  <si>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</si>
  <si>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</si>
  <si>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</si>
  <si>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</si>
  <si>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</si>
  <si>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</si>
  <si>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</si>
  <si>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</si>
  <si>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</si>
  <si>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</si>
  <si>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</si>
  <si>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</si>
  <si>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</si>
  <si>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</si>
  <si>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</si>
  <si>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</si>
  <si>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</si>
  <si>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</si>
  <si>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</si>
  <si>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</si>
  <si>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</si>
  <si>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</si>
  <si>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</si>
  <si>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</si>
  <si>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</si>
  <si>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</si>
  <si>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</si>
  <si>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</si>
  <si>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</si>
  <si>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</si>
  <si>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</si>
  <si>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</si>
  <si>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</si>
  <si>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</si>
  <si>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</si>
  <si>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</si>
  <si>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</si>
  <si>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</si>
  <si>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</si>
  <si>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</si>
  <si>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</si>
  <si>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</si>
  <si>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</si>
  <si>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</si>
  <si>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</si>
  <si>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</si>
  <si>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</si>
  <si>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</si>
  <si>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</si>
  <si>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</si>
  <si>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</si>
  <si>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</si>
  <si>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</si>
  <si>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</si>
  <si>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</si>
  <si>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</si>
  <si>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</si>
  <si>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</si>
  <si>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</si>
  <si>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</si>
  <si>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</si>
  <si>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</si>
  <si>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</si>
  <si>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</si>
  <si>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</si>
  <si>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</si>
  <si>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</si>
  <si>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</si>
  <si>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</si>
  <si>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</si>
  <si>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</si>
  <si>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</si>
  <si>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</si>
  <si>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</si>
  <si>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</si>
  <si>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</si>
  <si>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</si>
  <si>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</si>
  <si>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</si>
  <si>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</si>
  <si>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</si>
  <si>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</si>
  <si>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</si>
  <si>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</si>
  <si>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</si>
  <si>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</si>
  <si>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</si>
  <si>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</si>
  <si>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</si>
  <si>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</si>
  <si>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</si>
  <si>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</si>
  <si>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</si>
  <si>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</si>
  <si>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</si>
  <si>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</si>
  <si>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</si>
  <si>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</si>
  <si>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</si>
  <si>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</si>
  <si>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</si>
  <si>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</si>
  <si>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</si>
  <si>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</si>
  <si>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</si>
  <si>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</si>
  <si>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</si>
  <si>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</si>
  <si>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</si>
  <si>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</si>
  <si>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</si>
  <si>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</si>
  <si>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</si>
  <si>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</si>
  <si>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</si>
  <si>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</si>
  <si>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</si>
  <si>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</si>
  <si>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</si>
  <si>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</si>
  <si>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</si>
  <si>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</si>
  <si>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</si>
  <si>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</si>
  <si>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</si>
  <si>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</si>
  <si>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</si>
  <si>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</si>
  <si>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</si>
  <si>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</si>
  <si>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</si>
  <si>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</si>
  <si>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</si>
  <si>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</si>
  <si>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</si>
  <si>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</si>
  <si>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</si>
  <si>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</si>
  <si>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</si>
  <si>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</si>
  <si>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</si>
  <si>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</si>
  <si>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</si>
  <si>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</si>
  <si>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</si>
  <si>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</si>
  <si>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</si>
  <si>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</si>
  <si>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</si>
  <si>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</si>
  <si>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</si>
  <si>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</si>
  <si>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</si>
  <si>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</si>
  <si>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</si>
  <si>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</si>
  <si>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</si>
  <si>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</si>
  <si>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</si>
  <si>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</si>
  <si>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</si>
  <si>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</si>
  <si>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</si>
  <si>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</si>
  <si>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</si>
  <si>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</si>
  <si>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</si>
  <si>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</si>
  <si>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</si>
  <si>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</si>
  <si>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</si>
  <si>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</si>
  <si>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</si>
  <si>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</si>
  <si>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</si>
  <si>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</si>
  <si>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</si>
  <si>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</si>
  <si>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</si>
  <si>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</si>
  <si>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</si>
  <si>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</si>
  <si>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</si>
  <si>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</si>
  <si>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</si>
  <si>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</si>
  <si>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</si>
  <si>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</si>
  <si>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</si>
  <si>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</si>
  <si>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</si>
  <si>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</si>
  <si>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</si>
  <si>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</si>
  <si>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</si>
  <si>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</si>
  <si>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</si>
  <si>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</si>
  <si>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</si>
  <si>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</si>
  <si>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</si>
  <si>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</si>
  <si>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</si>
  <si>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</si>
  <si>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</si>
  <si>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</si>
  <si>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</si>
  <si>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</si>
  <si>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</si>
  <si>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</si>
  <si>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</si>
  <si>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</si>
  <si>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</si>
  <si>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</si>
  <si>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</si>
  <si>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</si>
  <si>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</si>
  <si>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</si>
  <si>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</si>
  <si>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</si>
  <si>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</si>
  <si>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</si>
  <si>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</si>
  <si>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</si>
  <si>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</si>
  <si>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</si>
  <si>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</si>
  <si>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</si>
  <si>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</si>
  <si>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</si>
  <si>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</si>
  <si>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</si>
  <si>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</si>
  <si>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</si>
  <si>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</si>
  <si>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</si>
  <si>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</si>
  <si>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</si>
  <si>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</si>
  <si>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</si>
  <si>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</si>
  <si>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</si>
  <si>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桃園縣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</si>
  <si>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</si>
  <si>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</si>
  <si>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</si>
  <si>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</si>
  <si>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</si>
  <si>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</si>
  <si>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</si>
  <si>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</si>
  <si>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</si>
  <si>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</si>
  <si>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</si>
  <si>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</si>
  <si>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</si>
  <si>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</si>
  <si>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</si>
  <si>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</si>
  <si>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</si>
  <si>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</si>
  <si>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</si>
  <si>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</si>
  <si>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</si>
  <si>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</si>
  <si>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</si>
  <si>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</si>
  <si>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</si>
  <si>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</si>
  <si>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</si>
  <si>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</si>
  <si>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</si>
  <si>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</si>
  <si>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</si>
  <si>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</si>
  <si>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</si>
  <si>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</si>
  <si>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</si>
  <si>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</si>
  <si>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</si>
  <si>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</si>
  <si>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</si>
  <si>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</si>
  <si>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</si>
  <si>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</si>
  <si>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</si>
  <si>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</si>
  <si>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</si>
  <si>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</si>
  <si>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</si>
  <si>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</si>
  <si>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</si>
  <si>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</si>
  <si>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</si>
  <si>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</si>
  <si>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</si>
  <si>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</si>
  <si>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</si>
  <si>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</si>
  <si>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</si>
  <si>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</si>
  <si>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</si>
  <si>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</si>
  <si>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</si>
  <si>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</si>
  <si>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</si>
  <si>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</si>
  <si>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</si>
  <si>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</si>
  <si>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</si>
  <si>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</si>
  <si>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</si>
  <si>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</si>
  <si>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</si>
  <si>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</si>
  <si>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</si>
  <si>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</si>
  <si>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</si>
  <si>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</si>
  <si>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</si>
  <si>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</si>
  <si>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</si>
  <si>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</si>
  <si>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</si>
  <si>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</si>
  <si>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</si>
  <si>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中華民國103年11月底</t>
  </si>
  <si>
    <t>不動產業</t>
  </si>
  <si>
    <t>中華民國103年11月底</t>
  </si>
  <si>
    <t>紙張尺度A3(297×420公釐)</t>
  </si>
  <si>
    <t>中華民國103年12月01日編製</t>
  </si>
  <si>
    <t>中華民國103年11月</t>
  </si>
  <si>
    <t xml:space="preserve">          紙張尺度A3(297×420公釐)</t>
  </si>
  <si>
    <t>中華民國103年11月底</t>
  </si>
  <si>
    <t/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</si>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</sst>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180" fontId="9" fillId="0" borderId="0" xfId="47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zoomScaleSheetLayoutView="100" zoomScalePageLayoutView="0" workbookViewId="0" topLeftCell="A1">
      <selection activeCell="AW15" sqref="AW1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1" t="s">
        <v>2</v>
      </c>
      <c r="V1" s="24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1" t="s">
        <v>2</v>
      </c>
      <c r="AT1" s="243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4" t="s">
        <v>6</v>
      </c>
      <c r="V2" s="245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4" t="s">
        <v>6</v>
      </c>
      <c r="AT2" s="246"/>
    </row>
    <row r="3" spans="1:46" s="14" customFormat="1" ht="19.5" customHeight="1">
      <c r="A3" s="247" t="s">
        <v>264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 t="s">
        <v>272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</row>
    <row r="4" spans="1:46" s="14" customFormat="1" ht="19.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">
        <v>331</v>
      </c>
      <c r="I5" s="229"/>
      <c r="J5" s="229"/>
      <c r="K5" s="229"/>
      <c r="L5" s="229"/>
      <c r="M5" s="229"/>
      <c r="N5" s="229"/>
      <c r="O5" s="229"/>
      <c r="P5" s="229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30" t="s">
        <v>331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1" t="s">
        <v>8</v>
      </c>
      <c r="B6" s="222"/>
      <c r="C6" s="231" t="s">
        <v>9</v>
      </c>
      <c r="D6" s="232"/>
      <c r="E6" s="235" t="s">
        <v>10</v>
      </c>
      <c r="F6" s="236"/>
      <c r="G6" s="202" t="s">
        <v>11</v>
      </c>
      <c r="H6" s="199"/>
      <c r="I6" s="202" t="s">
        <v>12</v>
      </c>
      <c r="J6" s="199"/>
      <c r="K6" s="235" t="s">
        <v>13</v>
      </c>
      <c r="L6" s="213"/>
      <c r="M6" s="239" t="s">
        <v>14</v>
      </c>
      <c r="N6" s="240"/>
      <c r="O6" s="212" t="s">
        <v>15</v>
      </c>
      <c r="P6" s="236"/>
      <c r="Q6" s="216" t="s">
        <v>16</v>
      </c>
      <c r="R6" s="217"/>
      <c r="S6" s="202" t="s">
        <v>17</v>
      </c>
      <c r="T6" s="199"/>
      <c r="U6" s="202" t="s">
        <v>18</v>
      </c>
      <c r="V6" s="198"/>
      <c r="W6" s="221" t="s">
        <v>8</v>
      </c>
      <c r="X6" s="222"/>
      <c r="Y6" s="202" t="s">
        <v>19</v>
      </c>
      <c r="Z6" s="199"/>
      <c r="AA6" s="202" t="s">
        <v>20</v>
      </c>
      <c r="AB6" s="199"/>
      <c r="AC6" s="202" t="s">
        <v>21</v>
      </c>
      <c r="AD6" s="198"/>
      <c r="AE6" s="197" t="s">
        <v>22</v>
      </c>
      <c r="AF6" s="198"/>
      <c r="AG6" s="212" t="s">
        <v>23</v>
      </c>
      <c r="AH6" s="213"/>
      <c r="AI6" s="197" t="s">
        <v>24</v>
      </c>
      <c r="AJ6" s="198"/>
      <c r="AK6" s="197" t="s">
        <v>25</v>
      </c>
      <c r="AL6" s="198"/>
      <c r="AM6" s="197" t="s">
        <v>26</v>
      </c>
      <c r="AN6" s="198"/>
      <c r="AO6" s="197" t="s">
        <v>27</v>
      </c>
      <c r="AP6" s="198"/>
      <c r="AQ6" s="197" t="s">
        <v>28</v>
      </c>
      <c r="AR6" s="199"/>
      <c r="AS6" s="202" t="s">
        <v>29</v>
      </c>
      <c r="AT6" s="203"/>
    </row>
    <row r="7" spans="1:46" ht="16.5" customHeight="1">
      <c r="A7" s="223"/>
      <c r="B7" s="224"/>
      <c r="C7" s="233"/>
      <c r="D7" s="234"/>
      <c r="E7" s="237"/>
      <c r="F7" s="238"/>
      <c r="G7" s="204"/>
      <c r="H7" s="201"/>
      <c r="I7" s="204"/>
      <c r="J7" s="201"/>
      <c r="K7" s="237"/>
      <c r="L7" s="215"/>
      <c r="M7" s="206" t="s">
        <v>30</v>
      </c>
      <c r="N7" s="207"/>
      <c r="O7" s="214"/>
      <c r="P7" s="238"/>
      <c r="Q7" s="218"/>
      <c r="R7" s="219"/>
      <c r="S7" s="204"/>
      <c r="T7" s="201"/>
      <c r="U7" s="204"/>
      <c r="V7" s="220"/>
      <c r="W7" s="223"/>
      <c r="X7" s="224"/>
      <c r="Y7" s="227"/>
      <c r="Z7" s="228"/>
      <c r="AA7" s="204"/>
      <c r="AB7" s="201"/>
      <c r="AC7" s="204"/>
      <c r="AD7" s="220"/>
      <c r="AE7" s="208" t="s">
        <v>31</v>
      </c>
      <c r="AF7" s="209"/>
      <c r="AG7" s="214"/>
      <c r="AH7" s="215"/>
      <c r="AI7" s="208" t="s">
        <v>32</v>
      </c>
      <c r="AJ7" s="209"/>
      <c r="AK7" s="200"/>
      <c r="AL7" s="220"/>
      <c r="AM7" s="208" t="s">
        <v>33</v>
      </c>
      <c r="AN7" s="209"/>
      <c r="AO7" s="210" t="s">
        <v>34</v>
      </c>
      <c r="AP7" s="211"/>
      <c r="AQ7" s="200"/>
      <c r="AR7" s="201"/>
      <c r="AS7" s="204"/>
      <c r="AT7" s="205"/>
    </row>
    <row r="8" spans="1:46" ht="22.5" customHeight="1">
      <c r="A8" s="225"/>
      <c r="B8" s="226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5"/>
      <c r="X8" s="226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5" t="s">
        <v>37</v>
      </c>
      <c r="B9" s="196"/>
      <c r="C9" s="23">
        <v>636376</v>
      </c>
      <c r="D9" s="23">
        <v>21342744.883029</v>
      </c>
      <c r="E9" s="23">
        <v>11890</v>
      </c>
      <c r="F9" s="23">
        <v>513108.788421</v>
      </c>
      <c r="G9" s="23">
        <v>3807</v>
      </c>
      <c r="H9" s="23">
        <v>249088.50055</v>
      </c>
      <c r="I9" s="23">
        <v>183054</v>
      </c>
      <c r="J9" s="23">
        <v>8036582.865773</v>
      </c>
      <c r="K9" s="23">
        <v>2342</v>
      </c>
      <c r="L9" s="23">
        <v>802578.239716</v>
      </c>
      <c r="M9" s="23">
        <v>3596</v>
      </c>
      <c r="N9" s="23">
        <v>176312.007007</v>
      </c>
      <c r="O9" s="23">
        <v>96920</v>
      </c>
      <c r="P9" s="23">
        <v>1061360.083721</v>
      </c>
      <c r="Q9" s="23">
        <v>119313</v>
      </c>
      <c r="R9" s="23">
        <v>980784.157766</v>
      </c>
      <c r="S9" s="23">
        <v>15692</v>
      </c>
      <c r="T9" s="23">
        <v>743501.347816</v>
      </c>
      <c r="U9" s="23">
        <v>6341</v>
      </c>
      <c r="V9" s="23">
        <v>63448.793288</v>
      </c>
      <c r="W9" s="195" t="s">
        <v>37</v>
      </c>
      <c r="X9" s="196"/>
      <c r="Y9" s="23">
        <v>21169</v>
      </c>
      <c r="Z9" s="23">
        <v>538039.633194</v>
      </c>
      <c r="AA9" s="23">
        <v>31471</v>
      </c>
      <c r="AB9" s="23">
        <v>5956414.241115</v>
      </c>
      <c r="AC9" s="23">
        <v>29600</v>
      </c>
      <c r="AD9" s="23">
        <v>1101264.035663</v>
      </c>
      <c r="AE9" s="23">
        <v>48137</v>
      </c>
      <c r="AF9" s="23">
        <v>348582.414803</v>
      </c>
      <c r="AG9" s="23">
        <v>14787</v>
      </c>
      <c r="AH9" s="23">
        <v>268850.97444</v>
      </c>
      <c r="AI9" s="23">
        <v>91</v>
      </c>
      <c r="AJ9" s="23">
        <v>183.651</v>
      </c>
      <c r="AK9" s="23">
        <v>318</v>
      </c>
      <c r="AL9" s="23">
        <v>1805.510426</v>
      </c>
      <c r="AM9" s="23">
        <v>56</v>
      </c>
      <c r="AN9" s="23">
        <v>227.85</v>
      </c>
      <c r="AO9" s="23">
        <v>2031</v>
      </c>
      <c r="AP9" s="23">
        <v>70358.409572</v>
      </c>
      <c r="AQ9" s="23">
        <v>12137</v>
      </c>
      <c r="AR9" s="23">
        <v>135068.908501</v>
      </c>
      <c r="AS9" s="23">
        <v>33624</v>
      </c>
      <c r="AT9" s="23">
        <v>295184.470257</v>
      </c>
    </row>
    <row r="10" spans="1:46" s="22" customFormat="1" ht="16.5" customHeight="1">
      <c r="A10" s="190" t="s">
        <v>244</v>
      </c>
      <c r="B10" s="191"/>
      <c r="C10" s="23">
        <v>635249</v>
      </c>
      <c r="D10" s="23">
        <v>21323628.285089</v>
      </c>
      <c r="E10" s="23">
        <v>11795</v>
      </c>
      <c r="F10" s="23">
        <v>511609.928421</v>
      </c>
      <c r="G10" s="23">
        <v>3785</v>
      </c>
      <c r="H10" s="23">
        <v>248881.79955</v>
      </c>
      <c r="I10" s="23">
        <v>182942</v>
      </c>
      <c r="J10" s="23">
        <v>8029380.624773</v>
      </c>
      <c r="K10" s="23">
        <v>2333</v>
      </c>
      <c r="L10" s="23">
        <v>802527.739716</v>
      </c>
      <c r="M10" s="23">
        <v>3592</v>
      </c>
      <c r="N10" s="23">
        <v>176293.007007</v>
      </c>
      <c r="O10" s="23">
        <v>96590</v>
      </c>
      <c r="P10" s="23">
        <v>1058943.016721</v>
      </c>
      <c r="Q10" s="23">
        <v>119231</v>
      </c>
      <c r="R10" s="23">
        <v>980065.782766</v>
      </c>
      <c r="S10" s="23">
        <v>15585</v>
      </c>
      <c r="T10" s="23">
        <v>739727.162816</v>
      </c>
      <c r="U10" s="23">
        <v>6322</v>
      </c>
      <c r="V10" s="23">
        <v>62904.257348</v>
      </c>
      <c r="W10" s="190" t="s">
        <v>244</v>
      </c>
      <c r="X10" s="191"/>
      <c r="Y10" s="23">
        <v>21154</v>
      </c>
      <c r="Z10" s="23">
        <v>537896.233194</v>
      </c>
      <c r="AA10" s="23">
        <v>31440</v>
      </c>
      <c r="AB10" s="23">
        <v>5955847.813115</v>
      </c>
      <c r="AC10" s="23">
        <v>29467</v>
      </c>
      <c r="AD10" s="23">
        <v>1100368.440663</v>
      </c>
      <c r="AE10" s="23">
        <v>48084</v>
      </c>
      <c r="AF10" s="23">
        <v>348280.584803</v>
      </c>
      <c r="AG10" s="23">
        <v>14708</v>
      </c>
      <c r="AH10" s="23">
        <v>268402.97444</v>
      </c>
      <c r="AI10" s="23">
        <v>91</v>
      </c>
      <c r="AJ10" s="23">
        <v>183.651</v>
      </c>
      <c r="AK10" s="23">
        <v>318</v>
      </c>
      <c r="AL10" s="23">
        <v>1805.510426</v>
      </c>
      <c r="AM10" s="23">
        <v>56</v>
      </c>
      <c r="AN10" s="23">
        <v>227.85</v>
      </c>
      <c r="AO10" s="23">
        <v>2025</v>
      </c>
      <c r="AP10" s="23">
        <v>70153.209572</v>
      </c>
      <c r="AQ10" s="23">
        <v>12128</v>
      </c>
      <c r="AR10" s="23">
        <v>135011.908501</v>
      </c>
      <c r="AS10" s="23">
        <v>33603</v>
      </c>
      <c r="AT10" s="23">
        <v>295116.790257</v>
      </c>
    </row>
    <row r="11" spans="1:46" s="22" customFormat="1" ht="16.5" customHeight="1">
      <c r="A11" s="192" t="s">
        <v>285</v>
      </c>
      <c r="B11" s="193"/>
      <c r="C11" s="23">
        <v>124254</v>
      </c>
      <c r="D11" s="23">
        <v>1953509.38754</v>
      </c>
      <c r="E11" s="23">
        <v>1383</v>
      </c>
      <c r="F11" s="23">
        <v>34847.992246</v>
      </c>
      <c r="G11" s="23">
        <v>325</v>
      </c>
      <c r="H11" s="23">
        <v>8802.504328</v>
      </c>
      <c r="I11" s="23">
        <v>46668</v>
      </c>
      <c r="J11" s="23">
        <v>1134052.533132</v>
      </c>
      <c r="K11" s="23">
        <v>370</v>
      </c>
      <c r="L11" s="23">
        <v>28804.44892</v>
      </c>
      <c r="M11" s="23">
        <v>622</v>
      </c>
      <c r="N11" s="23">
        <v>4670.172553</v>
      </c>
      <c r="O11" s="23">
        <v>20638</v>
      </c>
      <c r="P11" s="23">
        <v>149115.396221</v>
      </c>
      <c r="Q11" s="23">
        <v>19210</v>
      </c>
      <c r="R11" s="23">
        <v>112369.350197</v>
      </c>
      <c r="S11" s="23">
        <v>1730</v>
      </c>
      <c r="T11" s="23">
        <v>45554.163761</v>
      </c>
      <c r="U11" s="23">
        <v>547</v>
      </c>
      <c r="V11" s="23">
        <v>4522.81579</v>
      </c>
      <c r="W11" s="192" t="s">
        <v>285</v>
      </c>
      <c r="X11" s="193"/>
      <c r="Y11" s="23">
        <v>4081</v>
      </c>
      <c r="Z11" s="23">
        <v>46063.786347</v>
      </c>
      <c r="AA11" s="23">
        <v>4002</v>
      </c>
      <c r="AB11" s="23">
        <v>150983.644355</v>
      </c>
      <c r="AC11" s="23">
        <v>4326</v>
      </c>
      <c r="AD11" s="23">
        <v>109704.803093</v>
      </c>
      <c r="AE11" s="23">
        <v>8403</v>
      </c>
      <c r="AF11" s="23">
        <v>51517.007358</v>
      </c>
      <c r="AG11" s="23">
        <v>2166</v>
      </c>
      <c r="AH11" s="23">
        <v>17410.780369</v>
      </c>
      <c r="AI11" s="23">
        <v>6</v>
      </c>
      <c r="AJ11" s="23">
        <v>14.8</v>
      </c>
      <c r="AK11" s="23">
        <v>56</v>
      </c>
      <c r="AL11" s="23">
        <v>178.99</v>
      </c>
      <c r="AM11" s="23">
        <v>10</v>
      </c>
      <c r="AN11" s="23">
        <v>29.1</v>
      </c>
      <c r="AO11" s="23">
        <v>231</v>
      </c>
      <c r="AP11" s="23">
        <v>3140.258888</v>
      </c>
      <c r="AQ11" s="23">
        <v>2283</v>
      </c>
      <c r="AR11" s="23">
        <v>14779.193735</v>
      </c>
      <c r="AS11" s="23">
        <v>7197</v>
      </c>
      <c r="AT11" s="23">
        <v>36947.646247</v>
      </c>
    </row>
    <row r="12" spans="1:46" s="22" customFormat="1" ht="16.5" customHeight="1">
      <c r="A12" s="192" t="s">
        <v>284</v>
      </c>
      <c r="B12" s="193"/>
      <c r="C12" s="23">
        <v>168098</v>
      </c>
      <c r="D12" s="23">
        <v>10898110.459289</v>
      </c>
      <c r="E12" s="23">
        <v>2128</v>
      </c>
      <c r="F12" s="23">
        <v>179022.926253</v>
      </c>
      <c r="G12" s="23">
        <v>440</v>
      </c>
      <c r="H12" s="23">
        <v>81523.884336</v>
      </c>
      <c r="I12" s="23">
        <v>27893</v>
      </c>
      <c r="J12" s="23">
        <v>1956663.068347</v>
      </c>
      <c r="K12" s="23">
        <v>468</v>
      </c>
      <c r="L12" s="23">
        <v>575039.552</v>
      </c>
      <c r="M12" s="23">
        <v>481</v>
      </c>
      <c r="N12" s="23">
        <v>8829.543589</v>
      </c>
      <c r="O12" s="23">
        <v>19805</v>
      </c>
      <c r="P12" s="23">
        <v>450378.601674</v>
      </c>
      <c r="Q12" s="23">
        <v>41634</v>
      </c>
      <c r="R12" s="23">
        <v>515518.658696</v>
      </c>
      <c r="S12" s="23">
        <v>5395</v>
      </c>
      <c r="T12" s="23">
        <v>332640.606577</v>
      </c>
      <c r="U12" s="23">
        <v>1433</v>
      </c>
      <c r="V12" s="23">
        <v>22112.308224</v>
      </c>
      <c r="W12" s="192" t="s">
        <v>284</v>
      </c>
      <c r="X12" s="193"/>
      <c r="Y12" s="23">
        <v>9180</v>
      </c>
      <c r="Z12" s="23">
        <v>411353.955945</v>
      </c>
      <c r="AA12" s="23">
        <v>15179</v>
      </c>
      <c r="AB12" s="23">
        <v>5255172.720795</v>
      </c>
      <c r="AC12" s="23">
        <v>8026</v>
      </c>
      <c r="AD12" s="23">
        <v>608002.618788</v>
      </c>
      <c r="AE12" s="23">
        <v>19552</v>
      </c>
      <c r="AF12" s="23">
        <v>176149.026563</v>
      </c>
      <c r="AG12" s="23">
        <v>3792</v>
      </c>
      <c r="AH12" s="23">
        <v>82344.922964</v>
      </c>
      <c r="AI12" s="23">
        <v>32</v>
      </c>
      <c r="AJ12" s="23">
        <v>75.45</v>
      </c>
      <c r="AK12" s="23">
        <v>108</v>
      </c>
      <c r="AL12" s="23">
        <v>1022.550426</v>
      </c>
      <c r="AM12" s="23">
        <v>4</v>
      </c>
      <c r="AN12" s="23">
        <v>28</v>
      </c>
      <c r="AO12" s="23">
        <v>543</v>
      </c>
      <c r="AP12" s="23">
        <v>31697.421646</v>
      </c>
      <c r="AQ12" s="23">
        <v>3824</v>
      </c>
      <c r="AR12" s="23">
        <v>85464.525311</v>
      </c>
      <c r="AS12" s="23">
        <v>8181</v>
      </c>
      <c r="AT12" s="23">
        <v>125070.117155</v>
      </c>
    </row>
    <row r="13" spans="1:46" s="22" customFormat="1" ht="16.5" customHeight="1">
      <c r="A13" s="192" t="s">
        <v>239</v>
      </c>
      <c r="B13" s="193"/>
      <c r="C13" s="23">
        <v>84901</v>
      </c>
      <c r="D13" s="23">
        <v>1542238.092093</v>
      </c>
      <c r="E13" s="23">
        <v>1369</v>
      </c>
      <c r="F13" s="23">
        <v>36429.33791</v>
      </c>
      <c r="G13" s="23">
        <v>452</v>
      </c>
      <c r="H13" s="23">
        <v>10538.58809</v>
      </c>
      <c r="I13" s="23">
        <v>29104</v>
      </c>
      <c r="J13" s="23">
        <v>715391.403903</v>
      </c>
      <c r="K13" s="23">
        <v>284</v>
      </c>
      <c r="L13" s="23">
        <v>16479.842758</v>
      </c>
      <c r="M13" s="23">
        <v>417</v>
      </c>
      <c r="N13" s="23">
        <v>140801.694109</v>
      </c>
      <c r="O13" s="23">
        <v>12020</v>
      </c>
      <c r="P13" s="23">
        <v>98238.744005</v>
      </c>
      <c r="Q13" s="23">
        <v>14804</v>
      </c>
      <c r="R13" s="23">
        <v>73798.506662</v>
      </c>
      <c r="S13" s="23">
        <v>1480</v>
      </c>
      <c r="T13" s="23">
        <v>36532.57608</v>
      </c>
      <c r="U13" s="23">
        <v>629</v>
      </c>
      <c r="V13" s="23">
        <v>7442.911</v>
      </c>
      <c r="W13" s="192" t="s">
        <v>239</v>
      </c>
      <c r="X13" s="193"/>
      <c r="Y13" s="23">
        <v>2277</v>
      </c>
      <c r="Z13" s="23">
        <v>19110.16319</v>
      </c>
      <c r="AA13" s="23">
        <v>3137</v>
      </c>
      <c r="AB13" s="23">
        <v>192772.344784</v>
      </c>
      <c r="AC13" s="23">
        <v>4136</v>
      </c>
      <c r="AD13" s="23">
        <v>109973.096132</v>
      </c>
      <c r="AE13" s="23">
        <v>5986</v>
      </c>
      <c r="AF13" s="23">
        <v>26347.620138</v>
      </c>
      <c r="AG13" s="23">
        <v>2030</v>
      </c>
      <c r="AH13" s="23">
        <v>16050.488826</v>
      </c>
      <c r="AI13" s="23">
        <v>15</v>
      </c>
      <c r="AJ13" s="23">
        <v>29.49</v>
      </c>
      <c r="AK13" s="23">
        <v>42</v>
      </c>
      <c r="AL13" s="23">
        <v>161.219</v>
      </c>
      <c r="AM13" s="23">
        <v>7</v>
      </c>
      <c r="AN13" s="23">
        <v>34.2</v>
      </c>
      <c r="AO13" s="23">
        <v>304</v>
      </c>
      <c r="AP13" s="23">
        <v>3530.65</v>
      </c>
      <c r="AQ13" s="23">
        <v>1741</v>
      </c>
      <c r="AR13" s="23">
        <v>10378.580052</v>
      </c>
      <c r="AS13" s="23">
        <v>4667</v>
      </c>
      <c r="AT13" s="23">
        <v>28196.635454</v>
      </c>
    </row>
    <row r="14" spans="1:46" s="22" customFormat="1" ht="16.5" customHeight="1">
      <c r="A14" s="192" t="s">
        <v>240</v>
      </c>
      <c r="B14" s="193"/>
      <c r="C14" s="23">
        <v>32693</v>
      </c>
      <c r="D14" s="23">
        <v>827325.602354</v>
      </c>
      <c r="E14" s="23">
        <v>639</v>
      </c>
      <c r="F14" s="23">
        <v>75396.08365</v>
      </c>
      <c r="G14" s="23">
        <v>224</v>
      </c>
      <c r="H14" s="23">
        <v>7090.0005</v>
      </c>
      <c r="I14" s="23">
        <v>12076</v>
      </c>
      <c r="J14" s="23">
        <v>462623.11078</v>
      </c>
      <c r="K14" s="23">
        <v>144</v>
      </c>
      <c r="L14" s="23">
        <v>10868.04035</v>
      </c>
      <c r="M14" s="23">
        <v>192</v>
      </c>
      <c r="N14" s="23">
        <v>1793.181</v>
      </c>
      <c r="O14" s="23">
        <v>4243</v>
      </c>
      <c r="P14" s="23">
        <v>47782.197945</v>
      </c>
      <c r="Q14" s="23">
        <v>5676</v>
      </c>
      <c r="R14" s="23">
        <v>53283.012291</v>
      </c>
      <c r="S14" s="23">
        <v>619</v>
      </c>
      <c r="T14" s="23">
        <v>12291.87373</v>
      </c>
      <c r="U14" s="23">
        <v>210</v>
      </c>
      <c r="V14" s="23">
        <v>1948.827</v>
      </c>
      <c r="W14" s="192" t="s">
        <v>240</v>
      </c>
      <c r="X14" s="193"/>
      <c r="Y14" s="23">
        <v>719</v>
      </c>
      <c r="Z14" s="23">
        <v>5917.066968</v>
      </c>
      <c r="AA14" s="23">
        <v>1398</v>
      </c>
      <c r="AB14" s="23">
        <v>71841.027777</v>
      </c>
      <c r="AC14" s="23">
        <v>1616</v>
      </c>
      <c r="AD14" s="23">
        <v>32833.547512</v>
      </c>
      <c r="AE14" s="23">
        <v>1683</v>
      </c>
      <c r="AF14" s="23">
        <v>9025.195976</v>
      </c>
      <c r="AG14" s="23">
        <v>700</v>
      </c>
      <c r="AH14" s="23">
        <v>5126.990067</v>
      </c>
      <c r="AI14" s="23">
        <v>3</v>
      </c>
      <c r="AJ14" s="23">
        <v>0.61</v>
      </c>
      <c r="AK14" s="23">
        <v>16</v>
      </c>
      <c r="AL14" s="23">
        <v>34.92</v>
      </c>
      <c r="AM14" s="23">
        <v>3</v>
      </c>
      <c r="AN14" s="23">
        <v>18</v>
      </c>
      <c r="AO14" s="23">
        <v>93</v>
      </c>
      <c r="AP14" s="23">
        <v>3486.6126</v>
      </c>
      <c r="AQ14" s="23">
        <v>515</v>
      </c>
      <c r="AR14" s="23">
        <v>3237.513058</v>
      </c>
      <c r="AS14" s="23">
        <v>1924</v>
      </c>
      <c r="AT14" s="23">
        <v>22727.79115</v>
      </c>
    </row>
    <row r="15" spans="1:46" s="22" customFormat="1" ht="16.5" customHeight="1">
      <c r="A15" s="194" t="s">
        <v>245</v>
      </c>
      <c r="B15" s="191"/>
      <c r="C15" s="23">
        <v>79584</v>
      </c>
      <c r="D15" s="23">
        <v>1712641.37842</v>
      </c>
      <c r="E15" s="23">
        <v>2350</v>
      </c>
      <c r="F15" s="23">
        <v>43060.845363</v>
      </c>
      <c r="G15" s="23">
        <v>619</v>
      </c>
      <c r="H15" s="23">
        <v>17114.102817</v>
      </c>
      <c r="I15" s="23">
        <v>17437</v>
      </c>
      <c r="J15" s="23">
        <v>890551.066668</v>
      </c>
      <c r="K15" s="23">
        <v>280</v>
      </c>
      <c r="L15" s="23">
        <v>17253.38887</v>
      </c>
      <c r="M15" s="23">
        <v>751</v>
      </c>
      <c r="N15" s="23">
        <v>6397.426306</v>
      </c>
      <c r="O15" s="23">
        <v>15114</v>
      </c>
      <c r="P15" s="23">
        <v>115500.793814</v>
      </c>
      <c r="Q15" s="23">
        <v>16910</v>
      </c>
      <c r="R15" s="23">
        <v>104253.622916</v>
      </c>
      <c r="S15" s="23">
        <v>2567</v>
      </c>
      <c r="T15" s="23">
        <v>78303.017639</v>
      </c>
      <c r="U15" s="23">
        <v>2478</v>
      </c>
      <c r="V15" s="23">
        <v>16952.391858</v>
      </c>
      <c r="W15" s="194" t="s">
        <v>245</v>
      </c>
      <c r="X15" s="191"/>
      <c r="Y15" s="23">
        <v>1735</v>
      </c>
      <c r="Z15" s="23">
        <v>18954.1724</v>
      </c>
      <c r="AA15" s="23">
        <v>3083</v>
      </c>
      <c r="AB15" s="23">
        <v>134133.25447</v>
      </c>
      <c r="AC15" s="23">
        <v>3503</v>
      </c>
      <c r="AD15" s="23">
        <v>96734.149698</v>
      </c>
      <c r="AE15" s="23">
        <v>4682</v>
      </c>
      <c r="AF15" s="23">
        <v>20535.908239</v>
      </c>
      <c r="AG15" s="23">
        <v>1853</v>
      </c>
      <c r="AH15" s="23">
        <v>98879.491066</v>
      </c>
      <c r="AI15" s="23">
        <v>13</v>
      </c>
      <c r="AJ15" s="23">
        <v>42.301</v>
      </c>
      <c r="AK15" s="23">
        <v>28</v>
      </c>
      <c r="AL15" s="23">
        <v>179.965</v>
      </c>
      <c r="AM15" s="23">
        <v>8</v>
      </c>
      <c r="AN15" s="23">
        <v>18.55</v>
      </c>
      <c r="AO15" s="23">
        <v>257</v>
      </c>
      <c r="AP15" s="23">
        <v>13545.120028</v>
      </c>
      <c r="AQ15" s="23">
        <v>1217</v>
      </c>
      <c r="AR15" s="23">
        <v>7649.99165</v>
      </c>
      <c r="AS15" s="23">
        <v>4699</v>
      </c>
      <c r="AT15" s="23">
        <v>32581.818618</v>
      </c>
    </row>
    <row r="16" spans="1:46" s="22" customFormat="1" ht="16.5" customHeight="1">
      <c r="A16" s="192" t="s">
        <v>246</v>
      </c>
      <c r="B16" s="193"/>
      <c r="C16" s="23">
        <v>5319</v>
      </c>
      <c r="D16" s="23">
        <v>74755.259064</v>
      </c>
      <c r="E16" s="23">
        <v>263</v>
      </c>
      <c r="F16" s="23">
        <v>4215.058918</v>
      </c>
      <c r="G16" s="23">
        <v>174</v>
      </c>
      <c r="H16" s="23">
        <v>6726.532179</v>
      </c>
      <c r="I16" s="23">
        <v>1308</v>
      </c>
      <c r="J16" s="23">
        <v>25839.107969</v>
      </c>
      <c r="K16" s="23">
        <v>32</v>
      </c>
      <c r="L16" s="23">
        <v>976.73</v>
      </c>
      <c r="M16" s="23">
        <v>31</v>
      </c>
      <c r="N16" s="23">
        <v>275.53</v>
      </c>
      <c r="O16" s="23">
        <v>1022</v>
      </c>
      <c r="P16" s="23">
        <v>11956.28591</v>
      </c>
      <c r="Q16" s="23">
        <v>670</v>
      </c>
      <c r="R16" s="23">
        <v>3110.46021</v>
      </c>
      <c r="S16" s="23">
        <v>179</v>
      </c>
      <c r="T16" s="23">
        <v>4481.26</v>
      </c>
      <c r="U16" s="23">
        <v>88</v>
      </c>
      <c r="V16" s="23">
        <v>1133.218</v>
      </c>
      <c r="W16" s="192" t="s">
        <v>246</v>
      </c>
      <c r="X16" s="193"/>
      <c r="Y16" s="23">
        <v>89</v>
      </c>
      <c r="Z16" s="23">
        <v>2337.593</v>
      </c>
      <c r="AA16" s="23">
        <v>114</v>
      </c>
      <c r="AB16" s="23">
        <v>1508.3568</v>
      </c>
      <c r="AC16" s="23">
        <v>501</v>
      </c>
      <c r="AD16" s="23">
        <v>6140.345888</v>
      </c>
      <c r="AE16" s="23">
        <v>266</v>
      </c>
      <c r="AF16" s="23">
        <v>929.363</v>
      </c>
      <c r="AG16" s="23">
        <v>176</v>
      </c>
      <c r="AH16" s="23">
        <v>1266.16</v>
      </c>
      <c r="AI16" s="23">
        <v>0</v>
      </c>
      <c r="AJ16" s="23">
        <v>0</v>
      </c>
      <c r="AK16" s="23">
        <v>3</v>
      </c>
      <c r="AL16" s="23">
        <v>11.2</v>
      </c>
      <c r="AM16" s="23">
        <v>2</v>
      </c>
      <c r="AN16" s="23">
        <v>4</v>
      </c>
      <c r="AO16" s="23">
        <v>44</v>
      </c>
      <c r="AP16" s="23">
        <v>609.9872</v>
      </c>
      <c r="AQ16" s="23">
        <v>98</v>
      </c>
      <c r="AR16" s="23">
        <v>552.62012</v>
      </c>
      <c r="AS16" s="23">
        <v>259</v>
      </c>
      <c r="AT16" s="23">
        <v>2681.44987</v>
      </c>
    </row>
    <row r="17" spans="1:46" s="22" customFormat="1" ht="16.5" customHeight="1">
      <c r="A17" s="192" t="s">
        <v>247</v>
      </c>
      <c r="B17" s="193"/>
      <c r="C17" s="23">
        <v>52005</v>
      </c>
      <c r="D17" s="23">
        <v>1384242.203357</v>
      </c>
      <c r="E17" s="23">
        <v>697</v>
      </c>
      <c r="F17" s="23">
        <v>13261.457064</v>
      </c>
      <c r="G17" s="23">
        <v>243</v>
      </c>
      <c r="H17" s="23">
        <v>4393.18224</v>
      </c>
      <c r="I17" s="23">
        <v>18377</v>
      </c>
      <c r="J17" s="23">
        <v>895541.270035</v>
      </c>
      <c r="K17" s="23">
        <v>184</v>
      </c>
      <c r="L17" s="23">
        <v>33673.57925</v>
      </c>
      <c r="M17" s="23">
        <v>473</v>
      </c>
      <c r="N17" s="23">
        <v>6673.3453</v>
      </c>
      <c r="O17" s="23">
        <v>9116</v>
      </c>
      <c r="P17" s="23">
        <v>71857.664496</v>
      </c>
      <c r="Q17" s="23">
        <v>7570</v>
      </c>
      <c r="R17" s="23">
        <v>45213.215599</v>
      </c>
      <c r="S17" s="23">
        <v>1100</v>
      </c>
      <c r="T17" s="23">
        <v>150611.87364</v>
      </c>
      <c r="U17" s="23">
        <v>279</v>
      </c>
      <c r="V17" s="23">
        <v>2145.213888</v>
      </c>
      <c r="W17" s="192" t="s">
        <v>247</v>
      </c>
      <c r="X17" s="193"/>
      <c r="Y17" s="23">
        <v>1235</v>
      </c>
      <c r="Z17" s="23">
        <v>9784.394275</v>
      </c>
      <c r="AA17" s="23">
        <v>1764</v>
      </c>
      <c r="AB17" s="23">
        <v>32739.366068</v>
      </c>
      <c r="AC17" s="23">
        <v>2629</v>
      </c>
      <c r="AD17" s="23">
        <v>48419.835682</v>
      </c>
      <c r="AE17" s="23">
        <v>3217</v>
      </c>
      <c r="AF17" s="23">
        <v>29744.316885</v>
      </c>
      <c r="AG17" s="23">
        <v>1370</v>
      </c>
      <c r="AH17" s="23">
        <v>12218.088688</v>
      </c>
      <c r="AI17" s="23">
        <v>15</v>
      </c>
      <c r="AJ17" s="23">
        <v>15.4</v>
      </c>
      <c r="AK17" s="23">
        <v>26</v>
      </c>
      <c r="AL17" s="23">
        <v>114.066</v>
      </c>
      <c r="AM17" s="23">
        <v>3</v>
      </c>
      <c r="AN17" s="23">
        <v>25</v>
      </c>
      <c r="AO17" s="23">
        <v>224</v>
      </c>
      <c r="AP17" s="23">
        <v>4674.262957</v>
      </c>
      <c r="AQ17" s="23">
        <v>931</v>
      </c>
      <c r="AR17" s="23">
        <v>4646.473446</v>
      </c>
      <c r="AS17" s="23">
        <v>2552</v>
      </c>
      <c r="AT17" s="23">
        <v>18490.197844</v>
      </c>
    </row>
    <row r="18" spans="1:46" s="22" customFormat="1" ht="16.5" customHeight="1">
      <c r="A18" s="192" t="s">
        <v>248</v>
      </c>
      <c r="B18" s="193"/>
      <c r="C18" s="23">
        <v>10635</v>
      </c>
      <c r="D18" s="23">
        <v>505009.335257</v>
      </c>
      <c r="E18" s="23">
        <v>213</v>
      </c>
      <c r="F18" s="23">
        <v>9229.27824</v>
      </c>
      <c r="G18" s="23">
        <v>88</v>
      </c>
      <c r="H18" s="23">
        <v>1054.3998</v>
      </c>
      <c r="I18" s="23">
        <v>3584</v>
      </c>
      <c r="J18" s="23">
        <v>373156.652216</v>
      </c>
      <c r="K18" s="23">
        <v>65</v>
      </c>
      <c r="L18" s="23">
        <v>40465.60757</v>
      </c>
      <c r="M18" s="23">
        <v>58</v>
      </c>
      <c r="N18" s="23">
        <v>328.132</v>
      </c>
      <c r="O18" s="23">
        <v>2169</v>
      </c>
      <c r="P18" s="23">
        <v>18683.496208</v>
      </c>
      <c r="Q18" s="23">
        <v>1140</v>
      </c>
      <c r="R18" s="23">
        <v>9374.971033</v>
      </c>
      <c r="S18" s="23">
        <v>160</v>
      </c>
      <c r="T18" s="23">
        <v>3827.441</v>
      </c>
      <c r="U18" s="23">
        <v>72</v>
      </c>
      <c r="V18" s="23">
        <v>402.1865</v>
      </c>
      <c r="W18" s="192" t="s">
        <v>248</v>
      </c>
      <c r="X18" s="193"/>
      <c r="Y18" s="23">
        <v>274</v>
      </c>
      <c r="Z18" s="23">
        <v>4706.519165</v>
      </c>
      <c r="AA18" s="23">
        <v>520</v>
      </c>
      <c r="AB18" s="23">
        <v>11055.472661</v>
      </c>
      <c r="AC18" s="23">
        <v>645</v>
      </c>
      <c r="AD18" s="23">
        <v>10602.874734</v>
      </c>
      <c r="AE18" s="23">
        <v>709</v>
      </c>
      <c r="AF18" s="23">
        <v>14796.422342</v>
      </c>
      <c r="AG18" s="23">
        <v>265</v>
      </c>
      <c r="AH18" s="23">
        <v>2117.907068</v>
      </c>
      <c r="AI18" s="23">
        <v>1</v>
      </c>
      <c r="AJ18" s="23">
        <v>1</v>
      </c>
      <c r="AK18" s="23">
        <v>3</v>
      </c>
      <c r="AL18" s="23">
        <v>16.39</v>
      </c>
      <c r="AM18" s="23">
        <v>2</v>
      </c>
      <c r="AN18" s="23">
        <v>2</v>
      </c>
      <c r="AO18" s="23">
        <v>35</v>
      </c>
      <c r="AP18" s="23">
        <v>432.43534</v>
      </c>
      <c r="AQ18" s="23">
        <v>231</v>
      </c>
      <c r="AR18" s="23">
        <v>1195.24543</v>
      </c>
      <c r="AS18" s="23">
        <v>401</v>
      </c>
      <c r="AT18" s="23">
        <v>3560.90395</v>
      </c>
    </row>
    <row r="19" spans="1:46" s="22" customFormat="1" ht="16.5" customHeight="1">
      <c r="A19" s="192" t="s">
        <v>249</v>
      </c>
      <c r="B19" s="193"/>
      <c r="C19" s="23">
        <v>6625</v>
      </c>
      <c r="D19" s="23">
        <v>289735.749706</v>
      </c>
      <c r="E19" s="23">
        <v>202</v>
      </c>
      <c r="F19" s="23">
        <v>3171.93618</v>
      </c>
      <c r="G19" s="23">
        <v>147</v>
      </c>
      <c r="H19" s="23">
        <v>1814.95</v>
      </c>
      <c r="I19" s="23">
        <v>2169</v>
      </c>
      <c r="J19" s="23">
        <v>214593.25589</v>
      </c>
      <c r="K19" s="23">
        <v>43</v>
      </c>
      <c r="L19" s="23">
        <v>1800.8666</v>
      </c>
      <c r="M19" s="23">
        <v>42</v>
      </c>
      <c r="N19" s="23">
        <v>186.9</v>
      </c>
      <c r="O19" s="23">
        <v>1269</v>
      </c>
      <c r="P19" s="23">
        <v>9545.530965</v>
      </c>
      <c r="Q19" s="23">
        <v>856</v>
      </c>
      <c r="R19" s="23">
        <v>13616.657491</v>
      </c>
      <c r="S19" s="23">
        <v>161</v>
      </c>
      <c r="T19" s="23">
        <v>3385.959</v>
      </c>
      <c r="U19" s="23">
        <v>51</v>
      </c>
      <c r="V19" s="23">
        <v>633.7025</v>
      </c>
      <c r="W19" s="192" t="s">
        <v>249</v>
      </c>
      <c r="X19" s="193"/>
      <c r="Y19" s="23">
        <v>127</v>
      </c>
      <c r="Z19" s="23">
        <v>1936.05819</v>
      </c>
      <c r="AA19" s="23">
        <v>139</v>
      </c>
      <c r="AB19" s="23">
        <v>9063.8839</v>
      </c>
      <c r="AC19" s="23">
        <v>450</v>
      </c>
      <c r="AD19" s="23">
        <v>21502.87509</v>
      </c>
      <c r="AE19" s="23">
        <v>300</v>
      </c>
      <c r="AF19" s="23">
        <v>1240.9434</v>
      </c>
      <c r="AG19" s="23">
        <v>221</v>
      </c>
      <c r="AH19" s="23">
        <v>1440.628</v>
      </c>
      <c r="AI19" s="23">
        <v>0</v>
      </c>
      <c r="AJ19" s="23">
        <v>0</v>
      </c>
      <c r="AK19" s="23">
        <v>2</v>
      </c>
      <c r="AL19" s="23">
        <v>1.5</v>
      </c>
      <c r="AM19" s="23">
        <v>3</v>
      </c>
      <c r="AN19" s="23">
        <v>13</v>
      </c>
      <c r="AO19" s="23">
        <v>19</v>
      </c>
      <c r="AP19" s="23">
        <v>1042.67</v>
      </c>
      <c r="AQ19" s="23">
        <v>109</v>
      </c>
      <c r="AR19" s="23">
        <v>491.7525</v>
      </c>
      <c r="AS19" s="23">
        <v>315</v>
      </c>
      <c r="AT19" s="23">
        <v>4252.68</v>
      </c>
    </row>
    <row r="20" spans="1:46" s="22" customFormat="1" ht="16.5" customHeight="1">
      <c r="A20" s="192" t="s">
        <v>250</v>
      </c>
      <c r="B20" s="193"/>
      <c r="C20" s="23">
        <v>24276</v>
      </c>
      <c r="D20" s="23">
        <v>407542.544136</v>
      </c>
      <c r="E20" s="23">
        <v>484</v>
      </c>
      <c r="F20" s="23">
        <v>67321.88364</v>
      </c>
      <c r="G20" s="23">
        <v>129</v>
      </c>
      <c r="H20" s="23">
        <v>1091.29</v>
      </c>
      <c r="I20" s="23">
        <v>12479</v>
      </c>
      <c r="J20" s="23">
        <v>236022.57831</v>
      </c>
      <c r="K20" s="23">
        <v>112</v>
      </c>
      <c r="L20" s="23">
        <v>21199.46083</v>
      </c>
      <c r="M20" s="23">
        <v>180</v>
      </c>
      <c r="N20" s="23">
        <v>860.2085</v>
      </c>
      <c r="O20" s="23">
        <v>2299</v>
      </c>
      <c r="P20" s="23">
        <v>14036.964894</v>
      </c>
      <c r="Q20" s="23">
        <v>3734</v>
      </c>
      <c r="R20" s="23">
        <v>16372.009602</v>
      </c>
      <c r="S20" s="23">
        <v>375</v>
      </c>
      <c r="T20" s="23">
        <v>6611.29</v>
      </c>
      <c r="U20" s="23">
        <v>109</v>
      </c>
      <c r="V20" s="23">
        <v>722.45</v>
      </c>
      <c r="W20" s="192" t="s">
        <v>250</v>
      </c>
      <c r="X20" s="193"/>
      <c r="Y20" s="23">
        <v>293</v>
      </c>
      <c r="Z20" s="23">
        <v>2179.92268</v>
      </c>
      <c r="AA20" s="23">
        <v>530</v>
      </c>
      <c r="AB20" s="23">
        <v>19021.97548</v>
      </c>
      <c r="AC20" s="23">
        <v>843</v>
      </c>
      <c r="AD20" s="23">
        <v>8444.898539</v>
      </c>
      <c r="AE20" s="23">
        <v>700</v>
      </c>
      <c r="AF20" s="23">
        <v>2723.018099</v>
      </c>
      <c r="AG20" s="23">
        <v>449</v>
      </c>
      <c r="AH20" s="23">
        <v>2334.537277</v>
      </c>
      <c r="AI20" s="23">
        <v>1</v>
      </c>
      <c r="AJ20" s="23">
        <v>0.5</v>
      </c>
      <c r="AK20" s="23">
        <v>7</v>
      </c>
      <c r="AL20" s="23">
        <v>27.21</v>
      </c>
      <c r="AM20" s="23">
        <v>0</v>
      </c>
      <c r="AN20" s="23">
        <v>0</v>
      </c>
      <c r="AO20" s="23">
        <v>24</v>
      </c>
      <c r="AP20" s="23">
        <v>349.25</v>
      </c>
      <c r="AQ20" s="23">
        <v>275</v>
      </c>
      <c r="AR20" s="23">
        <v>1877.062529</v>
      </c>
      <c r="AS20" s="23">
        <v>1253</v>
      </c>
      <c r="AT20" s="23">
        <v>6346.033756</v>
      </c>
    </row>
    <row r="21" spans="1:46" s="22" customFormat="1" ht="16.5" customHeight="1">
      <c r="A21" s="192" t="s">
        <v>251</v>
      </c>
      <c r="B21" s="193"/>
      <c r="C21" s="23">
        <v>4862</v>
      </c>
      <c r="D21" s="23">
        <v>81381.295009</v>
      </c>
      <c r="E21" s="23">
        <v>274</v>
      </c>
      <c r="F21" s="23">
        <v>3432.259991</v>
      </c>
      <c r="G21" s="23">
        <v>121</v>
      </c>
      <c r="H21" s="23">
        <v>1507.23</v>
      </c>
      <c r="I21" s="23">
        <v>1429</v>
      </c>
      <c r="J21" s="23">
        <v>47866.270871</v>
      </c>
      <c r="K21" s="23">
        <v>45</v>
      </c>
      <c r="L21" s="23">
        <v>2469.5448</v>
      </c>
      <c r="M21" s="23">
        <v>41</v>
      </c>
      <c r="N21" s="23">
        <v>247.3</v>
      </c>
      <c r="O21" s="23">
        <v>784</v>
      </c>
      <c r="P21" s="23">
        <v>6834.169</v>
      </c>
      <c r="Q21" s="23">
        <v>724</v>
      </c>
      <c r="R21" s="23">
        <v>3391.6654</v>
      </c>
      <c r="S21" s="23">
        <v>131</v>
      </c>
      <c r="T21" s="23">
        <v>2829.873</v>
      </c>
      <c r="U21" s="23">
        <v>61</v>
      </c>
      <c r="V21" s="23">
        <v>901.35</v>
      </c>
      <c r="W21" s="192" t="s">
        <v>251</v>
      </c>
      <c r="X21" s="193"/>
      <c r="Y21" s="23">
        <v>109</v>
      </c>
      <c r="Z21" s="23">
        <v>1017.448888</v>
      </c>
      <c r="AA21" s="23">
        <v>107</v>
      </c>
      <c r="AB21" s="23">
        <v>2223.92007</v>
      </c>
      <c r="AC21" s="23">
        <v>283</v>
      </c>
      <c r="AD21" s="23">
        <v>3836.068989</v>
      </c>
      <c r="AE21" s="23">
        <v>239</v>
      </c>
      <c r="AF21" s="23">
        <v>968.218</v>
      </c>
      <c r="AG21" s="23">
        <v>170</v>
      </c>
      <c r="AH21" s="23">
        <v>1310.806</v>
      </c>
      <c r="AI21" s="23">
        <v>1</v>
      </c>
      <c r="AJ21" s="23">
        <v>2</v>
      </c>
      <c r="AK21" s="23">
        <v>4</v>
      </c>
      <c r="AL21" s="23">
        <v>3</v>
      </c>
      <c r="AM21" s="23">
        <v>2</v>
      </c>
      <c r="AN21" s="23">
        <v>11</v>
      </c>
      <c r="AO21" s="23">
        <v>31</v>
      </c>
      <c r="AP21" s="23">
        <v>838.78</v>
      </c>
      <c r="AQ21" s="23">
        <v>105</v>
      </c>
      <c r="AR21" s="23">
        <v>480.238</v>
      </c>
      <c r="AS21" s="23">
        <v>201</v>
      </c>
      <c r="AT21" s="23">
        <v>1210.152</v>
      </c>
    </row>
    <row r="22" spans="1:46" s="22" customFormat="1" ht="16.5" customHeight="1">
      <c r="A22" s="192" t="s">
        <v>252</v>
      </c>
      <c r="B22" s="193"/>
      <c r="C22" s="23">
        <v>6175</v>
      </c>
      <c r="D22" s="23">
        <v>253364.99768</v>
      </c>
      <c r="E22" s="23">
        <v>314</v>
      </c>
      <c r="F22" s="23">
        <v>7181.381098</v>
      </c>
      <c r="G22" s="23">
        <v>142</v>
      </c>
      <c r="H22" s="23">
        <v>97444.70652</v>
      </c>
      <c r="I22" s="23">
        <v>1779</v>
      </c>
      <c r="J22" s="23">
        <v>75186.529418</v>
      </c>
      <c r="K22" s="23">
        <v>62</v>
      </c>
      <c r="L22" s="23">
        <v>21295.89791</v>
      </c>
      <c r="M22" s="23">
        <v>57</v>
      </c>
      <c r="N22" s="23">
        <v>278.7</v>
      </c>
      <c r="O22" s="23">
        <v>1348</v>
      </c>
      <c r="P22" s="23">
        <v>9199.870688</v>
      </c>
      <c r="Q22" s="23">
        <v>954</v>
      </c>
      <c r="R22" s="23">
        <v>5050.662438</v>
      </c>
      <c r="S22" s="23">
        <v>153</v>
      </c>
      <c r="T22" s="23">
        <v>5932.759</v>
      </c>
      <c r="U22" s="23">
        <v>31</v>
      </c>
      <c r="V22" s="23">
        <v>301.532</v>
      </c>
      <c r="W22" s="192" t="s">
        <v>252</v>
      </c>
      <c r="X22" s="193"/>
      <c r="Y22" s="23">
        <v>93</v>
      </c>
      <c r="Z22" s="23">
        <v>1241.037</v>
      </c>
      <c r="AA22" s="23">
        <v>135</v>
      </c>
      <c r="AB22" s="23">
        <v>5094.274738</v>
      </c>
      <c r="AC22" s="23">
        <v>319</v>
      </c>
      <c r="AD22" s="23">
        <v>3865.215</v>
      </c>
      <c r="AE22" s="23">
        <v>238</v>
      </c>
      <c r="AF22" s="23">
        <v>808.953</v>
      </c>
      <c r="AG22" s="23">
        <v>177</v>
      </c>
      <c r="AH22" s="23">
        <v>18182.11887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12</v>
      </c>
      <c r="AP22" s="23">
        <v>74.75</v>
      </c>
      <c r="AQ22" s="23">
        <v>82</v>
      </c>
      <c r="AR22" s="23">
        <v>306.928</v>
      </c>
      <c r="AS22" s="23">
        <v>273</v>
      </c>
      <c r="AT22" s="23">
        <v>1899.982</v>
      </c>
    </row>
    <row r="23" spans="1:46" s="22" customFormat="1" ht="16.5" customHeight="1">
      <c r="A23" s="192" t="s">
        <v>253</v>
      </c>
      <c r="B23" s="193"/>
      <c r="C23" s="23">
        <v>4232</v>
      </c>
      <c r="D23" s="23">
        <v>62455.551453</v>
      </c>
      <c r="E23" s="23">
        <v>241</v>
      </c>
      <c r="F23" s="23">
        <v>6118.70552</v>
      </c>
      <c r="G23" s="23">
        <v>61</v>
      </c>
      <c r="H23" s="23">
        <v>826.84</v>
      </c>
      <c r="I23" s="23">
        <v>1474</v>
      </c>
      <c r="J23" s="23">
        <v>31086.79963</v>
      </c>
      <c r="K23" s="23">
        <v>46</v>
      </c>
      <c r="L23" s="23">
        <v>4890.96</v>
      </c>
      <c r="M23" s="23">
        <v>38</v>
      </c>
      <c r="N23" s="23">
        <v>299.8</v>
      </c>
      <c r="O23" s="23">
        <v>727</v>
      </c>
      <c r="P23" s="23">
        <v>4675.035413</v>
      </c>
      <c r="Q23" s="23">
        <v>741</v>
      </c>
      <c r="R23" s="23">
        <v>3431.49764</v>
      </c>
      <c r="S23" s="23">
        <v>80</v>
      </c>
      <c r="T23" s="23">
        <v>1346.96</v>
      </c>
      <c r="U23" s="23">
        <v>20</v>
      </c>
      <c r="V23" s="23">
        <v>993.66</v>
      </c>
      <c r="W23" s="192" t="s">
        <v>253</v>
      </c>
      <c r="X23" s="193"/>
      <c r="Y23" s="23">
        <v>60</v>
      </c>
      <c r="Z23" s="23">
        <v>1135.08</v>
      </c>
      <c r="AA23" s="23">
        <v>86</v>
      </c>
      <c r="AB23" s="23">
        <v>1708.44125</v>
      </c>
      <c r="AC23" s="23">
        <v>153</v>
      </c>
      <c r="AD23" s="23">
        <v>2278.33</v>
      </c>
      <c r="AE23" s="23">
        <v>146</v>
      </c>
      <c r="AF23" s="23">
        <v>615.651</v>
      </c>
      <c r="AG23" s="23">
        <v>110</v>
      </c>
      <c r="AH23" s="23">
        <v>542.55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17</v>
      </c>
      <c r="AP23" s="23">
        <v>479.525</v>
      </c>
      <c r="AQ23" s="23">
        <v>50</v>
      </c>
      <c r="AR23" s="23">
        <v>190.15</v>
      </c>
      <c r="AS23" s="23">
        <v>178</v>
      </c>
      <c r="AT23" s="23">
        <v>1832.066</v>
      </c>
    </row>
    <row r="24" spans="1:46" s="22" customFormat="1" ht="16.5" customHeight="1">
      <c r="A24" s="192" t="s">
        <v>254</v>
      </c>
      <c r="B24" s="193"/>
      <c r="C24" s="23">
        <v>6046</v>
      </c>
      <c r="D24" s="23">
        <v>89556.300184</v>
      </c>
      <c r="E24" s="23">
        <v>538</v>
      </c>
      <c r="F24" s="23">
        <v>10226.49829</v>
      </c>
      <c r="G24" s="23">
        <v>171</v>
      </c>
      <c r="H24" s="23">
        <v>2462.36</v>
      </c>
      <c r="I24" s="23">
        <v>1389</v>
      </c>
      <c r="J24" s="23">
        <v>40740.229009</v>
      </c>
      <c r="K24" s="23">
        <v>69</v>
      </c>
      <c r="L24" s="23">
        <v>2796.64566</v>
      </c>
      <c r="M24" s="23">
        <v>76</v>
      </c>
      <c r="N24" s="23">
        <v>2553.98783</v>
      </c>
      <c r="O24" s="23">
        <v>1174</v>
      </c>
      <c r="P24" s="23">
        <v>7833.93158</v>
      </c>
      <c r="Q24" s="23">
        <v>941</v>
      </c>
      <c r="R24" s="23">
        <v>4828.125988</v>
      </c>
      <c r="S24" s="23">
        <v>149</v>
      </c>
      <c r="T24" s="23">
        <v>4616.937689</v>
      </c>
      <c r="U24" s="23">
        <v>56</v>
      </c>
      <c r="V24" s="23">
        <v>287.178</v>
      </c>
      <c r="W24" s="192" t="s">
        <v>254</v>
      </c>
      <c r="X24" s="193"/>
      <c r="Y24" s="23">
        <v>119</v>
      </c>
      <c r="Z24" s="23">
        <v>1842.33385</v>
      </c>
      <c r="AA24" s="23">
        <v>136</v>
      </c>
      <c r="AB24" s="23">
        <v>1149.78425</v>
      </c>
      <c r="AC24" s="23">
        <v>311</v>
      </c>
      <c r="AD24" s="23">
        <v>4572.85</v>
      </c>
      <c r="AE24" s="23">
        <v>254</v>
      </c>
      <c r="AF24" s="23">
        <v>1011.658888</v>
      </c>
      <c r="AG24" s="23">
        <v>235</v>
      </c>
      <c r="AH24" s="23">
        <v>1483.4766</v>
      </c>
      <c r="AI24" s="23">
        <v>1</v>
      </c>
      <c r="AJ24" s="23">
        <v>0.1</v>
      </c>
      <c r="AK24" s="23">
        <v>3</v>
      </c>
      <c r="AL24" s="23">
        <v>8.75</v>
      </c>
      <c r="AM24" s="23">
        <v>1</v>
      </c>
      <c r="AN24" s="23">
        <v>3</v>
      </c>
      <c r="AO24" s="23">
        <v>43</v>
      </c>
      <c r="AP24" s="23">
        <v>983.07</v>
      </c>
      <c r="AQ24" s="23">
        <v>117</v>
      </c>
      <c r="AR24" s="23">
        <v>433.714</v>
      </c>
      <c r="AS24" s="23">
        <v>263</v>
      </c>
      <c r="AT24" s="23">
        <v>1721.66855</v>
      </c>
    </row>
    <row r="25" spans="1:46" s="22" customFormat="1" ht="16.5" customHeight="1">
      <c r="A25" s="192" t="s">
        <v>238</v>
      </c>
      <c r="B25" s="193"/>
      <c r="C25" s="23">
        <v>1162</v>
      </c>
      <c r="D25" s="23">
        <v>13373.710072</v>
      </c>
      <c r="E25" s="23">
        <v>119</v>
      </c>
      <c r="F25" s="23">
        <v>797.48</v>
      </c>
      <c r="G25" s="23">
        <v>59</v>
      </c>
      <c r="H25" s="23">
        <v>597.41</v>
      </c>
      <c r="I25" s="23">
        <v>149</v>
      </c>
      <c r="J25" s="23">
        <v>746.25</v>
      </c>
      <c r="K25" s="23">
        <v>9</v>
      </c>
      <c r="L25" s="23">
        <v>60.56</v>
      </c>
      <c r="M25" s="23">
        <v>7</v>
      </c>
      <c r="N25" s="23">
        <v>63</v>
      </c>
      <c r="O25" s="23">
        <v>200</v>
      </c>
      <c r="P25" s="23">
        <v>2148.618032</v>
      </c>
      <c r="Q25" s="23">
        <v>119</v>
      </c>
      <c r="R25" s="23">
        <v>490.68</v>
      </c>
      <c r="S25" s="23">
        <v>63</v>
      </c>
      <c r="T25" s="23">
        <v>1353.34</v>
      </c>
      <c r="U25" s="23">
        <v>28</v>
      </c>
      <c r="V25" s="23">
        <v>460.52</v>
      </c>
      <c r="W25" s="192" t="s">
        <v>238</v>
      </c>
      <c r="X25" s="193"/>
      <c r="Y25" s="23">
        <v>13</v>
      </c>
      <c r="Z25" s="23">
        <v>299.8</v>
      </c>
      <c r="AA25" s="23">
        <v>16</v>
      </c>
      <c r="AB25" s="23">
        <v>133.6</v>
      </c>
      <c r="AC25" s="23">
        <v>129</v>
      </c>
      <c r="AD25" s="23">
        <v>2578.09714</v>
      </c>
      <c r="AE25" s="23">
        <v>80</v>
      </c>
      <c r="AF25" s="23">
        <v>1092.34</v>
      </c>
      <c r="AG25" s="23">
        <v>83</v>
      </c>
      <c r="AH25" s="23">
        <v>1985.98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12</v>
      </c>
      <c r="AP25" s="23">
        <v>183.115</v>
      </c>
      <c r="AQ25" s="23">
        <v>19</v>
      </c>
      <c r="AR25" s="23">
        <v>105.6</v>
      </c>
      <c r="AS25" s="23">
        <v>56</v>
      </c>
      <c r="AT25" s="23">
        <v>270.8199</v>
      </c>
    </row>
    <row r="26" spans="1:46" s="22" customFormat="1" ht="16.5" customHeight="1">
      <c r="A26" s="192" t="s">
        <v>255</v>
      </c>
      <c r="B26" s="193"/>
      <c r="C26" s="23">
        <v>3425</v>
      </c>
      <c r="D26" s="23">
        <v>71703.367645</v>
      </c>
      <c r="E26" s="23">
        <v>195</v>
      </c>
      <c r="F26" s="23">
        <v>11223.475</v>
      </c>
      <c r="G26" s="23">
        <v>252</v>
      </c>
      <c r="H26" s="23">
        <v>4139.40374</v>
      </c>
      <c r="I26" s="23">
        <v>567</v>
      </c>
      <c r="J26" s="23">
        <v>6595.102018</v>
      </c>
      <c r="K26" s="23">
        <v>29</v>
      </c>
      <c r="L26" s="23">
        <v>22755.35238</v>
      </c>
      <c r="M26" s="23">
        <v>15</v>
      </c>
      <c r="N26" s="23">
        <v>124.38</v>
      </c>
      <c r="O26" s="23">
        <v>602</v>
      </c>
      <c r="P26" s="23">
        <v>4416.28777</v>
      </c>
      <c r="Q26" s="23">
        <v>426</v>
      </c>
      <c r="R26" s="23">
        <v>2935.232</v>
      </c>
      <c r="S26" s="23">
        <v>144</v>
      </c>
      <c r="T26" s="23">
        <v>3921.7806</v>
      </c>
      <c r="U26" s="23">
        <v>59</v>
      </c>
      <c r="V26" s="23">
        <v>544.3557</v>
      </c>
      <c r="W26" s="192" t="s">
        <v>255</v>
      </c>
      <c r="X26" s="193"/>
      <c r="Y26" s="23">
        <v>75</v>
      </c>
      <c r="Z26" s="23">
        <v>924.5</v>
      </c>
      <c r="AA26" s="23">
        <v>75</v>
      </c>
      <c r="AB26" s="23">
        <v>980.91478</v>
      </c>
      <c r="AC26" s="23">
        <v>307</v>
      </c>
      <c r="AD26" s="23">
        <v>5905.37</v>
      </c>
      <c r="AE26" s="23">
        <v>184</v>
      </c>
      <c r="AF26" s="23">
        <v>605.876</v>
      </c>
      <c r="AG26" s="23">
        <v>175</v>
      </c>
      <c r="AH26" s="23">
        <v>910.930703</v>
      </c>
      <c r="AI26" s="23">
        <v>1</v>
      </c>
      <c r="AJ26" s="23">
        <v>1</v>
      </c>
      <c r="AK26" s="23">
        <v>1</v>
      </c>
      <c r="AL26" s="23">
        <v>0.2</v>
      </c>
      <c r="AM26" s="23">
        <v>3</v>
      </c>
      <c r="AN26" s="23">
        <v>8.5</v>
      </c>
      <c r="AO26" s="23">
        <v>45</v>
      </c>
      <c r="AP26" s="23">
        <v>4040.07</v>
      </c>
      <c r="AQ26" s="23">
        <v>83</v>
      </c>
      <c r="AR26" s="23">
        <v>641.834</v>
      </c>
      <c r="AS26" s="23">
        <v>187</v>
      </c>
      <c r="AT26" s="23">
        <v>1028.802954</v>
      </c>
    </row>
    <row r="27" spans="1:46" s="22" customFormat="1" ht="16.5" customHeight="1">
      <c r="A27" s="192" t="s">
        <v>256</v>
      </c>
      <c r="B27" s="193"/>
      <c r="C27" s="23">
        <v>616</v>
      </c>
      <c r="D27" s="23">
        <v>7207.523</v>
      </c>
      <c r="E27" s="23">
        <v>33</v>
      </c>
      <c r="F27" s="23">
        <v>592.4</v>
      </c>
      <c r="G27" s="23">
        <v>16</v>
      </c>
      <c r="H27" s="23">
        <v>249.55</v>
      </c>
      <c r="I27" s="23">
        <v>71</v>
      </c>
      <c r="J27" s="23">
        <v>1105.14</v>
      </c>
      <c r="K27" s="23">
        <v>10</v>
      </c>
      <c r="L27" s="23">
        <v>34.7</v>
      </c>
      <c r="M27" s="23">
        <v>0</v>
      </c>
      <c r="N27" s="23">
        <v>0</v>
      </c>
      <c r="O27" s="23">
        <v>129</v>
      </c>
      <c r="P27" s="23">
        <v>1067.7</v>
      </c>
      <c r="Q27" s="23">
        <v>41</v>
      </c>
      <c r="R27" s="23">
        <v>117.2</v>
      </c>
      <c r="S27" s="23">
        <v>50</v>
      </c>
      <c r="T27" s="23">
        <v>754.3305</v>
      </c>
      <c r="U27" s="23">
        <v>11</v>
      </c>
      <c r="V27" s="23">
        <v>114.3</v>
      </c>
      <c r="W27" s="192" t="s">
        <v>256</v>
      </c>
      <c r="X27" s="193"/>
      <c r="Y27" s="23">
        <v>25</v>
      </c>
      <c r="Z27" s="23">
        <v>325.9725</v>
      </c>
      <c r="AA27" s="23">
        <v>11</v>
      </c>
      <c r="AB27" s="23">
        <v>83.2</v>
      </c>
      <c r="AC27" s="23">
        <v>34</v>
      </c>
      <c r="AD27" s="23">
        <v>1348.096</v>
      </c>
      <c r="AE27" s="23">
        <v>15</v>
      </c>
      <c r="AF27" s="23">
        <v>478.47</v>
      </c>
      <c r="AG27" s="23">
        <v>106</v>
      </c>
      <c r="AH27" s="23">
        <v>621.45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176.261</v>
      </c>
      <c r="AQ27" s="23">
        <v>6</v>
      </c>
      <c r="AR27" s="23">
        <v>24.2</v>
      </c>
      <c r="AS27" s="23">
        <v>30</v>
      </c>
      <c r="AT27" s="23">
        <v>114.553</v>
      </c>
    </row>
    <row r="28" spans="1:46" s="22" customFormat="1" ht="16.5" customHeight="1">
      <c r="A28" s="192" t="s">
        <v>257</v>
      </c>
      <c r="B28" s="193"/>
      <c r="C28" s="23">
        <v>5527</v>
      </c>
      <c r="D28" s="23">
        <v>74060.792216</v>
      </c>
      <c r="E28" s="23">
        <v>100</v>
      </c>
      <c r="F28" s="23">
        <v>648.235</v>
      </c>
      <c r="G28" s="23">
        <v>33</v>
      </c>
      <c r="H28" s="23">
        <v>337</v>
      </c>
      <c r="I28" s="23">
        <v>900</v>
      </c>
      <c r="J28" s="23">
        <v>13873.184975</v>
      </c>
      <c r="K28" s="23">
        <v>14</v>
      </c>
      <c r="L28" s="23">
        <v>651.41293</v>
      </c>
      <c r="M28" s="23">
        <v>40</v>
      </c>
      <c r="N28" s="23">
        <v>223.621</v>
      </c>
      <c r="O28" s="23">
        <v>1381</v>
      </c>
      <c r="P28" s="23">
        <v>7546.2441</v>
      </c>
      <c r="Q28" s="23">
        <v>849</v>
      </c>
      <c r="R28" s="23">
        <v>2658.815888</v>
      </c>
      <c r="S28" s="23">
        <v>752</v>
      </c>
      <c r="T28" s="23">
        <v>38118.3413</v>
      </c>
      <c r="U28" s="23">
        <v>26</v>
      </c>
      <c r="V28" s="23">
        <v>151.608888</v>
      </c>
      <c r="W28" s="192" t="s">
        <v>257</v>
      </c>
      <c r="X28" s="193"/>
      <c r="Y28" s="23">
        <v>161</v>
      </c>
      <c r="Z28" s="23">
        <v>1293.824428</v>
      </c>
      <c r="AA28" s="23">
        <v>131</v>
      </c>
      <c r="AB28" s="23">
        <v>1651.10308</v>
      </c>
      <c r="AC28" s="23">
        <v>225</v>
      </c>
      <c r="AD28" s="23">
        <v>3662.74</v>
      </c>
      <c r="AE28" s="23">
        <v>336</v>
      </c>
      <c r="AF28" s="23">
        <v>887.040637</v>
      </c>
      <c r="AG28" s="23">
        <v>171</v>
      </c>
      <c r="AH28" s="23">
        <v>938.57899</v>
      </c>
      <c r="AI28" s="23">
        <v>1</v>
      </c>
      <c r="AJ28" s="23">
        <v>0.5</v>
      </c>
      <c r="AK28" s="23">
        <v>1</v>
      </c>
      <c r="AL28" s="23">
        <v>0.1</v>
      </c>
      <c r="AM28" s="23">
        <v>2</v>
      </c>
      <c r="AN28" s="23">
        <v>13</v>
      </c>
      <c r="AO28" s="23">
        <v>25</v>
      </c>
      <c r="AP28" s="23">
        <v>237.22</v>
      </c>
      <c r="AQ28" s="23">
        <v>116</v>
      </c>
      <c r="AR28" s="23">
        <v>394.93</v>
      </c>
      <c r="AS28" s="23">
        <v>263</v>
      </c>
      <c r="AT28" s="23">
        <v>773.291</v>
      </c>
    </row>
    <row r="29" spans="1:46" s="22" customFormat="1" ht="16.5" customHeight="1">
      <c r="A29" s="192" t="s">
        <v>258</v>
      </c>
      <c r="B29" s="193"/>
      <c r="C29" s="23">
        <v>10604</v>
      </c>
      <c r="D29" s="23">
        <v>1028592.173523</v>
      </c>
      <c r="E29" s="23">
        <v>113</v>
      </c>
      <c r="F29" s="23">
        <v>1201.759058</v>
      </c>
      <c r="G29" s="23">
        <v>55</v>
      </c>
      <c r="H29" s="23">
        <v>724.615</v>
      </c>
      <c r="I29" s="23">
        <v>3198</v>
      </c>
      <c r="J29" s="23">
        <v>896360.193003</v>
      </c>
      <c r="K29" s="23">
        <v>41</v>
      </c>
      <c r="L29" s="23">
        <v>410.46</v>
      </c>
      <c r="M29" s="23">
        <v>48</v>
      </c>
      <c r="N29" s="23">
        <v>1520.92482</v>
      </c>
      <c r="O29" s="23">
        <v>1871</v>
      </c>
      <c r="P29" s="23">
        <v>22337.250318</v>
      </c>
      <c r="Q29" s="23">
        <v>1399</v>
      </c>
      <c r="R29" s="23">
        <v>7017.644827</v>
      </c>
      <c r="S29" s="23">
        <v>150</v>
      </c>
      <c r="T29" s="23">
        <v>3940.5013</v>
      </c>
      <c r="U29" s="23">
        <v>87</v>
      </c>
      <c r="V29" s="23">
        <v>697.678</v>
      </c>
      <c r="W29" s="192" t="s">
        <v>258</v>
      </c>
      <c r="X29" s="193"/>
      <c r="Y29" s="23">
        <v>391</v>
      </c>
      <c r="Z29" s="23">
        <v>6315.904368</v>
      </c>
      <c r="AA29" s="23">
        <v>713</v>
      </c>
      <c r="AB29" s="23">
        <v>58963.627547</v>
      </c>
      <c r="AC29" s="23">
        <v>664</v>
      </c>
      <c r="AD29" s="23">
        <v>13565.59959</v>
      </c>
      <c r="AE29" s="23">
        <v>797</v>
      </c>
      <c r="AF29" s="23">
        <v>7072.078146</v>
      </c>
      <c r="AG29" s="23">
        <v>304</v>
      </c>
      <c r="AH29" s="23">
        <v>2262.449067</v>
      </c>
      <c r="AI29" s="23">
        <v>1</v>
      </c>
      <c r="AJ29" s="23">
        <v>0.5</v>
      </c>
      <c r="AK29" s="23">
        <v>7</v>
      </c>
      <c r="AL29" s="23">
        <v>25</v>
      </c>
      <c r="AM29" s="23">
        <v>0</v>
      </c>
      <c r="AN29" s="23">
        <v>0</v>
      </c>
      <c r="AO29" s="23">
        <v>27</v>
      </c>
      <c r="AP29" s="23">
        <v>496.75</v>
      </c>
      <c r="AQ29" s="23">
        <v>233</v>
      </c>
      <c r="AR29" s="23">
        <v>1758.51067</v>
      </c>
      <c r="AS29" s="23">
        <v>505</v>
      </c>
      <c r="AT29" s="23">
        <v>3920.727809</v>
      </c>
    </row>
    <row r="30" spans="1:46" s="22" customFormat="1" ht="16.5" customHeight="1">
      <c r="A30" s="192" t="s">
        <v>259</v>
      </c>
      <c r="B30" s="193"/>
      <c r="C30" s="23">
        <v>4210</v>
      </c>
      <c r="D30" s="23">
        <v>46822.563091</v>
      </c>
      <c r="E30" s="23">
        <v>140</v>
      </c>
      <c r="F30" s="23">
        <v>4230.935</v>
      </c>
      <c r="G30" s="23">
        <v>34</v>
      </c>
      <c r="H30" s="23">
        <v>443.25</v>
      </c>
      <c r="I30" s="23">
        <v>891</v>
      </c>
      <c r="J30" s="23">
        <v>11386.878599</v>
      </c>
      <c r="K30" s="23">
        <v>26</v>
      </c>
      <c r="L30" s="23">
        <v>600.688888</v>
      </c>
      <c r="M30" s="23">
        <v>23</v>
      </c>
      <c r="N30" s="23">
        <v>165.16</v>
      </c>
      <c r="O30" s="23">
        <v>679</v>
      </c>
      <c r="P30" s="23">
        <v>5788.233688</v>
      </c>
      <c r="Q30" s="23">
        <v>833</v>
      </c>
      <c r="R30" s="23">
        <v>3233.793888</v>
      </c>
      <c r="S30" s="23">
        <v>147</v>
      </c>
      <c r="T30" s="23">
        <v>2672.278</v>
      </c>
      <c r="U30" s="23">
        <v>47</v>
      </c>
      <c r="V30" s="23">
        <v>436.05</v>
      </c>
      <c r="W30" s="192" t="s">
        <v>259</v>
      </c>
      <c r="X30" s="193"/>
      <c r="Y30" s="23">
        <v>98</v>
      </c>
      <c r="Z30" s="23">
        <v>1156.7</v>
      </c>
      <c r="AA30" s="23">
        <v>164</v>
      </c>
      <c r="AB30" s="23">
        <v>5566.90031</v>
      </c>
      <c r="AC30" s="23">
        <v>367</v>
      </c>
      <c r="AD30" s="23">
        <v>6397.028788</v>
      </c>
      <c r="AE30" s="23">
        <v>297</v>
      </c>
      <c r="AF30" s="23">
        <v>1731.477132</v>
      </c>
      <c r="AG30" s="23">
        <v>155</v>
      </c>
      <c r="AH30" s="23">
        <v>974.639885</v>
      </c>
      <c r="AI30" s="23">
        <v>0</v>
      </c>
      <c r="AJ30" s="23">
        <v>0</v>
      </c>
      <c r="AK30" s="23">
        <v>5</v>
      </c>
      <c r="AL30" s="23">
        <v>9.25</v>
      </c>
      <c r="AM30" s="23">
        <v>1</v>
      </c>
      <c r="AN30" s="23">
        <v>2</v>
      </c>
      <c r="AO30" s="23">
        <v>11</v>
      </c>
      <c r="AP30" s="23">
        <v>134.999913</v>
      </c>
      <c r="AQ30" s="23">
        <v>93</v>
      </c>
      <c r="AR30" s="23">
        <v>402.846</v>
      </c>
      <c r="AS30" s="23">
        <v>199</v>
      </c>
      <c r="AT30" s="23">
        <v>1489.453</v>
      </c>
    </row>
    <row r="31" spans="1:46" s="22" customFormat="1" ht="16.5" customHeight="1">
      <c r="A31" s="190" t="s">
        <v>260</v>
      </c>
      <c r="B31" s="191"/>
      <c r="C31" s="23">
        <v>1127</v>
      </c>
      <c r="D31" s="23">
        <v>19116.59794</v>
      </c>
      <c r="E31" s="23">
        <v>95</v>
      </c>
      <c r="F31" s="23">
        <v>1498.86</v>
      </c>
      <c r="G31" s="23">
        <v>22</v>
      </c>
      <c r="H31" s="23">
        <v>206.701</v>
      </c>
      <c r="I31" s="23">
        <v>112</v>
      </c>
      <c r="J31" s="23">
        <v>7202.241</v>
      </c>
      <c r="K31" s="23">
        <v>9</v>
      </c>
      <c r="L31" s="23">
        <v>50.5</v>
      </c>
      <c r="M31" s="23">
        <v>4</v>
      </c>
      <c r="N31" s="23">
        <v>19</v>
      </c>
      <c r="O31" s="23">
        <v>330</v>
      </c>
      <c r="P31" s="23">
        <v>2417.067</v>
      </c>
      <c r="Q31" s="23">
        <v>82</v>
      </c>
      <c r="R31" s="23">
        <v>718.375</v>
      </c>
      <c r="S31" s="23">
        <v>107</v>
      </c>
      <c r="T31" s="23">
        <v>3774.185</v>
      </c>
      <c r="U31" s="23">
        <v>19</v>
      </c>
      <c r="V31" s="23">
        <v>544.53594</v>
      </c>
      <c r="W31" s="190" t="s">
        <v>260</v>
      </c>
      <c r="X31" s="191"/>
      <c r="Y31" s="23">
        <v>15</v>
      </c>
      <c r="Z31" s="23">
        <v>143.4</v>
      </c>
      <c r="AA31" s="23">
        <v>31</v>
      </c>
      <c r="AB31" s="23">
        <v>566.428</v>
      </c>
      <c r="AC31" s="23">
        <v>133</v>
      </c>
      <c r="AD31" s="23">
        <v>895.595</v>
      </c>
      <c r="AE31" s="23">
        <v>53</v>
      </c>
      <c r="AF31" s="23">
        <v>301.83</v>
      </c>
      <c r="AG31" s="23">
        <v>79</v>
      </c>
      <c r="AH31" s="23">
        <v>448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6</v>
      </c>
      <c r="AP31" s="23">
        <v>205.2</v>
      </c>
      <c r="AQ31" s="23">
        <v>9</v>
      </c>
      <c r="AR31" s="23">
        <v>57</v>
      </c>
      <c r="AS31" s="23">
        <v>21</v>
      </c>
      <c r="AT31" s="23">
        <v>67.68</v>
      </c>
    </row>
    <row r="32" spans="1:46" s="22" customFormat="1" ht="16.5" customHeight="1">
      <c r="A32" s="186" t="s">
        <v>38</v>
      </c>
      <c r="B32" s="187"/>
      <c r="C32" s="23">
        <v>992</v>
      </c>
      <c r="D32" s="23">
        <v>17951.33794</v>
      </c>
      <c r="E32" s="23">
        <v>88</v>
      </c>
      <c r="F32" s="23">
        <v>1479.86</v>
      </c>
      <c r="G32" s="23">
        <v>21</v>
      </c>
      <c r="H32" s="23">
        <v>198.701</v>
      </c>
      <c r="I32" s="23">
        <v>99</v>
      </c>
      <c r="J32" s="23">
        <v>6997.141</v>
      </c>
      <c r="K32" s="23">
        <v>9</v>
      </c>
      <c r="L32" s="23">
        <v>50.5</v>
      </c>
      <c r="M32" s="23">
        <v>4</v>
      </c>
      <c r="N32" s="23">
        <v>19</v>
      </c>
      <c r="O32" s="23">
        <v>283</v>
      </c>
      <c r="P32" s="23">
        <v>2104.007</v>
      </c>
      <c r="Q32" s="23">
        <v>73</v>
      </c>
      <c r="R32" s="23">
        <v>608.875</v>
      </c>
      <c r="S32" s="23">
        <v>81</v>
      </c>
      <c r="T32" s="23">
        <v>3426.585</v>
      </c>
      <c r="U32" s="23">
        <v>18</v>
      </c>
      <c r="V32" s="23">
        <v>529.53594</v>
      </c>
      <c r="W32" s="186" t="s">
        <v>38</v>
      </c>
      <c r="X32" s="187"/>
      <c r="Y32" s="23">
        <v>14</v>
      </c>
      <c r="Z32" s="23">
        <v>113.4</v>
      </c>
      <c r="AA32" s="23">
        <v>30</v>
      </c>
      <c r="AB32" s="23">
        <v>556.428</v>
      </c>
      <c r="AC32" s="23">
        <v>131</v>
      </c>
      <c r="AD32" s="23">
        <v>882.595</v>
      </c>
      <c r="AE32" s="23">
        <v>47</v>
      </c>
      <c r="AF32" s="23">
        <v>291.33</v>
      </c>
      <c r="AG32" s="23">
        <v>62</v>
      </c>
      <c r="AH32" s="23">
        <v>375.5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9</v>
      </c>
      <c r="AR32" s="23">
        <v>57</v>
      </c>
      <c r="AS32" s="23">
        <v>19</v>
      </c>
      <c r="AT32" s="23">
        <v>61.68</v>
      </c>
    </row>
    <row r="33" spans="1:46" s="22" customFormat="1" ht="16.5" customHeight="1">
      <c r="A33" s="188" t="s">
        <v>39</v>
      </c>
      <c r="B33" s="189"/>
      <c r="C33" s="23">
        <v>135</v>
      </c>
      <c r="D33" s="23">
        <v>1165.26</v>
      </c>
      <c r="E33" s="23">
        <v>7</v>
      </c>
      <c r="F33" s="23">
        <v>19</v>
      </c>
      <c r="G33" s="23">
        <v>1</v>
      </c>
      <c r="H33" s="23">
        <v>8</v>
      </c>
      <c r="I33" s="23">
        <v>13</v>
      </c>
      <c r="J33" s="23">
        <v>205.1</v>
      </c>
      <c r="K33" s="23">
        <v>0</v>
      </c>
      <c r="L33" s="23">
        <v>0</v>
      </c>
      <c r="M33" s="23">
        <v>0</v>
      </c>
      <c r="N33" s="23">
        <v>0</v>
      </c>
      <c r="O33" s="23">
        <v>47</v>
      </c>
      <c r="P33" s="23">
        <v>313.06</v>
      </c>
      <c r="Q33" s="23">
        <v>9</v>
      </c>
      <c r="R33" s="23">
        <v>109.5</v>
      </c>
      <c r="S33" s="23">
        <v>26</v>
      </c>
      <c r="T33" s="23">
        <v>347.6</v>
      </c>
      <c r="U33" s="23">
        <v>1</v>
      </c>
      <c r="V33" s="23">
        <v>15</v>
      </c>
      <c r="W33" s="188" t="s">
        <v>39</v>
      </c>
      <c r="X33" s="189"/>
      <c r="Y33" s="23">
        <v>1</v>
      </c>
      <c r="Z33" s="23">
        <v>30</v>
      </c>
      <c r="AA33" s="23">
        <v>1</v>
      </c>
      <c r="AB33" s="23">
        <v>10</v>
      </c>
      <c r="AC33" s="23">
        <v>2</v>
      </c>
      <c r="AD33" s="23">
        <v>13</v>
      </c>
      <c r="AE33" s="23">
        <v>6</v>
      </c>
      <c r="AF33" s="23">
        <v>10.5</v>
      </c>
      <c r="AG33" s="23">
        <v>17</v>
      </c>
      <c r="AH33" s="23">
        <v>72.5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335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中華民國103年12月01日編製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320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320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5" t="s">
        <v>308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5" t="s">
        <v>308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6" ht="15.75">
      <c r="A40" s="185" t="s">
        <v>262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 t="s">
        <v>263</v>
      </c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6:B16"/>
    <mergeCell ref="W16:X16"/>
    <mergeCell ref="A12:B12"/>
    <mergeCell ref="W12:X12"/>
    <mergeCell ref="A15:B15"/>
    <mergeCell ref="W15:X15"/>
    <mergeCell ref="A13:B13"/>
    <mergeCell ref="W13:X13"/>
    <mergeCell ref="A19:B19"/>
    <mergeCell ref="W19:X19"/>
    <mergeCell ref="A17:B17"/>
    <mergeCell ref="W17:X17"/>
    <mergeCell ref="A18:B18"/>
    <mergeCell ref="W18:X18"/>
    <mergeCell ref="A23:B23"/>
    <mergeCell ref="W23:X23"/>
    <mergeCell ref="A20:B20"/>
    <mergeCell ref="W20:X20"/>
    <mergeCell ref="A21:B21"/>
    <mergeCell ref="W21:X21"/>
    <mergeCell ref="A26:B26"/>
    <mergeCell ref="W26:X26"/>
    <mergeCell ref="A14:B14"/>
    <mergeCell ref="W14:X14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0:V40"/>
    <mergeCell ref="W40:AT40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0"/>
  <sheetViews>
    <sheetView zoomScaleSheetLayoutView="100" zoomScalePageLayoutView="0" workbookViewId="0" topLeftCell="A1">
      <selection activeCell="E46" sqref="E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1" t="s">
        <v>2</v>
      </c>
      <c r="V1" s="24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1" t="s">
        <v>2</v>
      </c>
      <c r="AT1" s="243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4" t="s">
        <v>279</v>
      </c>
      <c r="V2" s="245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4" t="s">
        <v>279</v>
      </c>
      <c r="AT2" s="246"/>
    </row>
    <row r="3" spans="1:46" s="14" customFormat="1" ht="19.5" customHeight="1">
      <c r="A3" s="247" t="s">
        <v>280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 t="s">
        <v>281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</row>
    <row r="4" spans="1:46" s="14" customFormat="1" ht="19.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">
        <v>336</v>
      </c>
      <c r="I5" s="229"/>
      <c r="J5" s="229"/>
      <c r="K5" s="229"/>
      <c r="L5" s="229"/>
      <c r="M5" s="229"/>
      <c r="N5" s="229"/>
      <c r="O5" s="229"/>
      <c r="P5" s="229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30" t="s">
        <v>336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1" t="s">
        <v>8</v>
      </c>
      <c r="B6" s="222"/>
      <c r="C6" s="231" t="s">
        <v>9</v>
      </c>
      <c r="D6" s="232"/>
      <c r="E6" s="235" t="s">
        <v>10</v>
      </c>
      <c r="F6" s="236"/>
      <c r="G6" s="202" t="s">
        <v>11</v>
      </c>
      <c r="H6" s="199"/>
      <c r="I6" s="202" t="s">
        <v>12</v>
      </c>
      <c r="J6" s="199"/>
      <c r="K6" s="235" t="s">
        <v>13</v>
      </c>
      <c r="L6" s="213"/>
      <c r="M6" s="239" t="s">
        <v>14</v>
      </c>
      <c r="N6" s="240"/>
      <c r="O6" s="212" t="s">
        <v>15</v>
      </c>
      <c r="P6" s="236"/>
      <c r="Q6" s="216" t="s">
        <v>16</v>
      </c>
      <c r="R6" s="217"/>
      <c r="S6" s="202" t="s">
        <v>17</v>
      </c>
      <c r="T6" s="199"/>
      <c r="U6" s="202" t="s">
        <v>18</v>
      </c>
      <c r="V6" s="198"/>
      <c r="W6" s="221" t="s">
        <v>8</v>
      </c>
      <c r="X6" s="222"/>
      <c r="Y6" s="202" t="s">
        <v>19</v>
      </c>
      <c r="Z6" s="199"/>
      <c r="AA6" s="202" t="s">
        <v>20</v>
      </c>
      <c r="AB6" s="199"/>
      <c r="AC6" s="202" t="s">
        <v>21</v>
      </c>
      <c r="AD6" s="198"/>
      <c r="AE6" s="197" t="s">
        <v>22</v>
      </c>
      <c r="AF6" s="198"/>
      <c r="AG6" s="212" t="s">
        <v>23</v>
      </c>
      <c r="AH6" s="213"/>
      <c r="AI6" s="197" t="s">
        <v>24</v>
      </c>
      <c r="AJ6" s="198"/>
      <c r="AK6" s="197" t="s">
        <v>25</v>
      </c>
      <c r="AL6" s="198"/>
      <c r="AM6" s="197" t="s">
        <v>26</v>
      </c>
      <c r="AN6" s="198"/>
      <c r="AO6" s="197" t="s">
        <v>27</v>
      </c>
      <c r="AP6" s="198"/>
      <c r="AQ6" s="197" t="s">
        <v>28</v>
      </c>
      <c r="AR6" s="199"/>
      <c r="AS6" s="202" t="s">
        <v>29</v>
      </c>
      <c r="AT6" s="203"/>
    </row>
    <row r="7" spans="1:46" ht="16.5" customHeight="1">
      <c r="A7" s="223"/>
      <c r="B7" s="224"/>
      <c r="C7" s="233"/>
      <c r="D7" s="234"/>
      <c r="E7" s="237"/>
      <c r="F7" s="238"/>
      <c r="G7" s="204"/>
      <c r="H7" s="201"/>
      <c r="I7" s="204"/>
      <c r="J7" s="201"/>
      <c r="K7" s="237"/>
      <c r="L7" s="215"/>
      <c r="M7" s="206" t="s">
        <v>30</v>
      </c>
      <c r="N7" s="207"/>
      <c r="O7" s="214"/>
      <c r="P7" s="238"/>
      <c r="Q7" s="218"/>
      <c r="R7" s="219"/>
      <c r="S7" s="204"/>
      <c r="T7" s="201"/>
      <c r="U7" s="204"/>
      <c r="V7" s="220"/>
      <c r="W7" s="223"/>
      <c r="X7" s="224"/>
      <c r="Y7" s="227"/>
      <c r="Z7" s="228"/>
      <c r="AA7" s="204"/>
      <c r="AB7" s="201"/>
      <c r="AC7" s="204"/>
      <c r="AD7" s="220"/>
      <c r="AE7" s="208" t="s">
        <v>31</v>
      </c>
      <c r="AF7" s="209"/>
      <c r="AG7" s="214"/>
      <c r="AH7" s="215"/>
      <c r="AI7" s="208" t="s">
        <v>32</v>
      </c>
      <c r="AJ7" s="209"/>
      <c r="AK7" s="200"/>
      <c r="AL7" s="220"/>
      <c r="AM7" s="208" t="s">
        <v>33</v>
      </c>
      <c r="AN7" s="209"/>
      <c r="AO7" s="210" t="s">
        <v>34</v>
      </c>
      <c r="AP7" s="211"/>
      <c r="AQ7" s="200"/>
      <c r="AR7" s="201"/>
      <c r="AS7" s="204"/>
      <c r="AT7" s="205"/>
    </row>
    <row r="8" spans="1:46" ht="22.5" customHeight="1">
      <c r="A8" s="225"/>
      <c r="B8" s="226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5"/>
      <c r="X8" s="226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5" t="s">
        <v>37</v>
      </c>
      <c r="B9" s="196"/>
      <c r="C9" s="23">
        <v>1818</v>
      </c>
      <c r="D9" s="23">
        <v>12770.094121</v>
      </c>
      <c r="E9" s="23">
        <v>40</v>
      </c>
      <c r="F9" s="23">
        <v>223.81</v>
      </c>
      <c r="G9" s="23">
        <v>13</v>
      </c>
      <c r="H9" s="23">
        <v>93.446</v>
      </c>
      <c r="I9" s="23">
        <v>424</v>
      </c>
      <c r="J9" s="23">
        <v>5000.97416</v>
      </c>
      <c r="K9" s="23">
        <v>4</v>
      </c>
      <c r="L9" s="23">
        <v>19</v>
      </c>
      <c r="M9" s="23">
        <v>10</v>
      </c>
      <c r="N9" s="23">
        <v>39.8</v>
      </c>
      <c r="O9" s="23">
        <v>265</v>
      </c>
      <c r="P9" s="23">
        <v>1045.931</v>
      </c>
      <c r="Q9" s="23">
        <v>364</v>
      </c>
      <c r="R9" s="23">
        <v>1329.559558</v>
      </c>
      <c r="S9" s="23">
        <v>25</v>
      </c>
      <c r="T9" s="23">
        <v>159.6</v>
      </c>
      <c r="U9" s="23">
        <v>25</v>
      </c>
      <c r="V9" s="23">
        <v>77.448888</v>
      </c>
      <c r="W9" s="195" t="s">
        <v>37</v>
      </c>
      <c r="X9" s="196"/>
      <c r="Y9" s="23">
        <v>78</v>
      </c>
      <c r="Z9" s="23">
        <v>297.005</v>
      </c>
      <c r="AA9" s="23">
        <v>83</v>
      </c>
      <c r="AB9" s="23">
        <v>1864.52428</v>
      </c>
      <c r="AC9" s="23">
        <v>108</v>
      </c>
      <c r="AD9" s="23">
        <v>1184.93666</v>
      </c>
      <c r="AE9" s="23">
        <v>188</v>
      </c>
      <c r="AF9" s="23">
        <v>679.241207</v>
      </c>
      <c r="AG9" s="23">
        <v>45</v>
      </c>
      <c r="AH9" s="23">
        <v>210.501</v>
      </c>
      <c r="AI9" s="23">
        <v>0</v>
      </c>
      <c r="AJ9" s="23">
        <v>0</v>
      </c>
      <c r="AK9" s="23">
        <v>1</v>
      </c>
      <c r="AL9" s="23">
        <v>1</v>
      </c>
      <c r="AM9" s="23">
        <v>0</v>
      </c>
      <c r="AN9" s="23">
        <v>0</v>
      </c>
      <c r="AO9" s="23">
        <v>7</v>
      </c>
      <c r="AP9" s="23">
        <v>26.878368</v>
      </c>
      <c r="AQ9" s="23">
        <v>40</v>
      </c>
      <c r="AR9" s="23">
        <v>221.338</v>
      </c>
      <c r="AS9" s="23">
        <v>98</v>
      </c>
      <c r="AT9" s="23">
        <v>295.1</v>
      </c>
    </row>
    <row r="10" spans="1:46" s="22" customFormat="1" ht="16.5" customHeight="1">
      <c r="A10" s="190" t="s">
        <v>244</v>
      </c>
      <c r="B10" s="191"/>
      <c r="C10" s="23">
        <v>1818</v>
      </c>
      <c r="D10" s="23">
        <v>12770.094121</v>
      </c>
      <c r="E10" s="23">
        <v>40</v>
      </c>
      <c r="F10" s="23">
        <v>223.81</v>
      </c>
      <c r="G10" s="23">
        <v>13</v>
      </c>
      <c r="H10" s="23">
        <v>93.446</v>
      </c>
      <c r="I10" s="23">
        <v>424</v>
      </c>
      <c r="J10" s="23">
        <v>5000.97416</v>
      </c>
      <c r="K10" s="23">
        <v>4</v>
      </c>
      <c r="L10" s="23">
        <v>19</v>
      </c>
      <c r="M10" s="23">
        <v>10</v>
      </c>
      <c r="N10" s="23">
        <v>39.8</v>
      </c>
      <c r="O10" s="23">
        <v>265</v>
      </c>
      <c r="P10" s="23">
        <v>1045.931</v>
      </c>
      <c r="Q10" s="23">
        <v>364</v>
      </c>
      <c r="R10" s="23">
        <v>1329.559558</v>
      </c>
      <c r="S10" s="23">
        <v>25</v>
      </c>
      <c r="T10" s="23">
        <v>159.6</v>
      </c>
      <c r="U10" s="23">
        <v>25</v>
      </c>
      <c r="V10" s="23">
        <v>77.448888</v>
      </c>
      <c r="W10" s="190" t="s">
        <v>244</v>
      </c>
      <c r="X10" s="191"/>
      <c r="Y10" s="23">
        <v>78</v>
      </c>
      <c r="Z10" s="23">
        <v>297.005</v>
      </c>
      <c r="AA10" s="23">
        <v>83</v>
      </c>
      <c r="AB10" s="23">
        <v>1864.52428</v>
      </c>
      <c r="AC10" s="23">
        <v>108</v>
      </c>
      <c r="AD10" s="23">
        <v>1184.93666</v>
      </c>
      <c r="AE10" s="23">
        <v>188</v>
      </c>
      <c r="AF10" s="23">
        <v>679.241207</v>
      </c>
      <c r="AG10" s="23">
        <v>45</v>
      </c>
      <c r="AH10" s="23">
        <v>210.501</v>
      </c>
      <c r="AI10" s="23">
        <v>0</v>
      </c>
      <c r="AJ10" s="23">
        <v>0</v>
      </c>
      <c r="AK10" s="23">
        <v>1</v>
      </c>
      <c r="AL10" s="23">
        <v>1</v>
      </c>
      <c r="AM10" s="23">
        <v>0</v>
      </c>
      <c r="AN10" s="23">
        <v>0</v>
      </c>
      <c r="AO10" s="23">
        <v>7</v>
      </c>
      <c r="AP10" s="23">
        <v>26.878368</v>
      </c>
      <c r="AQ10" s="23">
        <v>40</v>
      </c>
      <c r="AR10" s="23">
        <v>221.338</v>
      </c>
      <c r="AS10" s="23">
        <v>98</v>
      </c>
      <c r="AT10" s="23">
        <v>295.1</v>
      </c>
    </row>
    <row r="11" spans="1:46" s="22" customFormat="1" ht="16.5" customHeight="1">
      <c r="A11" s="192" t="s">
        <v>285</v>
      </c>
      <c r="B11" s="193"/>
      <c r="C11" s="23">
        <v>620</v>
      </c>
      <c r="D11" s="23">
        <v>2743.603038</v>
      </c>
      <c r="E11" s="23">
        <v>10</v>
      </c>
      <c r="F11" s="23">
        <v>31.1</v>
      </c>
      <c r="G11" s="23">
        <v>1</v>
      </c>
      <c r="H11" s="23">
        <v>5</v>
      </c>
      <c r="I11" s="23">
        <v>169</v>
      </c>
      <c r="J11" s="23">
        <v>772.67315</v>
      </c>
      <c r="K11" s="23">
        <v>2</v>
      </c>
      <c r="L11" s="23">
        <v>13</v>
      </c>
      <c r="M11" s="23">
        <v>0</v>
      </c>
      <c r="N11" s="23">
        <v>0</v>
      </c>
      <c r="O11" s="23">
        <v>121</v>
      </c>
      <c r="P11" s="23">
        <v>425.63</v>
      </c>
      <c r="Q11" s="23">
        <v>98</v>
      </c>
      <c r="R11" s="23">
        <v>341.748</v>
      </c>
      <c r="S11" s="23">
        <v>8</v>
      </c>
      <c r="T11" s="23">
        <v>16.5</v>
      </c>
      <c r="U11" s="23">
        <v>7</v>
      </c>
      <c r="V11" s="23">
        <v>32.388888</v>
      </c>
      <c r="W11" s="192" t="s">
        <v>285</v>
      </c>
      <c r="X11" s="193"/>
      <c r="Y11" s="23">
        <v>32</v>
      </c>
      <c r="Z11" s="23">
        <v>82.225</v>
      </c>
      <c r="AA11" s="23">
        <v>16</v>
      </c>
      <c r="AB11" s="23">
        <v>106.1</v>
      </c>
      <c r="AC11" s="23">
        <v>41</v>
      </c>
      <c r="AD11" s="23">
        <v>293.118</v>
      </c>
      <c r="AE11" s="23">
        <v>51</v>
      </c>
      <c r="AF11" s="23">
        <v>339.74</v>
      </c>
      <c r="AG11" s="23">
        <v>11</v>
      </c>
      <c r="AH11" s="23">
        <v>73.25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1</v>
      </c>
      <c r="AP11" s="23">
        <v>0.03</v>
      </c>
      <c r="AQ11" s="23">
        <v>11</v>
      </c>
      <c r="AR11" s="23">
        <v>107.75</v>
      </c>
      <c r="AS11" s="23">
        <v>40</v>
      </c>
      <c r="AT11" s="23">
        <v>102.35</v>
      </c>
    </row>
    <row r="12" spans="1:46" s="22" customFormat="1" ht="16.5" customHeight="1">
      <c r="A12" s="192" t="s">
        <v>284</v>
      </c>
      <c r="B12" s="193"/>
      <c r="C12" s="23">
        <v>396</v>
      </c>
      <c r="D12" s="23">
        <v>3617.661844</v>
      </c>
      <c r="E12" s="23">
        <v>7</v>
      </c>
      <c r="F12" s="23">
        <v>26.5</v>
      </c>
      <c r="G12" s="23">
        <v>1</v>
      </c>
      <c r="H12" s="23">
        <v>15</v>
      </c>
      <c r="I12" s="23">
        <v>46</v>
      </c>
      <c r="J12" s="23">
        <v>318.075</v>
      </c>
      <c r="K12" s="23">
        <v>0</v>
      </c>
      <c r="L12" s="23">
        <v>0</v>
      </c>
      <c r="M12" s="23">
        <v>2</v>
      </c>
      <c r="N12" s="23">
        <v>16</v>
      </c>
      <c r="O12" s="23">
        <v>39</v>
      </c>
      <c r="P12" s="23">
        <v>117.6</v>
      </c>
      <c r="Q12" s="23">
        <v>99</v>
      </c>
      <c r="R12" s="23">
        <v>415.46668</v>
      </c>
      <c r="S12" s="23">
        <v>5</v>
      </c>
      <c r="T12" s="23">
        <v>92</v>
      </c>
      <c r="U12" s="23">
        <v>7</v>
      </c>
      <c r="V12" s="23">
        <v>24.36</v>
      </c>
      <c r="W12" s="192" t="s">
        <v>284</v>
      </c>
      <c r="X12" s="193"/>
      <c r="Y12" s="23">
        <v>24</v>
      </c>
      <c r="Z12" s="23">
        <v>154.8</v>
      </c>
      <c r="AA12" s="23">
        <v>39</v>
      </c>
      <c r="AB12" s="23">
        <v>1532.63428</v>
      </c>
      <c r="AC12" s="23">
        <v>27</v>
      </c>
      <c r="AD12" s="23">
        <v>604.21866</v>
      </c>
      <c r="AE12" s="23">
        <v>63</v>
      </c>
      <c r="AF12" s="23">
        <v>153.028856</v>
      </c>
      <c r="AG12" s="23">
        <v>10</v>
      </c>
      <c r="AH12" s="23">
        <v>33.8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1.248368</v>
      </c>
      <c r="AQ12" s="23">
        <v>9</v>
      </c>
      <c r="AR12" s="23">
        <v>60.93</v>
      </c>
      <c r="AS12" s="23">
        <v>16</v>
      </c>
      <c r="AT12" s="23">
        <v>52</v>
      </c>
    </row>
    <row r="13" spans="1:46" s="22" customFormat="1" ht="16.5" customHeight="1">
      <c r="A13" s="192" t="s">
        <v>239</v>
      </c>
      <c r="B13" s="193"/>
      <c r="C13" s="23">
        <v>191</v>
      </c>
      <c r="D13" s="23">
        <v>855.79799</v>
      </c>
      <c r="E13" s="23">
        <v>2</v>
      </c>
      <c r="F13" s="23">
        <v>11</v>
      </c>
      <c r="G13" s="23">
        <v>2</v>
      </c>
      <c r="H13" s="23">
        <v>17</v>
      </c>
      <c r="I13" s="23">
        <v>60</v>
      </c>
      <c r="J13" s="23">
        <v>424.8</v>
      </c>
      <c r="K13" s="23">
        <v>1</v>
      </c>
      <c r="L13" s="23">
        <v>5</v>
      </c>
      <c r="M13" s="23">
        <v>0</v>
      </c>
      <c r="N13" s="23">
        <v>0</v>
      </c>
      <c r="O13" s="23">
        <v>19</v>
      </c>
      <c r="P13" s="23">
        <v>49.75</v>
      </c>
      <c r="Q13" s="23">
        <v>40</v>
      </c>
      <c r="R13" s="23">
        <v>135.14999</v>
      </c>
      <c r="S13" s="23">
        <v>3</v>
      </c>
      <c r="T13" s="23">
        <v>14</v>
      </c>
      <c r="U13" s="23">
        <v>2</v>
      </c>
      <c r="V13" s="23">
        <v>3.1</v>
      </c>
      <c r="W13" s="192" t="s">
        <v>239</v>
      </c>
      <c r="X13" s="193"/>
      <c r="Y13" s="23">
        <v>6</v>
      </c>
      <c r="Z13" s="23">
        <v>13.78</v>
      </c>
      <c r="AA13" s="23">
        <v>9</v>
      </c>
      <c r="AB13" s="23">
        <v>67.3</v>
      </c>
      <c r="AC13" s="23">
        <v>8</v>
      </c>
      <c r="AD13" s="23">
        <v>31.3</v>
      </c>
      <c r="AE13" s="23">
        <v>17</v>
      </c>
      <c r="AF13" s="23">
        <v>38.95</v>
      </c>
      <c r="AG13" s="23">
        <v>6</v>
      </c>
      <c r="AH13" s="23">
        <v>19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0.6</v>
      </c>
      <c r="AQ13" s="23">
        <v>5</v>
      </c>
      <c r="AR13" s="23">
        <v>3.968</v>
      </c>
      <c r="AS13" s="23">
        <v>8</v>
      </c>
      <c r="AT13" s="23">
        <v>21.1</v>
      </c>
    </row>
    <row r="14" spans="1:46" s="22" customFormat="1" ht="16.5" customHeight="1">
      <c r="A14" s="192" t="s">
        <v>240</v>
      </c>
      <c r="B14" s="193"/>
      <c r="C14" s="23">
        <v>78</v>
      </c>
      <c r="D14" s="23">
        <v>305.161</v>
      </c>
      <c r="E14" s="23">
        <v>1</v>
      </c>
      <c r="F14" s="23">
        <v>0.51</v>
      </c>
      <c r="G14" s="23">
        <v>2</v>
      </c>
      <c r="H14" s="23">
        <v>8</v>
      </c>
      <c r="I14" s="23">
        <v>27</v>
      </c>
      <c r="J14" s="23">
        <v>131.12</v>
      </c>
      <c r="K14" s="23">
        <v>1</v>
      </c>
      <c r="L14" s="23">
        <v>1</v>
      </c>
      <c r="M14" s="23">
        <v>1</v>
      </c>
      <c r="N14" s="23">
        <v>12</v>
      </c>
      <c r="O14" s="23">
        <v>7</v>
      </c>
      <c r="P14" s="23">
        <v>21.881</v>
      </c>
      <c r="Q14" s="23">
        <v>13</v>
      </c>
      <c r="R14" s="23">
        <v>49.8</v>
      </c>
      <c r="S14" s="23">
        <v>0</v>
      </c>
      <c r="T14" s="23">
        <v>0</v>
      </c>
      <c r="U14" s="23">
        <v>0</v>
      </c>
      <c r="V14" s="23">
        <v>0</v>
      </c>
      <c r="W14" s="192" t="s">
        <v>240</v>
      </c>
      <c r="X14" s="193"/>
      <c r="Y14" s="23">
        <v>1</v>
      </c>
      <c r="Z14" s="23">
        <v>0.1</v>
      </c>
      <c r="AA14" s="23">
        <v>2</v>
      </c>
      <c r="AB14" s="23">
        <v>20.15</v>
      </c>
      <c r="AC14" s="23">
        <v>4</v>
      </c>
      <c r="AD14" s="23">
        <v>12</v>
      </c>
      <c r="AE14" s="23">
        <v>7</v>
      </c>
      <c r="AF14" s="23">
        <v>23.3</v>
      </c>
      <c r="AG14" s="23">
        <v>3</v>
      </c>
      <c r="AH14" s="23">
        <v>3.3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4</v>
      </c>
      <c r="AR14" s="23">
        <v>5.5</v>
      </c>
      <c r="AS14" s="23">
        <v>5</v>
      </c>
      <c r="AT14" s="23">
        <v>16.5</v>
      </c>
    </row>
    <row r="15" spans="1:46" s="22" customFormat="1" ht="16.5" customHeight="1">
      <c r="A15" s="194" t="s">
        <v>245</v>
      </c>
      <c r="B15" s="191"/>
      <c r="C15" s="23">
        <v>177</v>
      </c>
      <c r="D15" s="23">
        <v>1219.097</v>
      </c>
      <c r="E15" s="23">
        <v>8</v>
      </c>
      <c r="F15" s="23">
        <v>109.6</v>
      </c>
      <c r="G15" s="23">
        <v>1</v>
      </c>
      <c r="H15" s="23">
        <v>2.446</v>
      </c>
      <c r="I15" s="23">
        <v>28</v>
      </c>
      <c r="J15" s="23">
        <v>479.78</v>
      </c>
      <c r="K15" s="23">
        <v>0</v>
      </c>
      <c r="L15" s="23">
        <v>0</v>
      </c>
      <c r="M15" s="23">
        <v>5</v>
      </c>
      <c r="N15" s="23">
        <v>11</v>
      </c>
      <c r="O15" s="23">
        <v>31</v>
      </c>
      <c r="P15" s="23">
        <v>172.6</v>
      </c>
      <c r="Q15" s="23">
        <v>47</v>
      </c>
      <c r="R15" s="23">
        <v>132.63</v>
      </c>
      <c r="S15" s="23">
        <v>5</v>
      </c>
      <c r="T15" s="23">
        <v>17.1</v>
      </c>
      <c r="U15" s="23">
        <v>7</v>
      </c>
      <c r="V15" s="23">
        <v>16.2</v>
      </c>
      <c r="W15" s="194" t="s">
        <v>245</v>
      </c>
      <c r="X15" s="191"/>
      <c r="Y15" s="23">
        <v>4</v>
      </c>
      <c r="Z15" s="23">
        <v>19</v>
      </c>
      <c r="AA15" s="23">
        <v>8</v>
      </c>
      <c r="AB15" s="23">
        <v>87.64</v>
      </c>
      <c r="AC15" s="23">
        <v>9</v>
      </c>
      <c r="AD15" s="23">
        <v>81.6</v>
      </c>
      <c r="AE15" s="23">
        <v>13</v>
      </c>
      <c r="AF15" s="23">
        <v>35.5</v>
      </c>
      <c r="AG15" s="23">
        <v>3</v>
      </c>
      <c r="AH15" s="23">
        <v>6.501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11</v>
      </c>
      <c r="AS15" s="23">
        <v>5</v>
      </c>
      <c r="AT15" s="23">
        <v>36.5</v>
      </c>
    </row>
    <row r="16" spans="1:46" s="22" customFormat="1" ht="16.5" customHeight="1">
      <c r="A16" s="192" t="s">
        <v>246</v>
      </c>
      <c r="B16" s="193"/>
      <c r="C16" s="23">
        <v>9</v>
      </c>
      <c r="D16" s="23">
        <v>108.9</v>
      </c>
      <c r="E16" s="23">
        <v>1</v>
      </c>
      <c r="F16" s="23">
        <v>1</v>
      </c>
      <c r="G16" s="23">
        <v>1</v>
      </c>
      <c r="H16" s="23">
        <v>3</v>
      </c>
      <c r="I16" s="23">
        <v>1</v>
      </c>
      <c r="J16" s="23">
        <v>0.2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100</v>
      </c>
      <c r="Q16" s="23">
        <v>2</v>
      </c>
      <c r="R16" s="23">
        <v>3.5</v>
      </c>
      <c r="S16" s="23">
        <v>0</v>
      </c>
      <c r="T16" s="23">
        <v>0</v>
      </c>
      <c r="U16" s="23">
        <v>0</v>
      </c>
      <c r="V16" s="23">
        <v>0</v>
      </c>
      <c r="W16" s="192" t="s">
        <v>246</v>
      </c>
      <c r="X16" s="193"/>
      <c r="Y16" s="23">
        <v>1</v>
      </c>
      <c r="Z16" s="23">
        <v>0.5</v>
      </c>
      <c r="AA16" s="23">
        <v>1</v>
      </c>
      <c r="AB16" s="23">
        <v>0.5</v>
      </c>
      <c r="AC16" s="23">
        <v>0</v>
      </c>
      <c r="AD16" s="23">
        <v>0</v>
      </c>
      <c r="AE16" s="23">
        <v>1</v>
      </c>
      <c r="AF16" s="23">
        <v>0.2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</row>
    <row r="17" spans="1:46" s="22" customFormat="1" ht="16.5" customHeight="1">
      <c r="A17" s="192" t="s">
        <v>247</v>
      </c>
      <c r="B17" s="193"/>
      <c r="C17" s="23">
        <v>161</v>
      </c>
      <c r="D17" s="23">
        <v>2720.52262</v>
      </c>
      <c r="E17" s="23">
        <v>1</v>
      </c>
      <c r="F17" s="23">
        <v>1</v>
      </c>
      <c r="G17" s="23">
        <v>3</v>
      </c>
      <c r="H17" s="23">
        <v>40</v>
      </c>
      <c r="I17" s="23">
        <v>42</v>
      </c>
      <c r="J17" s="23">
        <v>2214.09462</v>
      </c>
      <c r="K17" s="23">
        <v>0</v>
      </c>
      <c r="L17" s="23">
        <v>0</v>
      </c>
      <c r="M17" s="23">
        <v>2</v>
      </c>
      <c r="N17" s="23">
        <v>0.8</v>
      </c>
      <c r="O17" s="23">
        <v>22</v>
      </c>
      <c r="P17" s="23">
        <v>93.02</v>
      </c>
      <c r="Q17" s="23">
        <v>32</v>
      </c>
      <c r="R17" s="23">
        <v>135.018</v>
      </c>
      <c r="S17" s="23">
        <v>2</v>
      </c>
      <c r="T17" s="23">
        <v>10</v>
      </c>
      <c r="U17" s="23">
        <v>0</v>
      </c>
      <c r="V17" s="23">
        <v>0</v>
      </c>
      <c r="W17" s="192" t="s">
        <v>247</v>
      </c>
      <c r="X17" s="193"/>
      <c r="Y17" s="23">
        <v>7</v>
      </c>
      <c r="Z17" s="23">
        <v>20.8</v>
      </c>
      <c r="AA17" s="23">
        <v>5</v>
      </c>
      <c r="AB17" s="23">
        <v>45</v>
      </c>
      <c r="AC17" s="23">
        <v>5</v>
      </c>
      <c r="AD17" s="23">
        <v>17.5</v>
      </c>
      <c r="AE17" s="23">
        <v>19</v>
      </c>
      <c r="AF17" s="23">
        <v>44.4</v>
      </c>
      <c r="AG17" s="23">
        <v>8</v>
      </c>
      <c r="AH17" s="23">
        <v>68.85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4</v>
      </c>
      <c r="AR17" s="23">
        <v>6.39</v>
      </c>
      <c r="AS17" s="23">
        <v>9</v>
      </c>
      <c r="AT17" s="23">
        <v>23.65</v>
      </c>
    </row>
    <row r="18" spans="1:46" s="22" customFormat="1" ht="16.5" customHeight="1">
      <c r="A18" s="192" t="s">
        <v>248</v>
      </c>
      <c r="B18" s="193"/>
      <c r="C18" s="23">
        <v>31</v>
      </c>
      <c r="D18" s="23">
        <v>107.266709</v>
      </c>
      <c r="E18" s="23">
        <v>1</v>
      </c>
      <c r="F18" s="23">
        <v>10</v>
      </c>
      <c r="G18" s="23">
        <v>0</v>
      </c>
      <c r="H18" s="23">
        <v>0</v>
      </c>
      <c r="I18" s="23">
        <v>5</v>
      </c>
      <c r="J18" s="23">
        <v>10.53447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18.1</v>
      </c>
      <c r="Q18" s="23">
        <v>4</v>
      </c>
      <c r="R18" s="23">
        <v>11.999888</v>
      </c>
      <c r="S18" s="23">
        <v>0</v>
      </c>
      <c r="T18" s="23">
        <v>0</v>
      </c>
      <c r="U18" s="23">
        <v>0</v>
      </c>
      <c r="V18" s="23">
        <v>0</v>
      </c>
      <c r="W18" s="192" t="s">
        <v>248</v>
      </c>
      <c r="X18" s="193"/>
      <c r="Y18" s="23">
        <v>0</v>
      </c>
      <c r="Z18" s="23">
        <v>0</v>
      </c>
      <c r="AA18" s="23">
        <v>0</v>
      </c>
      <c r="AB18" s="23">
        <v>0</v>
      </c>
      <c r="AC18" s="23">
        <v>3</v>
      </c>
      <c r="AD18" s="23">
        <v>17.5</v>
      </c>
      <c r="AE18" s="23">
        <v>7</v>
      </c>
      <c r="AF18" s="23">
        <v>23.032351</v>
      </c>
      <c r="AG18" s="23">
        <v>1</v>
      </c>
      <c r="AH18" s="23">
        <v>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7.3</v>
      </c>
      <c r="AS18" s="23">
        <v>3</v>
      </c>
      <c r="AT18" s="23">
        <v>8.3</v>
      </c>
    </row>
    <row r="19" spans="1:46" s="22" customFormat="1" ht="16.5" customHeight="1">
      <c r="A19" s="192" t="s">
        <v>249</v>
      </c>
      <c r="B19" s="193"/>
      <c r="C19" s="23">
        <v>11</v>
      </c>
      <c r="D19" s="23">
        <v>106.85</v>
      </c>
      <c r="E19" s="23">
        <v>2</v>
      </c>
      <c r="F19" s="23">
        <v>3.1</v>
      </c>
      <c r="G19" s="23">
        <v>0</v>
      </c>
      <c r="H19" s="23">
        <v>0</v>
      </c>
      <c r="I19" s="23">
        <v>4</v>
      </c>
      <c r="J19" s="23">
        <v>34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1.25</v>
      </c>
      <c r="Q19" s="23">
        <v>2</v>
      </c>
      <c r="R19" s="23">
        <v>3.5</v>
      </c>
      <c r="S19" s="23">
        <v>0</v>
      </c>
      <c r="T19" s="23">
        <v>0</v>
      </c>
      <c r="U19" s="23">
        <v>0</v>
      </c>
      <c r="V19" s="23">
        <v>0</v>
      </c>
      <c r="W19" s="192" t="s">
        <v>249</v>
      </c>
      <c r="X19" s="193"/>
      <c r="Y19" s="23">
        <v>0</v>
      </c>
      <c r="Z19" s="23">
        <v>0</v>
      </c>
      <c r="AA19" s="23">
        <v>0</v>
      </c>
      <c r="AB19" s="23">
        <v>0</v>
      </c>
      <c r="AC19" s="23">
        <v>1</v>
      </c>
      <c r="AD19" s="23">
        <v>65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2" t="s">
        <v>250</v>
      </c>
      <c r="B20" s="193"/>
      <c r="C20" s="23">
        <v>45</v>
      </c>
      <c r="D20" s="23">
        <v>206.355</v>
      </c>
      <c r="E20" s="23">
        <v>1</v>
      </c>
      <c r="F20" s="23">
        <v>10</v>
      </c>
      <c r="G20" s="23">
        <v>1</v>
      </c>
      <c r="H20" s="23">
        <v>1</v>
      </c>
      <c r="I20" s="23">
        <v>20</v>
      </c>
      <c r="J20" s="23">
        <v>110.675</v>
      </c>
      <c r="K20" s="23">
        <v>0</v>
      </c>
      <c r="L20" s="23">
        <v>0</v>
      </c>
      <c r="M20" s="23">
        <v>0</v>
      </c>
      <c r="N20" s="23">
        <v>0</v>
      </c>
      <c r="O20" s="23">
        <v>1</v>
      </c>
      <c r="P20" s="23">
        <v>0.5</v>
      </c>
      <c r="Q20" s="23">
        <v>12</v>
      </c>
      <c r="R20" s="23">
        <v>29.13</v>
      </c>
      <c r="S20" s="23">
        <v>0</v>
      </c>
      <c r="T20" s="23">
        <v>0</v>
      </c>
      <c r="U20" s="23">
        <v>0</v>
      </c>
      <c r="V20" s="23">
        <v>0</v>
      </c>
      <c r="W20" s="192" t="s">
        <v>250</v>
      </c>
      <c r="X20" s="193"/>
      <c r="Y20" s="23">
        <v>0</v>
      </c>
      <c r="Z20" s="23">
        <v>0</v>
      </c>
      <c r="AA20" s="23">
        <v>0</v>
      </c>
      <c r="AB20" s="23">
        <v>0</v>
      </c>
      <c r="AC20" s="23">
        <v>2</v>
      </c>
      <c r="AD20" s="23">
        <v>7.5</v>
      </c>
      <c r="AE20" s="23">
        <v>2</v>
      </c>
      <c r="AF20" s="23">
        <v>2.05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25</v>
      </c>
      <c r="AQ20" s="23">
        <v>1</v>
      </c>
      <c r="AR20" s="23">
        <v>10</v>
      </c>
      <c r="AS20" s="23">
        <v>4</v>
      </c>
      <c r="AT20" s="23">
        <v>10.5</v>
      </c>
    </row>
    <row r="21" spans="1:46" s="22" customFormat="1" ht="16.5" customHeight="1">
      <c r="A21" s="192" t="s">
        <v>251</v>
      </c>
      <c r="B21" s="193"/>
      <c r="C21" s="23">
        <v>4</v>
      </c>
      <c r="D21" s="23">
        <v>27.315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3">
        <v>0.315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1</v>
      </c>
      <c r="R21" s="23">
        <v>1</v>
      </c>
      <c r="S21" s="23">
        <v>0</v>
      </c>
      <c r="T21" s="23">
        <v>0</v>
      </c>
      <c r="U21" s="23">
        <v>0</v>
      </c>
      <c r="V21" s="23">
        <v>0</v>
      </c>
      <c r="W21" s="192" t="s">
        <v>251</v>
      </c>
      <c r="X21" s="193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25</v>
      </c>
      <c r="AE21" s="23">
        <v>1</v>
      </c>
      <c r="AF21" s="23">
        <v>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2" t="s">
        <v>252</v>
      </c>
      <c r="B22" s="193"/>
      <c r="C22" s="23">
        <v>14</v>
      </c>
      <c r="D22" s="23">
        <v>40.51</v>
      </c>
      <c r="E22" s="23">
        <v>0</v>
      </c>
      <c r="F22" s="23">
        <v>0</v>
      </c>
      <c r="G22" s="23">
        <v>0</v>
      </c>
      <c r="H22" s="23">
        <v>0</v>
      </c>
      <c r="I22" s="23">
        <v>3</v>
      </c>
      <c r="J22" s="23">
        <v>5.11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2</v>
      </c>
      <c r="Q22" s="23">
        <v>1</v>
      </c>
      <c r="R22" s="23">
        <v>10</v>
      </c>
      <c r="S22" s="23">
        <v>0</v>
      </c>
      <c r="T22" s="23">
        <v>0</v>
      </c>
      <c r="U22" s="23">
        <v>2</v>
      </c>
      <c r="V22" s="23">
        <v>1.4</v>
      </c>
      <c r="W22" s="192" t="s">
        <v>252</v>
      </c>
      <c r="X22" s="193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10</v>
      </c>
      <c r="AE22" s="23">
        <v>1</v>
      </c>
      <c r="AF22" s="23">
        <v>0.5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3</v>
      </c>
      <c r="AT22" s="23">
        <v>11.5</v>
      </c>
    </row>
    <row r="23" spans="1:46" s="22" customFormat="1" ht="16.5" customHeight="1">
      <c r="A23" s="192" t="s">
        <v>253</v>
      </c>
      <c r="B23" s="193"/>
      <c r="C23" s="23">
        <v>9</v>
      </c>
      <c r="D23" s="23">
        <v>63.07696</v>
      </c>
      <c r="E23" s="23">
        <v>0</v>
      </c>
      <c r="F23" s="23">
        <v>0</v>
      </c>
      <c r="G23" s="23">
        <v>0</v>
      </c>
      <c r="H23" s="23">
        <v>0</v>
      </c>
      <c r="I23" s="23">
        <v>6</v>
      </c>
      <c r="J23" s="23">
        <v>52.47696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192" t="s">
        <v>253</v>
      </c>
      <c r="X23" s="193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8</v>
      </c>
      <c r="AS23" s="23">
        <v>1</v>
      </c>
      <c r="AT23" s="23">
        <v>1.6</v>
      </c>
    </row>
    <row r="24" spans="1:46" s="22" customFormat="1" ht="16.5" customHeight="1">
      <c r="A24" s="192" t="s">
        <v>254</v>
      </c>
      <c r="B24" s="193"/>
      <c r="C24" s="23">
        <v>16</v>
      </c>
      <c r="D24" s="23">
        <v>44.63</v>
      </c>
      <c r="E24" s="23">
        <v>3</v>
      </c>
      <c r="F24" s="23">
        <v>13</v>
      </c>
      <c r="G24" s="23">
        <v>0</v>
      </c>
      <c r="H24" s="23">
        <v>0</v>
      </c>
      <c r="I24" s="23">
        <v>2</v>
      </c>
      <c r="J24" s="23">
        <v>2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17</v>
      </c>
      <c r="Q24" s="23">
        <v>3</v>
      </c>
      <c r="R24" s="23">
        <v>2.33</v>
      </c>
      <c r="S24" s="23">
        <v>0</v>
      </c>
      <c r="T24" s="23">
        <v>0</v>
      </c>
      <c r="U24" s="23">
        <v>0</v>
      </c>
      <c r="V24" s="23">
        <v>0</v>
      </c>
      <c r="W24" s="192" t="s">
        <v>254</v>
      </c>
      <c r="X24" s="193"/>
      <c r="Y24" s="23">
        <v>1</v>
      </c>
      <c r="Z24" s="23">
        <v>0.5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2</v>
      </c>
      <c r="AH24" s="23">
        <v>4.8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</v>
      </c>
      <c r="AT24" s="23">
        <v>5</v>
      </c>
    </row>
    <row r="25" spans="1:46" s="22" customFormat="1" ht="16.5" customHeight="1">
      <c r="A25" s="192" t="s">
        <v>238</v>
      </c>
      <c r="B25" s="193"/>
      <c r="C25" s="23">
        <v>3</v>
      </c>
      <c r="D25" s="23">
        <v>10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4</v>
      </c>
      <c r="S25" s="23">
        <v>0</v>
      </c>
      <c r="T25" s="23">
        <v>0</v>
      </c>
      <c r="U25" s="23">
        <v>0</v>
      </c>
      <c r="V25" s="23">
        <v>0</v>
      </c>
      <c r="W25" s="192" t="s">
        <v>238</v>
      </c>
      <c r="X25" s="193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5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2" t="s">
        <v>255</v>
      </c>
      <c r="B26" s="193"/>
      <c r="C26" s="23">
        <v>3</v>
      </c>
      <c r="D26" s="23">
        <v>12.507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2</v>
      </c>
      <c r="R26" s="23">
        <v>10.507</v>
      </c>
      <c r="S26" s="23">
        <v>0</v>
      </c>
      <c r="T26" s="23">
        <v>0</v>
      </c>
      <c r="U26" s="23">
        <v>0</v>
      </c>
      <c r="V26" s="23">
        <v>0</v>
      </c>
      <c r="W26" s="192" t="s">
        <v>255</v>
      </c>
      <c r="X26" s="193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2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2" t="s">
        <v>256</v>
      </c>
      <c r="B27" s="193"/>
      <c r="C27" s="23">
        <v>3</v>
      </c>
      <c r="D27" s="23">
        <v>12</v>
      </c>
      <c r="E27" s="23">
        <v>0</v>
      </c>
      <c r="F27" s="23">
        <v>0</v>
      </c>
      <c r="G27" s="23">
        <v>1</v>
      </c>
      <c r="H27" s="23">
        <v>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2</v>
      </c>
      <c r="T27" s="23">
        <v>10</v>
      </c>
      <c r="U27" s="23">
        <v>0</v>
      </c>
      <c r="V27" s="23">
        <v>0</v>
      </c>
      <c r="W27" s="192" t="s">
        <v>256</v>
      </c>
      <c r="X27" s="193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2" t="s">
        <v>257</v>
      </c>
      <c r="B28" s="193"/>
      <c r="C28" s="23">
        <v>10</v>
      </c>
      <c r="D28" s="23">
        <v>28.64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7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13</v>
      </c>
      <c r="Q28" s="23">
        <v>1</v>
      </c>
      <c r="R28" s="23">
        <v>0.5</v>
      </c>
      <c r="S28" s="23">
        <v>0</v>
      </c>
      <c r="T28" s="23">
        <v>0</v>
      </c>
      <c r="U28" s="23">
        <v>0</v>
      </c>
      <c r="V28" s="23">
        <v>0</v>
      </c>
      <c r="W28" s="192" t="s">
        <v>257</v>
      </c>
      <c r="X28" s="193"/>
      <c r="Y28" s="23">
        <v>1</v>
      </c>
      <c r="Z28" s="23">
        <v>5</v>
      </c>
      <c r="AA28" s="23">
        <v>0</v>
      </c>
      <c r="AB28" s="23">
        <v>0</v>
      </c>
      <c r="AC28" s="23">
        <v>0</v>
      </c>
      <c r="AD28" s="23">
        <v>0</v>
      </c>
      <c r="AE28" s="23">
        <v>1</v>
      </c>
      <c r="AF28" s="23">
        <v>1.54</v>
      </c>
      <c r="AG28" s="23">
        <v>1</v>
      </c>
      <c r="AH28" s="23">
        <v>0.5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2</v>
      </c>
      <c r="AT28" s="23">
        <v>1.1</v>
      </c>
    </row>
    <row r="29" spans="1:46" s="22" customFormat="1" ht="16.5" customHeight="1">
      <c r="A29" s="192" t="s">
        <v>258</v>
      </c>
      <c r="B29" s="193"/>
      <c r="C29" s="23">
        <v>23</v>
      </c>
      <c r="D29" s="23">
        <v>482.59996</v>
      </c>
      <c r="E29" s="23">
        <v>1</v>
      </c>
      <c r="F29" s="23">
        <v>0.5</v>
      </c>
      <c r="G29" s="23">
        <v>0</v>
      </c>
      <c r="H29" s="23">
        <v>0</v>
      </c>
      <c r="I29" s="23">
        <v>8</v>
      </c>
      <c r="J29" s="23">
        <v>437.11996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9.5</v>
      </c>
      <c r="Q29" s="23">
        <v>2</v>
      </c>
      <c r="R29" s="23">
        <v>1.28</v>
      </c>
      <c r="S29" s="23">
        <v>0</v>
      </c>
      <c r="T29" s="23">
        <v>0</v>
      </c>
      <c r="U29" s="23">
        <v>0</v>
      </c>
      <c r="V29" s="23">
        <v>0</v>
      </c>
      <c r="W29" s="192" t="s">
        <v>258</v>
      </c>
      <c r="X29" s="193"/>
      <c r="Y29" s="23">
        <v>0</v>
      </c>
      <c r="Z29" s="23">
        <v>0</v>
      </c>
      <c r="AA29" s="23">
        <v>2</v>
      </c>
      <c r="AB29" s="23">
        <v>5</v>
      </c>
      <c r="AC29" s="23">
        <v>3</v>
      </c>
      <c r="AD29" s="23">
        <v>13.2</v>
      </c>
      <c r="AE29" s="23">
        <v>2</v>
      </c>
      <c r="AF29" s="23">
        <v>11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5</v>
      </c>
    </row>
    <row r="30" spans="1:46" s="22" customFormat="1" ht="16.5" customHeight="1">
      <c r="A30" s="192" t="s">
        <v>259</v>
      </c>
      <c r="B30" s="193"/>
      <c r="C30" s="23">
        <v>14</v>
      </c>
      <c r="D30" s="23">
        <v>57.6</v>
      </c>
      <c r="E30" s="23">
        <v>2</v>
      </c>
      <c r="F30" s="23">
        <v>6.5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3.1</v>
      </c>
      <c r="Q30" s="23">
        <v>4</v>
      </c>
      <c r="R30" s="23">
        <v>42</v>
      </c>
      <c r="S30" s="23">
        <v>0</v>
      </c>
      <c r="T30" s="23">
        <v>0</v>
      </c>
      <c r="U30" s="23">
        <v>0</v>
      </c>
      <c r="V30" s="23">
        <v>0</v>
      </c>
      <c r="W30" s="192" t="s">
        <v>259</v>
      </c>
      <c r="X30" s="193"/>
      <c r="Y30" s="23">
        <v>1</v>
      </c>
      <c r="Z30" s="23">
        <v>0.3</v>
      </c>
      <c r="AA30" s="23">
        <v>1</v>
      </c>
      <c r="AB30" s="23">
        <v>0.2</v>
      </c>
      <c r="AC30" s="23">
        <v>1</v>
      </c>
      <c r="AD30" s="23">
        <v>2</v>
      </c>
      <c r="AE30" s="23">
        <v>1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0.5</v>
      </c>
      <c r="AS30" s="23">
        <v>0</v>
      </c>
      <c r="AT30" s="23">
        <v>0</v>
      </c>
    </row>
    <row r="31" spans="1:46" s="22" customFormat="1" ht="16.5" customHeight="1">
      <c r="A31" s="190" t="s">
        <v>260</v>
      </c>
      <c r="B31" s="191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90" t="s">
        <v>260</v>
      </c>
      <c r="X31" s="191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6" t="s">
        <v>38</v>
      </c>
      <c r="B32" s="187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6" t="s">
        <v>38</v>
      </c>
      <c r="X32" s="187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8" t="s">
        <v>39</v>
      </c>
      <c r="B33" s="189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8" t="s">
        <v>39</v>
      </c>
      <c r="X33" s="189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中華民國103年12月01日編製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中華民國103年12月01日編製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2" t="s">
        <v>308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2" t="s">
        <v>308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292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292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9.5" customHeight="1">
      <c r="A39" s="146"/>
      <c r="B39" s="144" t="s">
        <v>293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293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46" s="157" customFormat="1" ht="19.5" customHeight="1">
      <c r="A40" s="374" t="s">
        <v>282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 t="s">
        <v>283</v>
      </c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0:V40"/>
    <mergeCell ref="W40:AT40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34">
      <selection activeCell="F46" sqref="F46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3" t="s">
        <v>2</v>
      </c>
      <c r="G1" s="384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5" t="s">
        <v>198</v>
      </c>
      <c r="G2" s="386"/>
    </row>
    <row r="3" spans="1:7" ht="16.5">
      <c r="A3" s="304" t="s">
        <v>199</v>
      </c>
      <c r="B3" s="304"/>
      <c r="C3" s="304"/>
      <c r="D3" s="304"/>
      <c r="E3" s="304"/>
      <c r="F3" s="304"/>
      <c r="G3" s="304"/>
    </row>
    <row r="4" spans="1:7" ht="16.5">
      <c r="A4" s="305"/>
      <c r="B4" s="305"/>
      <c r="C4" s="305"/>
      <c r="D4" s="305"/>
      <c r="E4" s="305"/>
      <c r="F4" s="305"/>
      <c r="G4" s="305"/>
    </row>
    <row r="5" spans="1:7" ht="16.5">
      <c r="A5" s="79"/>
      <c r="B5" s="79"/>
      <c r="C5" s="268" t="s">
        <v>338</v>
      </c>
      <c r="D5" s="268"/>
      <c r="E5" s="268"/>
      <c r="F5" s="79"/>
      <c r="G5" s="163" t="s">
        <v>200</v>
      </c>
    </row>
    <row r="6" spans="1:7" ht="16.5">
      <c r="A6" s="387"/>
      <c r="B6" s="387"/>
      <c r="C6" s="388"/>
      <c r="D6" s="301" t="s">
        <v>139</v>
      </c>
      <c r="E6" s="318" t="s">
        <v>141</v>
      </c>
      <c r="F6" s="337"/>
      <c r="G6" s="337"/>
    </row>
    <row r="7" spans="1:7" ht="16.5">
      <c r="A7" s="389"/>
      <c r="B7" s="389"/>
      <c r="C7" s="390"/>
      <c r="D7" s="302"/>
      <c r="E7" s="320"/>
      <c r="F7" s="338"/>
      <c r="G7" s="338"/>
    </row>
    <row r="8" spans="1:7" ht="16.5">
      <c r="A8" s="381" t="s">
        <v>37</v>
      </c>
      <c r="B8" s="381"/>
      <c r="C8" s="382"/>
      <c r="D8" s="164">
        <v>4634</v>
      </c>
      <c r="E8" s="164"/>
      <c r="F8" s="164"/>
      <c r="G8" s="164">
        <v>4019</v>
      </c>
    </row>
    <row r="9" spans="1:7" ht="16.5">
      <c r="A9" s="375" t="s">
        <v>201</v>
      </c>
      <c r="B9" s="375"/>
      <c r="C9" s="376"/>
      <c r="D9" s="164" t="s">
        <v>339</v>
      </c>
      <c r="E9" s="164"/>
      <c r="F9" s="164"/>
      <c r="G9" s="164" t="s">
        <v>339</v>
      </c>
    </row>
    <row r="10" spans="1:7" ht="16.5">
      <c r="A10" s="375" t="s">
        <v>202</v>
      </c>
      <c r="B10" s="375"/>
      <c r="C10" s="376"/>
      <c r="D10" s="164">
        <v>1122</v>
      </c>
      <c r="E10" s="164"/>
      <c r="F10" s="164"/>
      <c r="G10" s="172">
        <v>0</v>
      </c>
    </row>
    <row r="11" spans="1:7" ht="16.5">
      <c r="A11" s="375" t="s">
        <v>203</v>
      </c>
      <c r="B11" s="375"/>
      <c r="C11" s="376"/>
      <c r="D11" s="164">
        <v>1499</v>
      </c>
      <c r="E11" s="164"/>
      <c r="F11" s="164"/>
      <c r="G11" s="172">
        <v>0</v>
      </c>
    </row>
    <row r="12" spans="1:7" ht="16.5">
      <c r="A12" s="375" t="s">
        <v>204</v>
      </c>
      <c r="B12" s="375"/>
      <c r="C12" s="376"/>
      <c r="D12" s="164">
        <v>1103</v>
      </c>
      <c r="E12" s="164"/>
      <c r="F12" s="164"/>
      <c r="G12" s="172">
        <v>0</v>
      </c>
    </row>
    <row r="13" spans="1:7" ht="16.5">
      <c r="A13" s="375" t="s">
        <v>205</v>
      </c>
      <c r="B13" s="375"/>
      <c r="C13" s="376"/>
      <c r="D13" s="164">
        <v>336</v>
      </c>
      <c r="E13" s="164"/>
      <c r="F13" s="164"/>
      <c r="G13" s="172">
        <v>0</v>
      </c>
    </row>
    <row r="14" spans="1:7" ht="16.5">
      <c r="A14" s="375" t="s">
        <v>206</v>
      </c>
      <c r="B14" s="375"/>
      <c r="C14" s="376"/>
      <c r="D14" s="164">
        <v>209</v>
      </c>
      <c r="E14" s="164"/>
      <c r="F14" s="164"/>
      <c r="G14" s="172">
        <v>0</v>
      </c>
    </row>
    <row r="15" spans="1:7" ht="16.5">
      <c r="A15" s="375" t="s">
        <v>207</v>
      </c>
      <c r="B15" s="375"/>
      <c r="C15" s="376"/>
      <c r="D15" s="164">
        <v>63</v>
      </c>
      <c r="E15" s="164"/>
      <c r="F15" s="164"/>
      <c r="G15" s="172">
        <v>0</v>
      </c>
    </row>
    <row r="16" spans="1:7" ht="16.5">
      <c r="A16" s="375" t="s">
        <v>208</v>
      </c>
      <c r="B16" s="375"/>
      <c r="C16" s="376"/>
      <c r="D16" s="164">
        <v>17</v>
      </c>
      <c r="E16" s="164"/>
      <c r="F16" s="164"/>
      <c r="G16" s="172">
        <v>0</v>
      </c>
    </row>
    <row r="17" spans="1:7" ht="16.5">
      <c r="A17" s="375" t="s">
        <v>209</v>
      </c>
      <c r="B17" s="375"/>
      <c r="C17" s="376"/>
      <c r="D17" s="164">
        <v>53</v>
      </c>
      <c r="E17" s="164"/>
      <c r="F17" s="164"/>
      <c r="G17" s="172">
        <v>0</v>
      </c>
    </row>
    <row r="18" spans="1:7" ht="16.5">
      <c r="A18" s="375" t="s">
        <v>210</v>
      </c>
      <c r="B18" s="375"/>
      <c r="C18" s="376"/>
      <c r="D18" s="164">
        <v>52</v>
      </c>
      <c r="E18" s="164"/>
      <c r="F18" s="164"/>
      <c r="G18" s="172">
        <v>0</v>
      </c>
    </row>
    <row r="19" spans="1:7" ht="16.5">
      <c r="A19" s="375" t="s">
        <v>211</v>
      </c>
      <c r="B19" s="375"/>
      <c r="C19" s="376"/>
      <c r="D19" s="164">
        <v>40</v>
      </c>
      <c r="E19" s="164"/>
      <c r="F19" s="164"/>
      <c r="G19" s="172">
        <v>0</v>
      </c>
    </row>
    <row r="20" spans="1:7" ht="16.5">
      <c r="A20" s="375" t="s">
        <v>212</v>
      </c>
      <c r="B20" s="375"/>
      <c r="C20" s="376"/>
      <c r="D20" s="164">
        <v>22</v>
      </c>
      <c r="E20" s="164"/>
      <c r="F20" s="164"/>
      <c r="G20" s="172">
        <v>0</v>
      </c>
    </row>
    <row r="21" spans="1:7" ht="16.5">
      <c r="A21" s="375" t="s">
        <v>213</v>
      </c>
      <c r="B21" s="375"/>
      <c r="C21" s="376"/>
      <c r="D21" s="164">
        <v>118</v>
      </c>
      <c r="E21" s="164"/>
      <c r="F21" s="164"/>
      <c r="G21" s="172">
        <v>0</v>
      </c>
    </row>
    <row r="22" spans="1:22" ht="16.5">
      <c r="A22" s="375"/>
      <c r="B22" s="375"/>
      <c r="C22" s="376"/>
      <c r="D22" s="164" t="s">
        <v>339</v>
      </c>
      <c r="E22" s="164"/>
      <c r="F22" s="164"/>
      <c r="G22" s="164" t="s">
        <v>339</v>
      </c>
      <c r="V22" s="76" t="s">
        <v>307</v>
      </c>
    </row>
    <row r="23" spans="1:7" ht="16.5">
      <c r="A23" s="375" t="s">
        <v>214</v>
      </c>
      <c r="B23" s="375"/>
      <c r="C23" s="376"/>
      <c r="D23" s="164">
        <v>4634</v>
      </c>
      <c r="E23" s="164"/>
      <c r="F23" s="164"/>
      <c r="G23" s="164">
        <v>4019</v>
      </c>
    </row>
    <row r="24" spans="1:7" ht="16.5">
      <c r="A24" s="375" t="s">
        <v>215</v>
      </c>
      <c r="B24" s="375"/>
      <c r="C24" s="376"/>
      <c r="D24" s="164">
        <v>14</v>
      </c>
      <c r="E24" s="164"/>
      <c r="F24" s="164"/>
      <c r="G24" s="164">
        <v>2</v>
      </c>
    </row>
    <row r="25" spans="1:7" ht="16.5">
      <c r="A25" s="375" t="s">
        <v>216</v>
      </c>
      <c r="B25" s="375"/>
      <c r="C25" s="376"/>
      <c r="D25" s="164">
        <v>6</v>
      </c>
      <c r="E25" s="164"/>
      <c r="F25" s="164"/>
      <c r="G25" s="164">
        <v>0</v>
      </c>
    </row>
    <row r="26" spans="1:7" ht="16.5">
      <c r="A26" s="375" t="s">
        <v>217</v>
      </c>
      <c r="B26" s="375"/>
      <c r="C26" s="376"/>
      <c r="D26" s="164">
        <v>667</v>
      </c>
      <c r="E26" s="164"/>
      <c r="F26" s="164"/>
      <c r="G26" s="164">
        <v>57</v>
      </c>
    </row>
    <row r="27" spans="1:7" ht="16.5">
      <c r="A27" s="375" t="s">
        <v>218</v>
      </c>
      <c r="B27" s="375"/>
      <c r="C27" s="376"/>
      <c r="D27" s="164">
        <v>14</v>
      </c>
      <c r="E27" s="164"/>
      <c r="F27" s="164"/>
      <c r="G27" s="164">
        <v>0</v>
      </c>
    </row>
    <row r="28" spans="1:7" ht="16.5">
      <c r="A28" s="375" t="s">
        <v>219</v>
      </c>
      <c r="B28" s="375"/>
      <c r="C28" s="376"/>
      <c r="D28" s="164">
        <v>6</v>
      </c>
      <c r="E28" s="164"/>
      <c r="F28" s="164"/>
      <c r="G28" s="164">
        <v>1</v>
      </c>
    </row>
    <row r="29" spans="1:7" ht="16.5">
      <c r="A29" s="375" t="s">
        <v>220</v>
      </c>
      <c r="B29" s="375"/>
      <c r="C29" s="376"/>
      <c r="D29" s="164">
        <v>359</v>
      </c>
      <c r="E29" s="164"/>
      <c r="F29" s="164"/>
      <c r="G29" s="164">
        <v>7</v>
      </c>
    </row>
    <row r="30" spans="1:7" ht="16.5">
      <c r="A30" s="375" t="s">
        <v>221</v>
      </c>
      <c r="B30" s="375"/>
      <c r="C30" s="376"/>
      <c r="D30" s="164">
        <v>1124</v>
      </c>
      <c r="E30" s="164"/>
      <c r="F30" s="164"/>
      <c r="G30" s="164">
        <v>56</v>
      </c>
    </row>
    <row r="31" spans="1:7" ht="16.5">
      <c r="A31" s="375" t="s">
        <v>222</v>
      </c>
      <c r="B31" s="375"/>
      <c r="C31" s="376"/>
      <c r="D31" s="164">
        <v>122</v>
      </c>
      <c r="E31" s="164"/>
      <c r="F31" s="164"/>
      <c r="G31" s="164">
        <v>17</v>
      </c>
    </row>
    <row r="32" spans="1:7" ht="16.5">
      <c r="A32" s="375" t="s">
        <v>223</v>
      </c>
      <c r="B32" s="375"/>
      <c r="C32" s="376"/>
      <c r="D32" s="164">
        <v>11</v>
      </c>
      <c r="E32" s="164"/>
      <c r="F32" s="164"/>
      <c r="G32" s="164">
        <v>2</v>
      </c>
    </row>
    <row r="33" spans="1:7" ht="16.5">
      <c r="A33" s="375" t="s">
        <v>224</v>
      </c>
      <c r="B33" s="375"/>
      <c r="C33" s="376"/>
      <c r="D33" s="164">
        <v>341</v>
      </c>
      <c r="E33" s="164"/>
      <c r="F33" s="164"/>
      <c r="G33" s="164">
        <v>17</v>
      </c>
    </row>
    <row r="34" spans="1:7" ht="16.5">
      <c r="A34" s="375" t="s">
        <v>225</v>
      </c>
      <c r="B34" s="375"/>
      <c r="C34" s="376"/>
      <c r="D34" s="164">
        <v>499</v>
      </c>
      <c r="E34" s="164"/>
      <c r="F34" s="164"/>
      <c r="G34" s="164">
        <v>65</v>
      </c>
    </row>
    <row r="35" spans="1:7" ht="16.5">
      <c r="A35" s="375" t="s">
        <v>226</v>
      </c>
      <c r="B35" s="375"/>
      <c r="C35" s="376"/>
      <c r="D35" s="164">
        <v>317</v>
      </c>
      <c r="E35" s="164"/>
      <c r="F35" s="164"/>
      <c r="G35" s="164">
        <v>2</v>
      </c>
    </row>
    <row r="36" spans="1:7" ht="16.5">
      <c r="A36" s="375" t="s">
        <v>227</v>
      </c>
      <c r="B36" s="375"/>
      <c r="C36" s="376"/>
      <c r="D36" s="164">
        <v>681</v>
      </c>
      <c r="E36" s="164"/>
      <c r="F36" s="164"/>
      <c r="G36" s="164">
        <v>57</v>
      </c>
    </row>
    <row r="37" spans="1:7" ht="16.5">
      <c r="A37" s="375" t="s">
        <v>228</v>
      </c>
      <c r="B37" s="375"/>
      <c r="C37" s="376"/>
      <c r="D37" s="164">
        <v>82</v>
      </c>
      <c r="E37" s="164"/>
      <c r="F37" s="164"/>
      <c r="G37" s="164">
        <v>1231</v>
      </c>
    </row>
    <row r="38" spans="1:7" ht="16.5">
      <c r="A38" s="375" t="s">
        <v>229</v>
      </c>
      <c r="B38" s="375"/>
      <c r="C38" s="376"/>
      <c r="D38" s="164">
        <v>0</v>
      </c>
      <c r="E38" s="164"/>
      <c r="F38" s="164"/>
      <c r="G38" s="164">
        <v>0</v>
      </c>
    </row>
    <row r="39" spans="1:7" ht="16.5">
      <c r="A39" s="375" t="s">
        <v>230</v>
      </c>
      <c r="B39" s="375"/>
      <c r="C39" s="376"/>
      <c r="D39" s="164">
        <v>0</v>
      </c>
      <c r="E39" s="164"/>
      <c r="F39" s="164"/>
      <c r="G39" s="164">
        <v>0</v>
      </c>
    </row>
    <row r="40" spans="1:7" ht="16.5">
      <c r="A40" s="375" t="s">
        <v>231</v>
      </c>
      <c r="B40" s="375"/>
      <c r="C40" s="376"/>
      <c r="D40" s="164">
        <v>0</v>
      </c>
      <c r="E40" s="164"/>
      <c r="F40" s="164"/>
      <c r="G40" s="164">
        <v>0</v>
      </c>
    </row>
    <row r="41" spans="1:7" ht="16.5">
      <c r="A41" s="375" t="s">
        <v>232</v>
      </c>
      <c r="B41" s="375"/>
      <c r="C41" s="376"/>
      <c r="D41" s="164">
        <v>15</v>
      </c>
      <c r="E41" s="164"/>
      <c r="F41" s="164"/>
      <c r="G41" s="164">
        <v>0</v>
      </c>
    </row>
    <row r="42" spans="1:7" ht="16.5">
      <c r="A42" s="375" t="s">
        <v>233</v>
      </c>
      <c r="B42" s="375"/>
      <c r="C42" s="376"/>
      <c r="D42" s="164">
        <v>123</v>
      </c>
      <c r="E42" s="164"/>
      <c r="F42" s="164"/>
      <c r="G42" s="164">
        <v>0</v>
      </c>
    </row>
    <row r="43" spans="1:7" ht="16.5">
      <c r="A43" s="378" t="s">
        <v>234</v>
      </c>
      <c r="B43" s="378"/>
      <c r="C43" s="379"/>
      <c r="D43" s="164">
        <v>253</v>
      </c>
      <c r="E43" s="164"/>
      <c r="F43" s="164"/>
      <c r="G43" s="164">
        <v>2505</v>
      </c>
    </row>
    <row r="44" spans="1:7" ht="16.5">
      <c r="A44" s="380" t="s">
        <v>237</v>
      </c>
      <c r="B44" s="380"/>
      <c r="C44" s="380"/>
      <c r="D44" s="165" t="s">
        <v>42</v>
      </c>
      <c r="E44" s="166" t="s">
        <v>43</v>
      </c>
      <c r="F44" s="167"/>
      <c r="G44" s="167"/>
    </row>
    <row r="45" spans="1:7" ht="16.5">
      <c r="A45" s="168"/>
      <c r="B45" s="169"/>
      <c r="C45" s="169"/>
      <c r="D45" s="170" t="s">
        <v>44</v>
      </c>
      <c r="E45" s="169"/>
      <c r="F45" s="169"/>
      <c r="G45" s="169"/>
    </row>
    <row r="46" spans="1:7" ht="16.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6.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6.5">
      <c r="A48" s="171"/>
      <c r="B48" s="89" t="s">
        <v>242</v>
      </c>
      <c r="C48" s="89"/>
      <c r="D48" s="89"/>
      <c r="E48" s="89"/>
      <c r="F48" s="67"/>
      <c r="G48" s="67"/>
    </row>
    <row r="49" spans="1:7" ht="16.5">
      <c r="A49" s="377"/>
      <c r="B49" s="377"/>
      <c r="C49" s="377"/>
      <c r="D49" s="377"/>
      <c r="E49" s="377"/>
      <c r="F49" s="377"/>
      <c r="G49" s="377"/>
    </row>
    <row r="50" spans="1:7" ht="16.5">
      <c r="A50" s="294" t="s">
        <v>236</v>
      </c>
      <c r="B50" s="294"/>
      <c r="C50" s="294"/>
      <c r="D50" s="294"/>
      <c r="E50" s="294"/>
      <c r="F50" s="294"/>
      <c r="G50" s="294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zoomScaleSheetLayoutView="100" zoomScalePageLayoutView="0" workbookViewId="0" topLeftCell="AT1">
      <selection activeCell="AX12" sqref="AX12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9" t="s">
        <v>2</v>
      </c>
      <c r="V1" s="250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9" t="s">
        <v>2</v>
      </c>
      <c r="AT1" s="251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2" t="s">
        <v>49</v>
      </c>
      <c r="V2" s="253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2" t="s">
        <v>49</v>
      </c>
      <c r="AT2" s="254"/>
    </row>
    <row r="3" spans="1:46" s="14" customFormat="1" ht="19.5" customHeight="1">
      <c r="A3" s="255" t="s">
        <v>265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 t="s">
        <v>273</v>
      </c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</row>
    <row r="4" spans="1:46" s="14" customFormat="1" ht="19.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'2491-00-01'!H5:P5</f>
        <v>中華民國103年11月底</v>
      </c>
      <c r="I5" s="229"/>
      <c r="J5" s="229"/>
      <c r="K5" s="229"/>
      <c r="L5" s="229"/>
      <c r="M5" s="229"/>
      <c r="N5" s="184"/>
      <c r="O5" s="184"/>
      <c r="P5" s="184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30" t="str">
        <f>H5</f>
        <v>中華民國103年11月底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1" t="s">
        <v>50</v>
      </c>
      <c r="B6" s="222"/>
      <c r="C6" s="231" t="s">
        <v>9</v>
      </c>
      <c r="D6" s="232"/>
      <c r="E6" s="235" t="s">
        <v>10</v>
      </c>
      <c r="F6" s="236"/>
      <c r="G6" s="202" t="s">
        <v>11</v>
      </c>
      <c r="H6" s="199"/>
      <c r="I6" s="202" t="s">
        <v>12</v>
      </c>
      <c r="J6" s="199"/>
      <c r="K6" s="235" t="s">
        <v>13</v>
      </c>
      <c r="L6" s="213"/>
      <c r="M6" s="239" t="s">
        <v>14</v>
      </c>
      <c r="N6" s="240"/>
      <c r="O6" s="212" t="s">
        <v>15</v>
      </c>
      <c r="P6" s="236"/>
      <c r="Q6" s="216" t="s">
        <v>16</v>
      </c>
      <c r="R6" s="217"/>
      <c r="S6" s="202" t="s">
        <v>17</v>
      </c>
      <c r="T6" s="199"/>
      <c r="U6" s="202" t="s">
        <v>18</v>
      </c>
      <c r="V6" s="198"/>
      <c r="W6" s="221" t="s">
        <v>50</v>
      </c>
      <c r="X6" s="222"/>
      <c r="Y6" s="202" t="s">
        <v>19</v>
      </c>
      <c r="Z6" s="199"/>
      <c r="AA6" s="202" t="s">
        <v>20</v>
      </c>
      <c r="AB6" s="199"/>
      <c r="AC6" s="202" t="s">
        <v>332</v>
      </c>
      <c r="AD6" s="198"/>
      <c r="AE6" s="197" t="s">
        <v>22</v>
      </c>
      <c r="AF6" s="198"/>
      <c r="AG6" s="212" t="s">
        <v>23</v>
      </c>
      <c r="AH6" s="213"/>
      <c r="AI6" s="197" t="s">
        <v>24</v>
      </c>
      <c r="AJ6" s="198"/>
      <c r="AK6" s="197" t="s">
        <v>25</v>
      </c>
      <c r="AL6" s="198"/>
      <c r="AM6" s="197" t="s">
        <v>26</v>
      </c>
      <c r="AN6" s="198"/>
      <c r="AO6" s="197" t="s">
        <v>27</v>
      </c>
      <c r="AP6" s="198"/>
      <c r="AQ6" s="197" t="s">
        <v>28</v>
      </c>
      <c r="AR6" s="199"/>
      <c r="AS6" s="202" t="s">
        <v>29</v>
      </c>
      <c r="AT6" s="203"/>
    </row>
    <row r="7" spans="1:46" ht="16.5" customHeight="1">
      <c r="A7" s="223"/>
      <c r="B7" s="224"/>
      <c r="C7" s="233"/>
      <c r="D7" s="234"/>
      <c r="E7" s="237"/>
      <c r="F7" s="238"/>
      <c r="G7" s="204"/>
      <c r="H7" s="201"/>
      <c r="I7" s="204"/>
      <c r="J7" s="201"/>
      <c r="K7" s="237"/>
      <c r="L7" s="215"/>
      <c r="M7" s="206" t="s">
        <v>30</v>
      </c>
      <c r="N7" s="207"/>
      <c r="O7" s="214"/>
      <c r="P7" s="238"/>
      <c r="Q7" s="218"/>
      <c r="R7" s="219"/>
      <c r="S7" s="204"/>
      <c r="T7" s="201"/>
      <c r="U7" s="204"/>
      <c r="V7" s="220"/>
      <c r="W7" s="223"/>
      <c r="X7" s="224"/>
      <c r="Y7" s="227"/>
      <c r="Z7" s="228"/>
      <c r="AA7" s="204"/>
      <c r="AB7" s="201"/>
      <c r="AC7" s="204"/>
      <c r="AD7" s="220"/>
      <c r="AE7" s="208" t="s">
        <v>31</v>
      </c>
      <c r="AF7" s="209"/>
      <c r="AG7" s="214"/>
      <c r="AH7" s="215"/>
      <c r="AI7" s="208" t="s">
        <v>32</v>
      </c>
      <c r="AJ7" s="209"/>
      <c r="AK7" s="200"/>
      <c r="AL7" s="220"/>
      <c r="AM7" s="208" t="s">
        <v>33</v>
      </c>
      <c r="AN7" s="209"/>
      <c r="AO7" s="210" t="s">
        <v>34</v>
      </c>
      <c r="AP7" s="211"/>
      <c r="AQ7" s="200"/>
      <c r="AR7" s="201"/>
      <c r="AS7" s="204"/>
      <c r="AT7" s="205"/>
    </row>
    <row r="8" spans="1:46" ht="22.5" customHeight="1">
      <c r="A8" s="225"/>
      <c r="B8" s="226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5"/>
      <c r="X8" s="226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636376</v>
      </c>
      <c r="D9" s="39">
        <v>21342744.883029</v>
      </c>
      <c r="E9" s="39">
        <v>11890</v>
      </c>
      <c r="F9" s="39">
        <v>513108.788421</v>
      </c>
      <c r="G9" s="39">
        <v>3807</v>
      </c>
      <c r="H9" s="39">
        <v>249088.50055</v>
      </c>
      <c r="I9" s="39">
        <v>183054</v>
      </c>
      <c r="J9" s="39">
        <v>8036582.865773</v>
      </c>
      <c r="K9" s="39">
        <v>2342</v>
      </c>
      <c r="L9" s="39">
        <v>802578.239716</v>
      </c>
      <c r="M9" s="39">
        <v>3596</v>
      </c>
      <c r="N9" s="39">
        <v>176312.007007</v>
      </c>
      <c r="O9" s="39">
        <v>96920</v>
      </c>
      <c r="P9" s="39">
        <v>1061360.083721</v>
      </c>
      <c r="Q9" s="39">
        <v>119313</v>
      </c>
      <c r="R9" s="39">
        <v>980784.157766</v>
      </c>
      <c r="S9" s="39">
        <v>15692</v>
      </c>
      <c r="T9" s="39">
        <v>743501.347816</v>
      </c>
      <c r="U9" s="39">
        <v>6341</v>
      </c>
      <c r="V9" s="39">
        <v>63448.793288</v>
      </c>
      <c r="W9" s="37" t="s">
        <v>37</v>
      </c>
      <c r="X9" s="38"/>
      <c r="Y9" s="39">
        <v>21169</v>
      </c>
      <c r="Z9" s="39">
        <v>538039.633194</v>
      </c>
      <c r="AA9" s="39">
        <v>31471</v>
      </c>
      <c r="AB9" s="39">
        <v>5956414.241115</v>
      </c>
      <c r="AC9" s="39">
        <v>29600</v>
      </c>
      <c r="AD9" s="39">
        <v>1101264.035663</v>
      </c>
      <c r="AE9" s="39">
        <v>48137</v>
      </c>
      <c r="AF9" s="39">
        <v>348582.414803</v>
      </c>
      <c r="AG9" s="39">
        <v>14787</v>
      </c>
      <c r="AH9" s="39">
        <v>268850.97444</v>
      </c>
      <c r="AI9" s="39">
        <v>91</v>
      </c>
      <c r="AJ9" s="39">
        <v>183.651</v>
      </c>
      <c r="AK9" s="39">
        <v>318</v>
      </c>
      <c r="AL9" s="39">
        <v>1805.510426</v>
      </c>
      <c r="AM9" s="39">
        <v>56</v>
      </c>
      <c r="AN9" s="39">
        <v>227.85</v>
      </c>
      <c r="AO9" s="39">
        <v>2031</v>
      </c>
      <c r="AP9" s="39">
        <v>70358.409572</v>
      </c>
      <c r="AQ9" s="39">
        <v>12137</v>
      </c>
      <c r="AR9" s="39">
        <v>135068.908501</v>
      </c>
      <c r="AS9" s="39">
        <v>33624</v>
      </c>
      <c r="AT9" s="39">
        <v>295184.470257</v>
      </c>
    </row>
    <row r="10" spans="1:46" s="22" customFormat="1" ht="45" customHeight="1">
      <c r="A10" s="37" t="s">
        <v>51</v>
      </c>
      <c r="B10" s="38"/>
      <c r="C10" s="39">
        <v>9422</v>
      </c>
      <c r="D10" s="39">
        <v>13274924.224515</v>
      </c>
      <c r="E10" s="39">
        <v>214</v>
      </c>
      <c r="F10" s="39">
        <v>351617.47837</v>
      </c>
      <c r="G10" s="39">
        <v>58</v>
      </c>
      <c r="H10" s="39">
        <v>194401.70049</v>
      </c>
      <c r="I10" s="39">
        <v>2358</v>
      </c>
      <c r="J10" s="39">
        <v>4190028.973373</v>
      </c>
      <c r="K10" s="39">
        <v>123</v>
      </c>
      <c r="L10" s="39">
        <v>758579.77224</v>
      </c>
      <c r="M10" s="39">
        <v>20</v>
      </c>
      <c r="N10" s="39">
        <v>146804.11981</v>
      </c>
      <c r="O10" s="39">
        <v>854</v>
      </c>
      <c r="P10" s="39">
        <v>311820.63596</v>
      </c>
      <c r="Q10" s="39">
        <v>1322</v>
      </c>
      <c r="R10" s="39">
        <v>333118.822427</v>
      </c>
      <c r="S10" s="39">
        <v>398</v>
      </c>
      <c r="T10" s="39">
        <v>492824.525248</v>
      </c>
      <c r="U10" s="39">
        <v>38</v>
      </c>
      <c r="V10" s="39">
        <v>12515.062763</v>
      </c>
      <c r="W10" s="37" t="s">
        <v>51</v>
      </c>
      <c r="X10" s="38"/>
      <c r="Y10" s="39">
        <v>459</v>
      </c>
      <c r="Z10" s="39">
        <v>364555.296153</v>
      </c>
      <c r="AA10" s="39">
        <v>1294</v>
      </c>
      <c r="AB10" s="39">
        <v>5166859.668265</v>
      </c>
      <c r="AC10" s="39">
        <v>741</v>
      </c>
      <c r="AD10" s="39">
        <v>524392.673351</v>
      </c>
      <c r="AE10" s="39">
        <v>802</v>
      </c>
      <c r="AF10" s="39">
        <v>91949.365753</v>
      </c>
      <c r="AG10" s="39">
        <v>195</v>
      </c>
      <c r="AH10" s="39">
        <v>139384.530721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49</v>
      </c>
      <c r="AP10" s="39">
        <v>44860.209437</v>
      </c>
      <c r="AQ10" s="39">
        <v>164</v>
      </c>
      <c r="AR10" s="39">
        <v>49234.676898</v>
      </c>
      <c r="AS10" s="39">
        <v>332</v>
      </c>
      <c r="AT10" s="39">
        <v>101966.713256</v>
      </c>
    </row>
    <row r="11" spans="1:46" s="22" customFormat="1" ht="45" customHeight="1">
      <c r="A11" s="37" t="s">
        <v>52</v>
      </c>
      <c r="B11" s="38"/>
      <c r="C11" s="39">
        <v>144244</v>
      </c>
      <c r="D11" s="39">
        <v>1449396.519689</v>
      </c>
      <c r="E11" s="39">
        <v>3882</v>
      </c>
      <c r="F11" s="39">
        <v>42684.430079</v>
      </c>
      <c r="G11" s="39">
        <v>1722</v>
      </c>
      <c r="H11" s="39">
        <v>22896.899389</v>
      </c>
      <c r="I11" s="39">
        <v>48764</v>
      </c>
      <c r="J11" s="39">
        <v>681298.610135</v>
      </c>
      <c r="K11" s="39">
        <v>752</v>
      </c>
      <c r="L11" s="39">
        <v>12037.575208</v>
      </c>
      <c r="M11" s="39">
        <v>1127</v>
      </c>
      <c r="N11" s="39">
        <v>9486.09791</v>
      </c>
      <c r="O11" s="39">
        <v>24718</v>
      </c>
      <c r="P11" s="39">
        <v>169148.445142</v>
      </c>
      <c r="Q11" s="39">
        <v>20920</v>
      </c>
      <c r="R11" s="39">
        <v>100289.064592</v>
      </c>
      <c r="S11" s="39">
        <v>3756</v>
      </c>
      <c r="T11" s="39">
        <v>65367.584269</v>
      </c>
      <c r="U11" s="39">
        <v>1024</v>
      </c>
      <c r="V11" s="39">
        <v>9252.903476</v>
      </c>
      <c r="W11" s="37" t="s">
        <v>52</v>
      </c>
      <c r="X11" s="38"/>
      <c r="Y11" s="39">
        <v>3110</v>
      </c>
      <c r="Z11" s="39">
        <v>16829.459144</v>
      </c>
      <c r="AA11" s="39">
        <v>4588</v>
      </c>
      <c r="AB11" s="39">
        <v>87677.942684</v>
      </c>
      <c r="AC11" s="39">
        <v>7831</v>
      </c>
      <c r="AD11" s="39">
        <v>102481.19687</v>
      </c>
      <c r="AE11" s="39">
        <v>7706</v>
      </c>
      <c r="AF11" s="39">
        <v>38493.554904</v>
      </c>
      <c r="AG11" s="39">
        <v>4159</v>
      </c>
      <c r="AH11" s="39">
        <v>29673.854778</v>
      </c>
      <c r="AI11" s="39">
        <v>22</v>
      </c>
      <c r="AJ11" s="39">
        <v>21</v>
      </c>
      <c r="AK11" s="39">
        <v>67</v>
      </c>
      <c r="AL11" s="39">
        <v>226.866</v>
      </c>
      <c r="AM11" s="39">
        <v>24</v>
      </c>
      <c r="AN11" s="39">
        <v>100</v>
      </c>
      <c r="AO11" s="39">
        <v>591</v>
      </c>
      <c r="AP11" s="39">
        <v>7798.25123</v>
      </c>
      <c r="AQ11" s="39">
        <v>2543</v>
      </c>
      <c r="AR11" s="39">
        <v>11928.551166</v>
      </c>
      <c r="AS11" s="39">
        <v>6938</v>
      </c>
      <c r="AT11" s="39">
        <v>41704.232713</v>
      </c>
    </row>
    <row r="12" spans="1:46" s="22" customFormat="1" ht="45" customHeight="1">
      <c r="A12" s="37" t="s">
        <v>286</v>
      </c>
      <c r="B12" s="38"/>
      <c r="C12" s="39">
        <v>123377</v>
      </c>
      <c r="D12" s="39">
        <v>1137378.631913</v>
      </c>
      <c r="E12" s="39">
        <v>1372</v>
      </c>
      <c r="F12" s="39">
        <v>17146.509836</v>
      </c>
      <c r="G12" s="39">
        <v>322</v>
      </c>
      <c r="H12" s="39">
        <v>4413.067288</v>
      </c>
      <c r="I12" s="39">
        <v>46248</v>
      </c>
      <c r="J12" s="39">
        <v>543705.122845</v>
      </c>
      <c r="K12" s="39">
        <v>360</v>
      </c>
      <c r="L12" s="39">
        <v>6126.64288</v>
      </c>
      <c r="M12" s="39">
        <v>620</v>
      </c>
      <c r="N12" s="39">
        <v>3363.377603</v>
      </c>
      <c r="O12" s="39">
        <v>20602</v>
      </c>
      <c r="P12" s="39">
        <v>131302.710771</v>
      </c>
      <c r="Q12" s="39">
        <v>19118</v>
      </c>
      <c r="R12" s="39">
        <v>95315.422487</v>
      </c>
      <c r="S12" s="39">
        <v>1710</v>
      </c>
      <c r="T12" s="39">
        <v>27076.031731</v>
      </c>
      <c r="U12" s="39">
        <v>545</v>
      </c>
      <c r="V12" s="39">
        <v>4017.81579</v>
      </c>
      <c r="W12" s="37" t="s">
        <v>286</v>
      </c>
      <c r="X12" s="38"/>
      <c r="Y12" s="39">
        <v>4039</v>
      </c>
      <c r="Z12" s="39">
        <v>30704.907007</v>
      </c>
      <c r="AA12" s="39">
        <v>3924</v>
      </c>
      <c r="AB12" s="39">
        <v>79609.13257</v>
      </c>
      <c r="AC12" s="39">
        <v>4273</v>
      </c>
      <c r="AD12" s="39">
        <v>88220.508807</v>
      </c>
      <c r="AE12" s="39">
        <v>8343</v>
      </c>
      <c r="AF12" s="39">
        <v>39494.496954</v>
      </c>
      <c r="AG12" s="39">
        <v>2158</v>
      </c>
      <c r="AH12" s="39">
        <v>16886.275369</v>
      </c>
      <c r="AI12" s="39">
        <v>6</v>
      </c>
      <c r="AJ12" s="39">
        <v>14.8</v>
      </c>
      <c r="AK12" s="39">
        <v>56</v>
      </c>
      <c r="AL12" s="39">
        <v>178.99</v>
      </c>
      <c r="AM12" s="39">
        <v>10</v>
      </c>
      <c r="AN12" s="39">
        <v>29.1</v>
      </c>
      <c r="AO12" s="39">
        <v>231</v>
      </c>
      <c r="AP12" s="39">
        <v>2511.758888</v>
      </c>
      <c r="AQ12" s="39">
        <v>2268</v>
      </c>
      <c r="AR12" s="39">
        <v>13168.705905</v>
      </c>
      <c r="AS12" s="39">
        <v>7172</v>
      </c>
      <c r="AT12" s="39">
        <v>34093.255182</v>
      </c>
    </row>
    <row r="13" spans="1:46" s="22" customFormat="1" ht="45" customHeight="1">
      <c r="A13" s="37" t="s">
        <v>53</v>
      </c>
      <c r="B13" s="38"/>
      <c r="C13" s="39">
        <v>162927</v>
      </c>
      <c r="D13" s="39">
        <v>2255164.741261</v>
      </c>
      <c r="E13" s="39">
        <v>2073</v>
      </c>
      <c r="F13" s="39">
        <v>42442.981653</v>
      </c>
      <c r="G13" s="39">
        <v>424</v>
      </c>
      <c r="H13" s="39">
        <v>8364.709376</v>
      </c>
      <c r="I13" s="39">
        <v>27087</v>
      </c>
      <c r="J13" s="39">
        <v>503404.536439</v>
      </c>
      <c r="K13" s="39">
        <v>411</v>
      </c>
      <c r="L13" s="39">
        <v>10263.51716</v>
      </c>
      <c r="M13" s="39">
        <v>476</v>
      </c>
      <c r="N13" s="39">
        <v>5201.610269</v>
      </c>
      <c r="O13" s="39">
        <v>19442</v>
      </c>
      <c r="P13" s="39">
        <v>225077.118239</v>
      </c>
      <c r="Q13" s="39">
        <v>40734</v>
      </c>
      <c r="R13" s="39">
        <v>272873.054878</v>
      </c>
      <c r="S13" s="39">
        <v>5184</v>
      </c>
      <c r="T13" s="39">
        <v>77931.553869</v>
      </c>
      <c r="U13" s="39">
        <v>1420</v>
      </c>
      <c r="V13" s="39">
        <v>14043.881401</v>
      </c>
      <c r="W13" s="37" t="s">
        <v>53</v>
      </c>
      <c r="X13" s="38"/>
      <c r="Y13" s="39">
        <v>8841</v>
      </c>
      <c r="Z13" s="39">
        <v>97043.381752</v>
      </c>
      <c r="AA13" s="39">
        <v>14181</v>
      </c>
      <c r="AB13" s="39">
        <v>475044.447373</v>
      </c>
      <c r="AC13" s="39">
        <v>7613</v>
      </c>
      <c r="AD13" s="39">
        <v>238213.866103</v>
      </c>
      <c r="AE13" s="39">
        <v>19009</v>
      </c>
      <c r="AF13" s="39">
        <v>125878.326594</v>
      </c>
      <c r="AG13" s="39">
        <v>3703</v>
      </c>
      <c r="AH13" s="39">
        <v>46425.982633</v>
      </c>
      <c r="AI13" s="39">
        <v>31</v>
      </c>
      <c r="AJ13" s="39">
        <v>65.45</v>
      </c>
      <c r="AK13" s="39">
        <v>108</v>
      </c>
      <c r="AL13" s="39">
        <v>1022.550426</v>
      </c>
      <c r="AM13" s="39">
        <v>4</v>
      </c>
      <c r="AN13" s="39">
        <v>28</v>
      </c>
      <c r="AO13" s="39">
        <v>520</v>
      </c>
      <c r="AP13" s="39">
        <v>8131.597959</v>
      </c>
      <c r="AQ13" s="39">
        <v>3705</v>
      </c>
      <c r="AR13" s="39">
        <v>42700.059943</v>
      </c>
      <c r="AS13" s="39">
        <v>7961</v>
      </c>
      <c r="AT13" s="39">
        <v>61008.115194</v>
      </c>
    </row>
    <row r="14" spans="1:46" s="22" customFormat="1" ht="45" customHeight="1">
      <c r="A14" s="37" t="s">
        <v>303</v>
      </c>
      <c r="B14" s="38"/>
      <c r="C14" s="39">
        <v>84078</v>
      </c>
      <c r="D14" s="39">
        <v>711109.570444</v>
      </c>
      <c r="E14" s="39">
        <v>1352</v>
      </c>
      <c r="F14" s="39">
        <v>15989.42621</v>
      </c>
      <c r="G14" s="39">
        <v>449</v>
      </c>
      <c r="H14" s="39">
        <v>6961.814</v>
      </c>
      <c r="I14" s="39">
        <v>28778</v>
      </c>
      <c r="J14" s="39">
        <v>294962.355237</v>
      </c>
      <c r="K14" s="39">
        <v>273</v>
      </c>
      <c r="L14" s="39">
        <v>3888.403998</v>
      </c>
      <c r="M14" s="39">
        <v>414</v>
      </c>
      <c r="N14" s="39">
        <v>3299.694109</v>
      </c>
      <c r="O14" s="39">
        <v>11972</v>
      </c>
      <c r="P14" s="39">
        <v>83340.415148</v>
      </c>
      <c r="Q14" s="39">
        <v>14673</v>
      </c>
      <c r="R14" s="39">
        <v>66599.820662</v>
      </c>
      <c r="S14" s="39">
        <v>1462</v>
      </c>
      <c r="T14" s="39">
        <v>24746.3167</v>
      </c>
      <c r="U14" s="39">
        <v>626</v>
      </c>
      <c r="V14" s="39">
        <v>4717.911</v>
      </c>
      <c r="W14" s="37" t="s">
        <v>305</v>
      </c>
      <c r="X14" s="38"/>
      <c r="Y14" s="39">
        <v>2256</v>
      </c>
      <c r="Z14" s="39">
        <v>10904.33423</v>
      </c>
      <c r="AA14" s="39">
        <v>3073</v>
      </c>
      <c r="AB14" s="39">
        <v>55313.734884</v>
      </c>
      <c r="AC14" s="39">
        <v>4066</v>
      </c>
      <c r="AD14" s="39">
        <v>66053.378942</v>
      </c>
      <c r="AE14" s="39">
        <v>5926</v>
      </c>
      <c r="AF14" s="39">
        <v>23048.389833</v>
      </c>
      <c r="AG14" s="39">
        <v>2023</v>
      </c>
      <c r="AH14" s="39">
        <v>16008.188826</v>
      </c>
      <c r="AI14" s="39">
        <v>15</v>
      </c>
      <c r="AJ14" s="39">
        <v>29.49</v>
      </c>
      <c r="AK14" s="39">
        <v>42</v>
      </c>
      <c r="AL14" s="39">
        <v>161.219</v>
      </c>
      <c r="AM14" s="39">
        <v>7</v>
      </c>
      <c r="AN14" s="39">
        <v>34.2</v>
      </c>
      <c r="AO14" s="39">
        <v>300</v>
      </c>
      <c r="AP14" s="39">
        <v>2220.18</v>
      </c>
      <c r="AQ14" s="39">
        <v>1726</v>
      </c>
      <c r="AR14" s="39">
        <v>8668.634891</v>
      </c>
      <c r="AS14" s="39">
        <v>4645</v>
      </c>
      <c r="AT14" s="39">
        <v>24161.662774</v>
      </c>
    </row>
    <row r="15" spans="1:46" s="22" customFormat="1" ht="45" customHeight="1">
      <c r="A15" s="37" t="s">
        <v>294</v>
      </c>
      <c r="B15" s="38"/>
      <c r="C15" s="39">
        <v>32389</v>
      </c>
      <c r="D15" s="39">
        <v>334805.914476</v>
      </c>
      <c r="E15" s="39">
        <v>630</v>
      </c>
      <c r="F15" s="39">
        <v>10172.48577</v>
      </c>
      <c r="G15" s="39">
        <v>222</v>
      </c>
      <c r="H15" s="39">
        <v>2981.66</v>
      </c>
      <c r="I15" s="39">
        <v>11888</v>
      </c>
      <c r="J15" s="39">
        <v>156310.64943</v>
      </c>
      <c r="K15" s="39">
        <v>139</v>
      </c>
      <c r="L15" s="39">
        <v>2488.98327</v>
      </c>
      <c r="M15" s="39">
        <v>190</v>
      </c>
      <c r="N15" s="39">
        <v>1763.181</v>
      </c>
      <c r="O15" s="39">
        <v>4239</v>
      </c>
      <c r="P15" s="39">
        <v>29918.246775</v>
      </c>
      <c r="Q15" s="39">
        <v>5660</v>
      </c>
      <c r="R15" s="39">
        <v>28492.538501</v>
      </c>
      <c r="S15" s="39">
        <v>616</v>
      </c>
      <c r="T15" s="39">
        <v>9766.9115</v>
      </c>
      <c r="U15" s="39">
        <v>210</v>
      </c>
      <c r="V15" s="39">
        <v>1948.827</v>
      </c>
      <c r="W15" s="37" t="s">
        <v>306</v>
      </c>
      <c r="X15" s="38"/>
      <c r="Y15" s="39">
        <v>714</v>
      </c>
      <c r="Z15" s="39">
        <v>3287.818918</v>
      </c>
      <c r="AA15" s="39">
        <v>1377</v>
      </c>
      <c r="AB15" s="39">
        <v>34979.585059</v>
      </c>
      <c r="AC15" s="39">
        <v>1605</v>
      </c>
      <c r="AD15" s="39">
        <v>25955.670142</v>
      </c>
      <c r="AE15" s="39">
        <v>1661</v>
      </c>
      <c r="AF15" s="39">
        <v>7095.318716</v>
      </c>
      <c r="AG15" s="39">
        <v>700</v>
      </c>
      <c r="AH15" s="39">
        <v>5126.990067</v>
      </c>
      <c r="AI15" s="39">
        <v>3</v>
      </c>
      <c r="AJ15" s="39">
        <v>0.61</v>
      </c>
      <c r="AK15" s="39">
        <v>16</v>
      </c>
      <c r="AL15" s="39">
        <v>34.92</v>
      </c>
      <c r="AM15" s="39">
        <v>3</v>
      </c>
      <c r="AN15" s="39">
        <v>18</v>
      </c>
      <c r="AO15" s="39">
        <v>90</v>
      </c>
      <c r="AP15" s="39">
        <v>1218.56</v>
      </c>
      <c r="AQ15" s="39">
        <v>513</v>
      </c>
      <c r="AR15" s="39">
        <v>2291.882488</v>
      </c>
      <c r="AS15" s="39">
        <v>1913</v>
      </c>
      <c r="AT15" s="39">
        <v>10953.07584</v>
      </c>
    </row>
    <row r="16" spans="1:46" s="22" customFormat="1" ht="45" customHeight="1">
      <c r="A16" s="37" t="s">
        <v>261</v>
      </c>
      <c r="B16" s="38"/>
      <c r="C16" s="39">
        <v>78733</v>
      </c>
      <c r="D16" s="39">
        <v>670484.922301</v>
      </c>
      <c r="E16" s="39">
        <v>2328</v>
      </c>
      <c r="F16" s="39">
        <v>28492.284233</v>
      </c>
      <c r="G16" s="39">
        <v>609</v>
      </c>
      <c r="H16" s="39">
        <v>9053.650007</v>
      </c>
      <c r="I16" s="39">
        <v>17063</v>
      </c>
      <c r="J16" s="39">
        <v>197844.159474</v>
      </c>
      <c r="K16" s="39">
        <v>268</v>
      </c>
      <c r="L16" s="39">
        <v>3091.25554</v>
      </c>
      <c r="M16" s="39">
        <v>749</v>
      </c>
      <c r="N16" s="39">
        <v>6393.926306</v>
      </c>
      <c r="O16" s="39">
        <v>15054</v>
      </c>
      <c r="P16" s="39">
        <v>103475.298206</v>
      </c>
      <c r="Q16" s="39">
        <v>16846</v>
      </c>
      <c r="R16" s="39">
        <v>82515.803789</v>
      </c>
      <c r="S16" s="39">
        <v>2542</v>
      </c>
      <c r="T16" s="39">
        <v>38689.737829</v>
      </c>
      <c r="U16" s="39">
        <v>2476</v>
      </c>
      <c r="V16" s="39">
        <v>16938.791858</v>
      </c>
      <c r="W16" s="37" t="s">
        <v>54</v>
      </c>
      <c r="X16" s="38"/>
      <c r="Y16" s="39">
        <v>1704</v>
      </c>
      <c r="Z16" s="39">
        <v>8509.8578</v>
      </c>
      <c r="AA16" s="39">
        <v>3022</v>
      </c>
      <c r="AB16" s="39">
        <v>55536.84028</v>
      </c>
      <c r="AC16" s="39">
        <v>3466</v>
      </c>
      <c r="AD16" s="39">
        <v>55920.741448</v>
      </c>
      <c r="AE16" s="39">
        <v>4613</v>
      </c>
      <c r="AF16" s="39">
        <v>17710.429839</v>
      </c>
      <c r="AG16" s="39">
        <v>1844</v>
      </c>
      <c r="AH16" s="39">
        <v>15285.052046</v>
      </c>
      <c r="AI16" s="39">
        <v>13</v>
      </c>
      <c r="AJ16" s="39">
        <v>42.301</v>
      </c>
      <c r="AK16" s="39">
        <v>28</v>
      </c>
      <c r="AL16" s="39">
        <v>179.965</v>
      </c>
      <c r="AM16" s="39">
        <v>8</v>
      </c>
      <c r="AN16" s="39">
        <v>18.55</v>
      </c>
      <c r="AO16" s="39">
        <v>250</v>
      </c>
      <c r="AP16" s="39">
        <v>3617.852058</v>
      </c>
      <c r="AQ16" s="39">
        <v>1205</v>
      </c>
      <c r="AR16" s="39">
        <v>6362.59721</v>
      </c>
      <c r="AS16" s="39">
        <v>4645</v>
      </c>
      <c r="AT16" s="39">
        <v>20805.828378</v>
      </c>
    </row>
    <row r="17" spans="1:46" s="22" customFormat="1" ht="45" customHeight="1">
      <c r="A17" s="37" t="s">
        <v>55</v>
      </c>
      <c r="B17" s="38"/>
      <c r="C17" s="39">
        <v>468</v>
      </c>
      <c r="D17" s="39">
        <v>204409.73029</v>
      </c>
      <c r="E17" s="39">
        <v>11</v>
      </c>
      <c r="F17" s="39">
        <v>271</v>
      </c>
      <c r="G17" s="39">
        <v>1</v>
      </c>
      <c r="H17" s="39">
        <v>15</v>
      </c>
      <c r="I17" s="39">
        <v>279</v>
      </c>
      <c r="J17" s="39">
        <v>196008.93603</v>
      </c>
      <c r="K17" s="39">
        <v>10</v>
      </c>
      <c r="L17" s="39">
        <v>2494.14707</v>
      </c>
      <c r="M17" s="39">
        <v>0</v>
      </c>
      <c r="N17" s="39">
        <v>0</v>
      </c>
      <c r="O17" s="39">
        <v>26</v>
      </c>
      <c r="P17" s="39">
        <v>1343.28879</v>
      </c>
      <c r="Q17" s="39">
        <v>28</v>
      </c>
      <c r="R17" s="39">
        <v>880.24</v>
      </c>
      <c r="S17" s="39">
        <v>4</v>
      </c>
      <c r="T17" s="39">
        <v>111.09</v>
      </c>
      <c r="U17" s="39">
        <v>2</v>
      </c>
      <c r="V17" s="39">
        <v>13.6</v>
      </c>
      <c r="W17" s="37" t="s">
        <v>55</v>
      </c>
      <c r="X17" s="38"/>
      <c r="Y17" s="39">
        <v>21</v>
      </c>
      <c r="Z17" s="39">
        <v>448.38</v>
      </c>
      <c r="AA17" s="39">
        <v>10</v>
      </c>
      <c r="AB17" s="39">
        <v>1380.89</v>
      </c>
      <c r="AC17" s="39">
        <v>5</v>
      </c>
      <c r="AD17" s="39">
        <v>26</v>
      </c>
      <c r="AE17" s="39">
        <v>46</v>
      </c>
      <c r="AF17" s="39">
        <v>793.4284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10</v>
      </c>
      <c r="AR17" s="39">
        <v>386.1</v>
      </c>
      <c r="AS17" s="39">
        <v>14</v>
      </c>
      <c r="AT17" s="39">
        <v>208.63</v>
      </c>
    </row>
    <row r="18" spans="1:46" s="22" customFormat="1" ht="45" customHeight="1">
      <c r="A18" s="37" t="s">
        <v>322</v>
      </c>
      <c r="B18" s="38"/>
      <c r="C18" s="39">
        <v>426</v>
      </c>
      <c r="D18" s="39">
        <v>1104132.25514</v>
      </c>
      <c r="E18" s="39">
        <v>2</v>
      </c>
      <c r="F18" s="39">
        <v>33.4</v>
      </c>
      <c r="G18" s="39">
        <v>0</v>
      </c>
      <c r="H18" s="39">
        <v>0</v>
      </c>
      <c r="I18" s="39">
        <v>370</v>
      </c>
      <c r="J18" s="39">
        <v>1088307.65464</v>
      </c>
      <c r="K18" s="39">
        <v>3</v>
      </c>
      <c r="L18" s="39">
        <v>3139.08376</v>
      </c>
      <c r="M18" s="39">
        <v>0</v>
      </c>
      <c r="N18" s="39">
        <v>0</v>
      </c>
      <c r="O18" s="39">
        <v>2</v>
      </c>
      <c r="P18" s="39">
        <v>1878.38839</v>
      </c>
      <c r="Q18" s="39">
        <v>5</v>
      </c>
      <c r="R18" s="39">
        <v>627.89043</v>
      </c>
      <c r="S18" s="39">
        <v>0</v>
      </c>
      <c r="T18" s="39">
        <v>0</v>
      </c>
      <c r="U18" s="39">
        <v>0</v>
      </c>
      <c r="V18" s="39">
        <v>0</v>
      </c>
      <c r="W18" s="37" t="s">
        <v>322</v>
      </c>
      <c r="X18" s="38"/>
      <c r="Y18" s="39">
        <v>22</v>
      </c>
      <c r="Z18" s="39">
        <v>5738.19819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3820.48281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303.2</v>
      </c>
      <c r="AS18" s="39">
        <v>4</v>
      </c>
      <c r="AT18" s="39">
        <v>282.95692</v>
      </c>
    </row>
    <row r="19" spans="1:46" s="22" customFormat="1" ht="45" customHeight="1">
      <c r="A19" s="37" t="s">
        <v>323</v>
      </c>
      <c r="B19" s="38"/>
      <c r="C19" s="39">
        <v>139</v>
      </c>
      <c r="D19" s="39">
        <v>70187.0658</v>
      </c>
      <c r="E19" s="39">
        <v>1</v>
      </c>
      <c r="F19" s="39">
        <v>286.24884</v>
      </c>
      <c r="G19" s="39">
        <v>0</v>
      </c>
      <c r="H19" s="39">
        <v>0</v>
      </c>
      <c r="I19" s="39">
        <v>117</v>
      </c>
      <c r="J19" s="39">
        <v>69240.82929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3</v>
      </c>
      <c r="R19" s="39">
        <v>19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323</v>
      </c>
      <c r="X19" s="38"/>
      <c r="Y19" s="39">
        <v>2</v>
      </c>
      <c r="Z19" s="39">
        <v>8</v>
      </c>
      <c r="AA19" s="39">
        <v>1</v>
      </c>
      <c r="AB19" s="39">
        <v>2</v>
      </c>
      <c r="AC19" s="39">
        <v>0</v>
      </c>
      <c r="AD19" s="39">
        <v>0</v>
      </c>
      <c r="AE19" s="39">
        <v>12</v>
      </c>
      <c r="AF19" s="39">
        <v>107.821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324</v>
      </c>
      <c r="B20" s="38"/>
      <c r="C20" s="39">
        <v>84</v>
      </c>
      <c r="D20" s="39">
        <v>116130.93623</v>
      </c>
      <c r="E20" s="39">
        <v>2</v>
      </c>
      <c r="F20" s="39">
        <v>2510.1</v>
      </c>
      <c r="G20" s="39">
        <v>0</v>
      </c>
      <c r="H20" s="39">
        <v>0</v>
      </c>
      <c r="I20" s="39">
        <v>73</v>
      </c>
      <c r="J20" s="39">
        <v>112839.97764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2.3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324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2</v>
      </c>
      <c r="AF20" s="39">
        <v>31.6</v>
      </c>
      <c r="AG20" s="39">
        <v>1</v>
      </c>
      <c r="AH20" s="39">
        <v>20.1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43</v>
      </c>
      <c r="D21" s="39">
        <v>2086.49343</v>
      </c>
      <c r="E21" s="39">
        <v>22</v>
      </c>
      <c r="F21" s="39">
        <v>1457.44343</v>
      </c>
      <c r="G21" s="39">
        <v>0</v>
      </c>
      <c r="H21" s="39">
        <v>0</v>
      </c>
      <c r="I21" s="39">
        <v>17</v>
      </c>
      <c r="J21" s="39">
        <v>546.3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37.5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309</v>
      </c>
      <c r="B22" s="38"/>
      <c r="C22" s="39">
        <v>28</v>
      </c>
      <c r="D22" s="39">
        <v>3999</v>
      </c>
      <c r="E22" s="39">
        <v>1</v>
      </c>
      <c r="F22" s="39">
        <v>5</v>
      </c>
      <c r="G22" s="39">
        <v>0</v>
      </c>
      <c r="H22" s="39">
        <v>0</v>
      </c>
      <c r="I22" s="39">
        <v>9</v>
      </c>
      <c r="J22" s="39">
        <v>944</v>
      </c>
      <c r="K22" s="39">
        <v>0</v>
      </c>
      <c r="L22" s="39">
        <v>0</v>
      </c>
      <c r="M22" s="39">
        <v>0</v>
      </c>
      <c r="N22" s="39">
        <v>0</v>
      </c>
      <c r="O22" s="39">
        <v>5</v>
      </c>
      <c r="P22" s="39">
        <v>2983</v>
      </c>
      <c r="Q22" s="39">
        <v>2</v>
      </c>
      <c r="R22" s="39">
        <v>10</v>
      </c>
      <c r="S22" s="39">
        <v>8</v>
      </c>
      <c r="T22" s="39">
        <v>46</v>
      </c>
      <c r="U22" s="39">
        <v>0</v>
      </c>
      <c r="V22" s="39">
        <v>0</v>
      </c>
      <c r="W22" s="37" t="s">
        <v>309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310</v>
      </c>
      <c r="B23" s="38"/>
      <c r="C23" s="39">
        <v>18</v>
      </c>
      <c r="D23" s="39">
        <v>8534.87754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1140.76124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1064.9863</v>
      </c>
      <c r="Q23" s="39">
        <v>1</v>
      </c>
      <c r="R23" s="39">
        <v>5</v>
      </c>
      <c r="S23" s="39">
        <v>9</v>
      </c>
      <c r="T23" s="39">
        <v>6144.93</v>
      </c>
      <c r="U23" s="39">
        <v>0</v>
      </c>
      <c r="V23" s="39">
        <v>0</v>
      </c>
      <c r="W23" s="37" t="s">
        <v>310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中華民國103年12月01日編製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中華民國103年12月01日編製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334</v>
      </c>
    </row>
    <row r="26" spans="1:46" s="140" customFormat="1" ht="19.5" customHeight="1">
      <c r="A26" s="142" t="s">
        <v>46</v>
      </c>
      <c r="B26" s="143" t="s">
        <v>321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321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288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288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326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326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327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327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185" t="s">
        <v>57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 t="s">
        <v>58</v>
      </c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5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="110" zoomScaleNormal="110" zoomScaleSheetLayoutView="100" zoomScalePageLayoutView="0" workbookViewId="0" topLeftCell="A1">
      <selection activeCell="B65" sqref="B65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2"/>
      <c r="E1" s="292"/>
      <c r="F1" s="292"/>
      <c r="G1" s="292"/>
      <c r="H1" s="292"/>
      <c r="U1" s="293" t="s">
        <v>1</v>
      </c>
      <c r="V1" s="285"/>
      <c r="W1" s="284" t="s">
        <v>2</v>
      </c>
      <c r="X1" s="285"/>
    </row>
    <row r="2" spans="1:24" ht="16.5" customHeight="1">
      <c r="A2" s="47" t="s">
        <v>3</v>
      </c>
      <c r="B2" s="48" t="s">
        <v>59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7"/>
      <c r="U2" s="288" t="s">
        <v>60</v>
      </c>
      <c r="V2" s="289"/>
      <c r="W2" s="290" t="s">
        <v>61</v>
      </c>
      <c r="X2" s="291"/>
    </row>
    <row r="3" spans="1:24" s="49" customFormat="1" ht="19.5" customHeight="1">
      <c r="A3" s="266" t="s">
        <v>266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ht="19.5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5:24" s="50" customFormat="1" ht="19.5" customHeight="1">
      <c r="E5" s="268" t="s">
        <v>333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U5" s="269" t="s">
        <v>7</v>
      </c>
      <c r="V5" s="269"/>
      <c r="W5" s="269"/>
      <c r="X5" s="269"/>
    </row>
    <row r="6" spans="1:24" s="51" customFormat="1" ht="13.5" customHeight="1">
      <c r="A6" s="270" t="s">
        <v>62</v>
      </c>
      <c r="B6" s="271"/>
      <c r="C6" s="276" t="s">
        <v>63</v>
      </c>
      <c r="D6" s="277"/>
      <c r="E6" s="280" t="s">
        <v>64</v>
      </c>
      <c r="F6" s="281"/>
      <c r="G6" s="257" t="s">
        <v>65</v>
      </c>
      <c r="H6" s="258"/>
      <c r="I6" s="257" t="s">
        <v>66</v>
      </c>
      <c r="J6" s="258"/>
      <c r="K6" s="257" t="s">
        <v>67</v>
      </c>
      <c r="L6" s="258"/>
      <c r="M6" s="257" t="s">
        <v>68</v>
      </c>
      <c r="N6" s="258"/>
      <c r="O6" s="257" t="s">
        <v>69</v>
      </c>
      <c r="P6" s="258"/>
      <c r="Q6" s="257" t="s">
        <v>70</v>
      </c>
      <c r="R6" s="258"/>
      <c r="S6" s="257" t="s">
        <v>71</v>
      </c>
      <c r="T6" s="258"/>
      <c r="U6" s="257" t="s">
        <v>72</v>
      </c>
      <c r="V6" s="258"/>
      <c r="W6" s="260" t="s">
        <v>73</v>
      </c>
      <c r="X6" s="261"/>
    </row>
    <row r="7" spans="1:24" s="51" customFormat="1" ht="14.25" customHeight="1">
      <c r="A7" s="272"/>
      <c r="B7" s="273"/>
      <c r="C7" s="278"/>
      <c r="D7" s="279"/>
      <c r="E7" s="282"/>
      <c r="F7" s="283"/>
      <c r="G7" s="264" t="s">
        <v>121</v>
      </c>
      <c r="H7" s="265"/>
      <c r="I7" s="264" t="s">
        <v>122</v>
      </c>
      <c r="J7" s="265"/>
      <c r="K7" s="264" t="s">
        <v>123</v>
      </c>
      <c r="L7" s="265"/>
      <c r="M7" s="264" t="s">
        <v>124</v>
      </c>
      <c r="N7" s="265"/>
      <c r="O7" s="264" t="s">
        <v>125</v>
      </c>
      <c r="P7" s="265"/>
      <c r="Q7" s="264" t="s">
        <v>126</v>
      </c>
      <c r="R7" s="265"/>
      <c r="S7" s="264" t="s">
        <v>127</v>
      </c>
      <c r="T7" s="265"/>
      <c r="U7" s="264" t="s">
        <v>128</v>
      </c>
      <c r="V7" s="265"/>
      <c r="W7" s="262"/>
      <c r="X7" s="263"/>
    </row>
    <row r="8" spans="1:24" s="51" customFormat="1" ht="17.25" customHeight="1">
      <c r="A8" s="274"/>
      <c r="B8" s="275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636376</v>
      </c>
      <c r="D9" s="58">
        <v>21342744.883029</v>
      </c>
      <c r="E9" s="58">
        <v>92468</v>
      </c>
      <c r="F9" s="58">
        <v>37594.667985</v>
      </c>
      <c r="G9" s="58">
        <v>250875</v>
      </c>
      <c r="H9" s="58">
        <v>425452.175451</v>
      </c>
      <c r="I9" s="58">
        <v>149177</v>
      </c>
      <c r="J9" s="58">
        <v>816433.103026</v>
      </c>
      <c r="K9" s="58">
        <v>67325</v>
      </c>
      <c r="L9" s="58">
        <v>791111.689247</v>
      </c>
      <c r="M9" s="58">
        <v>34359</v>
      </c>
      <c r="N9" s="58">
        <v>818454.080729</v>
      </c>
      <c r="O9" s="58">
        <v>8039</v>
      </c>
      <c r="P9" s="58">
        <v>259868.932231</v>
      </c>
      <c r="Q9" s="58">
        <v>3706</v>
      </c>
      <c r="R9" s="58">
        <v>157922.789774</v>
      </c>
      <c r="S9" s="58">
        <v>13473</v>
      </c>
      <c r="T9" s="58">
        <v>866255.688699</v>
      </c>
      <c r="U9" s="58">
        <v>13000</v>
      </c>
      <c r="V9" s="58">
        <v>2542364.070602</v>
      </c>
      <c r="W9" s="58">
        <v>3954</v>
      </c>
      <c r="X9" s="58">
        <v>14627287.685285</v>
      </c>
    </row>
    <row r="10" spans="1:24" s="51" customFormat="1" ht="12.75" customHeight="1">
      <c r="A10" s="56" t="s">
        <v>74</v>
      </c>
      <c r="B10" s="57"/>
      <c r="C10" s="58">
        <v>11890</v>
      </c>
      <c r="D10" s="58">
        <v>513108.788421</v>
      </c>
      <c r="E10" s="58">
        <v>1744</v>
      </c>
      <c r="F10" s="58">
        <v>664.320856</v>
      </c>
      <c r="G10" s="58">
        <v>4048</v>
      </c>
      <c r="H10" s="58">
        <v>7311.326369</v>
      </c>
      <c r="I10" s="58">
        <v>2457</v>
      </c>
      <c r="J10" s="58">
        <v>13731.268612</v>
      </c>
      <c r="K10" s="58">
        <v>1789</v>
      </c>
      <c r="L10" s="58">
        <v>21131.69238</v>
      </c>
      <c r="M10" s="58">
        <v>844</v>
      </c>
      <c r="N10" s="58">
        <v>19916.4362</v>
      </c>
      <c r="O10" s="58">
        <v>170</v>
      </c>
      <c r="P10" s="58">
        <v>5452.03237</v>
      </c>
      <c r="Q10" s="58">
        <v>70</v>
      </c>
      <c r="R10" s="58">
        <v>2997.49865</v>
      </c>
      <c r="S10" s="58">
        <v>323</v>
      </c>
      <c r="T10" s="58">
        <v>20689.23752</v>
      </c>
      <c r="U10" s="58">
        <v>337</v>
      </c>
      <c r="V10" s="58">
        <v>67399.906024</v>
      </c>
      <c r="W10" s="58">
        <v>108</v>
      </c>
      <c r="X10" s="58">
        <v>353815.06944</v>
      </c>
    </row>
    <row r="11" spans="1:24" s="51" customFormat="1" ht="12.75" customHeight="1">
      <c r="A11" s="56" t="s">
        <v>75</v>
      </c>
      <c r="B11" s="57"/>
      <c r="C11" s="58">
        <v>3807</v>
      </c>
      <c r="D11" s="58">
        <v>249088.50055</v>
      </c>
      <c r="E11" s="58">
        <v>241</v>
      </c>
      <c r="F11" s="58">
        <v>94.866882</v>
      </c>
      <c r="G11" s="58">
        <v>1227</v>
      </c>
      <c r="H11" s="58">
        <v>2540.3059</v>
      </c>
      <c r="I11" s="58">
        <v>843</v>
      </c>
      <c r="J11" s="58">
        <v>4692.249288</v>
      </c>
      <c r="K11" s="58">
        <v>669</v>
      </c>
      <c r="L11" s="58">
        <v>7974.194</v>
      </c>
      <c r="M11" s="58">
        <v>421</v>
      </c>
      <c r="N11" s="58">
        <v>10057.896</v>
      </c>
      <c r="O11" s="58">
        <v>85</v>
      </c>
      <c r="P11" s="58">
        <v>2735.6002</v>
      </c>
      <c r="Q11" s="58">
        <v>43</v>
      </c>
      <c r="R11" s="58">
        <v>1857</v>
      </c>
      <c r="S11" s="58">
        <v>142</v>
      </c>
      <c r="T11" s="58">
        <v>8885.03</v>
      </c>
      <c r="U11" s="58">
        <v>105</v>
      </c>
      <c r="V11" s="58">
        <v>16072.86079</v>
      </c>
      <c r="W11" s="58">
        <v>31</v>
      </c>
      <c r="X11" s="58">
        <v>194178.49749</v>
      </c>
    </row>
    <row r="12" spans="1:24" s="51" customFormat="1" ht="12.75" customHeight="1">
      <c r="A12" s="56" t="s">
        <v>76</v>
      </c>
      <c r="B12" s="57"/>
      <c r="C12" s="58">
        <v>183054</v>
      </c>
      <c r="D12" s="58">
        <v>8036582.865773</v>
      </c>
      <c r="E12" s="58">
        <v>17896</v>
      </c>
      <c r="F12" s="58">
        <v>7593.296572</v>
      </c>
      <c r="G12" s="58">
        <v>66736</v>
      </c>
      <c r="H12" s="58">
        <v>114340.661136</v>
      </c>
      <c r="I12" s="58">
        <v>48758</v>
      </c>
      <c r="J12" s="58">
        <v>266823.243244</v>
      </c>
      <c r="K12" s="58">
        <v>22479</v>
      </c>
      <c r="L12" s="58">
        <v>268282.939686</v>
      </c>
      <c r="M12" s="58">
        <v>10925</v>
      </c>
      <c r="N12" s="58">
        <v>258528.446614</v>
      </c>
      <c r="O12" s="58">
        <v>2752</v>
      </c>
      <c r="P12" s="58">
        <v>89837.663849</v>
      </c>
      <c r="Q12" s="58">
        <v>1336</v>
      </c>
      <c r="R12" s="58">
        <v>57481.02394</v>
      </c>
      <c r="S12" s="58">
        <v>5147</v>
      </c>
      <c r="T12" s="58">
        <v>338065.510884</v>
      </c>
      <c r="U12" s="58">
        <v>5196</v>
      </c>
      <c r="V12" s="58">
        <v>1067139.392103</v>
      </c>
      <c r="W12" s="58">
        <v>1829</v>
      </c>
      <c r="X12" s="58">
        <v>5568490.687745</v>
      </c>
    </row>
    <row r="13" spans="1:24" s="51" customFormat="1" ht="12.75" customHeight="1">
      <c r="A13" s="56" t="s">
        <v>77</v>
      </c>
      <c r="B13" s="57"/>
      <c r="C13" s="58">
        <v>15254</v>
      </c>
      <c r="D13" s="58">
        <v>407271.601325</v>
      </c>
      <c r="E13" s="58">
        <v>2232</v>
      </c>
      <c r="F13" s="58">
        <v>901.944252</v>
      </c>
      <c r="G13" s="58">
        <v>5642</v>
      </c>
      <c r="H13" s="58">
        <v>9457.163219</v>
      </c>
      <c r="I13" s="58">
        <v>3561</v>
      </c>
      <c r="J13" s="58">
        <v>19668.045646</v>
      </c>
      <c r="K13" s="58">
        <v>1774</v>
      </c>
      <c r="L13" s="58">
        <v>21061.189622</v>
      </c>
      <c r="M13" s="58">
        <v>855</v>
      </c>
      <c r="N13" s="58">
        <v>20267.9207</v>
      </c>
      <c r="O13" s="58">
        <v>231</v>
      </c>
      <c r="P13" s="58">
        <v>7556.951475</v>
      </c>
      <c r="Q13" s="58">
        <v>103</v>
      </c>
      <c r="R13" s="58">
        <v>4472.11665</v>
      </c>
      <c r="S13" s="58">
        <v>405</v>
      </c>
      <c r="T13" s="58">
        <v>26543.184206</v>
      </c>
      <c r="U13" s="58">
        <v>344</v>
      </c>
      <c r="V13" s="58">
        <v>69941.079595</v>
      </c>
      <c r="W13" s="58">
        <v>107</v>
      </c>
      <c r="X13" s="58">
        <v>227402.00596</v>
      </c>
    </row>
    <row r="14" spans="1:24" s="51" customFormat="1" ht="12.75" customHeight="1">
      <c r="A14" s="56" t="s">
        <v>78</v>
      </c>
      <c r="B14" s="57"/>
      <c r="C14" s="58">
        <v>1031</v>
      </c>
      <c r="D14" s="58">
        <v>42869.9148</v>
      </c>
      <c r="E14" s="58">
        <v>111</v>
      </c>
      <c r="F14" s="58">
        <v>44.80888</v>
      </c>
      <c r="G14" s="58">
        <v>371</v>
      </c>
      <c r="H14" s="58">
        <v>688.01179</v>
      </c>
      <c r="I14" s="58">
        <v>237</v>
      </c>
      <c r="J14" s="58">
        <v>1323.82868</v>
      </c>
      <c r="K14" s="58">
        <v>114</v>
      </c>
      <c r="L14" s="58">
        <v>1353.498</v>
      </c>
      <c r="M14" s="58">
        <v>62</v>
      </c>
      <c r="N14" s="58">
        <v>1445.90591</v>
      </c>
      <c r="O14" s="58">
        <v>22</v>
      </c>
      <c r="P14" s="58">
        <v>706.98033</v>
      </c>
      <c r="Q14" s="58">
        <v>10</v>
      </c>
      <c r="R14" s="58">
        <v>421.68</v>
      </c>
      <c r="S14" s="58">
        <v>42</v>
      </c>
      <c r="T14" s="58">
        <v>2848.95</v>
      </c>
      <c r="U14" s="58">
        <v>42</v>
      </c>
      <c r="V14" s="58">
        <v>9418.79503</v>
      </c>
      <c r="W14" s="58">
        <v>20</v>
      </c>
      <c r="X14" s="58">
        <v>24617.45618</v>
      </c>
    </row>
    <row r="15" spans="1:24" s="51" customFormat="1" ht="12.75" customHeight="1">
      <c r="A15" s="56" t="s">
        <v>79</v>
      </c>
      <c r="B15" s="57"/>
      <c r="C15" s="58">
        <v>40</v>
      </c>
      <c r="D15" s="58">
        <v>54010.39473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55.75</v>
      </c>
      <c r="K15" s="58">
        <v>7</v>
      </c>
      <c r="L15" s="58">
        <v>84.5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7</v>
      </c>
      <c r="T15" s="58">
        <v>460.75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12168</v>
      </c>
      <c r="D16" s="58">
        <v>448495.282968</v>
      </c>
      <c r="E16" s="58">
        <v>701</v>
      </c>
      <c r="F16" s="58">
        <v>288.903128</v>
      </c>
      <c r="G16" s="58">
        <v>3665</v>
      </c>
      <c r="H16" s="58">
        <v>6417.80913</v>
      </c>
      <c r="I16" s="58">
        <v>4169</v>
      </c>
      <c r="J16" s="58">
        <v>22725.024877</v>
      </c>
      <c r="K16" s="58">
        <v>1616</v>
      </c>
      <c r="L16" s="58">
        <v>19835.08902</v>
      </c>
      <c r="M16" s="58">
        <v>951</v>
      </c>
      <c r="N16" s="58">
        <v>22787.409453</v>
      </c>
      <c r="O16" s="58">
        <v>175</v>
      </c>
      <c r="P16" s="58">
        <v>5803.1464</v>
      </c>
      <c r="Q16" s="58">
        <v>106</v>
      </c>
      <c r="R16" s="58">
        <v>4592.45282</v>
      </c>
      <c r="S16" s="58">
        <v>359</v>
      </c>
      <c r="T16" s="58">
        <v>23899.21306</v>
      </c>
      <c r="U16" s="58">
        <v>315</v>
      </c>
      <c r="V16" s="58">
        <v>62602.45994</v>
      </c>
      <c r="W16" s="58">
        <v>111</v>
      </c>
      <c r="X16" s="58">
        <v>279543.77514</v>
      </c>
    </row>
    <row r="17" spans="1:24" s="51" customFormat="1" ht="12.75" customHeight="1">
      <c r="A17" s="56" t="s">
        <v>81</v>
      </c>
      <c r="B17" s="57"/>
      <c r="C17" s="58">
        <v>4929</v>
      </c>
      <c r="D17" s="58">
        <v>82355.74843</v>
      </c>
      <c r="E17" s="58">
        <v>787</v>
      </c>
      <c r="F17" s="58">
        <v>328.583997</v>
      </c>
      <c r="G17" s="58">
        <v>1972</v>
      </c>
      <c r="H17" s="58">
        <v>3165.315573</v>
      </c>
      <c r="I17" s="58">
        <v>1194</v>
      </c>
      <c r="J17" s="58">
        <v>6481.54043</v>
      </c>
      <c r="K17" s="58">
        <v>494</v>
      </c>
      <c r="L17" s="58">
        <v>5821.40283</v>
      </c>
      <c r="M17" s="58">
        <v>225</v>
      </c>
      <c r="N17" s="58">
        <v>5294.89861</v>
      </c>
      <c r="O17" s="58">
        <v>60</v>
      </c>
      <c r="P17" s="58">
        <v>1951.417</v>
      </c>
      <c r="Q17" s="58">
        <v>24</v>
      </c>
      <c r="R17" s="58">
        <v>1017.54</v>
      </c>
      <c r="S17" s="58">
        <v>85</v>
      </c>
      <c r="T17" s="58">
        <v>5469.9785</v>
      </c>
      <c r="U17" s="58">
        <v>61</v>
      </c>
      <c r="V17" s="58">
        <v>11991.01413</v>
      </c>
      <c r="W17" s="58">
        <v>27</v>
      </c>
      <c r="X17" s="58">
        <v>40834.05736</v>
      </c>
    </row>
    <row r="18" spans="1:24" s="51" customFormat="1" ht="12.75" customHeight="1">
      <c r="A18" s="56" t="s">
        <v>82</v>
      </c>
      <c r="B18" s="57"/>
      <c r="C18" s="58">
        <v>2045</v>
      </c>
      <c r="D18" s="58">
        <v>22323.385992</v>
      </c>
      <c r="E18" s="58">
        <v>218</v>
      </c>
      <c r="F18" s="58">
        <v>91.046892</v>
      </c>
      <c r="G18" s="58">
        <v>672</v>
      </c>
      <c r="H18" s="58">
        <v>1105.51</v>
      </c>
      <c r="I18" s="58">
        <v>663</v>
      </c>
      <c r="J18" s="58">
        <v>3605.88</v>
      </c>
      <c r="K18" s="58">
        <v>228</v>
      </c>
      <c r="L18" s="58">
        <v>2742.27</v>
      </c>
      <c r="M18" s="58">
        <v>152</v>
      </c>
      <c r="N18" s="58">
        <v>3546.71</v>
      </c>
      <c r="O18" s="58">
        <v>20</v>
      </c>
      <c r="P18" s="58">
        <v>665.9</v>
      </c>
      <c r="Q18" s="58">
        <v>9</v>
      </c>
      <c r="R18" s="58">
        <v>373.2</v>
      </c>
      <c r="S18" s="58">
        <v>51</v>
      </c>
      <c r="T18" s="58">
        <v>3258.4362</v>
      </c>
      <c r="U18" s="58">
        <v>30</v>
      </c>
      <c r="V18" s="58">
        <v>5504.00007</v>
      </c>
      <c r="W18" s="58">
        <v>2</v>
      </c>
      <c r="X18" s="58">
        <v>1430.43283</v>
      </c>
    </row>
    <row r="19" spans="1:24" s="51" customFormat="1" ht="12.75" customHeight="1">
      <c r="A19" s="56" t="s">
        <v>83</v>
      </c>
      <c r="B19" s="57"/>
      <c r="C19" s="58">
        <v>3769</v>
      </c>
      <c r="D19" s="58">
        <v>50013.222907</v>
      </c>
      <c r="E19" s="58">
        <v>306</v>
      </c>
      <c r="F19" s="58">
        <v>133.943034</v>
      </c>
      <c r="G19" s="58">
        <v>1218</v>
      </c>
      <c r="H19" s="58">
        <v>2187.112575</v>
      </c>
      <c r="I19" s="58">
        <v>1206</v>
      </c>
      <c r="J19" s="58">
        <v>6586.962888</v>
      </c>
      <c r="K19" s="58">
        <v>560</v>
      </c>
      <c r="L19" s="58">
        <v>6676.8331</v>
      </c>
      <c r="M19" s="58">
        <v>245</v>
      </c>
      <c r="N19" s="58">
        <v>5825.5605</v>
      </c>
      <c r="O19" s="58">
        <v>42</v>
      </c>
      <c r="P19" s="58">
        <v>1379.263</v>
      </c>
      <c r="Q19" s="58">
        <v>32</v>
      </c>
      <c r="R19" s="58">
        <v>1364.369</v>
      </c>
      <c r="S19" s="58">
        <v>85</v>
      </c>
      <c r="T19" s="58">
        <v>5523.42929</v>
      </c>
      <c r="U19" s="58">
        <v>67</v>
      </c>
      <c r="V19" s="58">
        <v>11955.42351</v>
      </c>
      <c r="W19" s="58">
        <v>8</v>
      </c>
      <c r="X19" s="58">
        <v>8380.32601</v>
      </c>
    </row>
    <row r="20" spans="1:24" s="51" customFormat="1" ht="12.75" customHeight="1">
      <c r="A20" s="56" t="s">
        <v>84</v>
      </c>
      <c r="B20" s="57"/>
      <c r="C20" s="58">
        <v>3527</v>
      </c>
      <c r="D20" s="58">
        <v>65494.150317</v>
      </c>
      <c r="E20" s="58">
        <v>282</v>
      </c>
      <c r="F20" s="58">
        <v>121.926723</v>
      </c>
      <c r="G20" s="58">
        <v>1424</v>
      </c>
      <c r="H20" s="58">
        <v>2508.6118</v>
      </c>
      <c r="I20" s="58">
        <v>901</v>
      </c>
      <c r="J20" s="58">
        <v>4962.1226</v>
      </c>
      <c r="K20" s="58">
        <v>458</v>
      </c>
      <c r="L20" s="58">
        <v>5568.9283</v>
      </c>
      <c r="M20" s="58">
        <v>186</v>
      </c>
      <c r="N20" s="58">
        <v>4408.23128</v>
      </c>
      <c r="O20" s="58">
        <v>53</v>
      </c>
      <c r="P20" s="58">
        <v>1735.874999</v>
      </c>
      <c r="Q20" s="58">
        <v>19</v>
      </c>
      <c r="R20" s="58">
        <v>813.2</v>
      </c>
      <c r="S20" s="58">
        <v>105</v>
      </c>
      <c r="T20" s="58">
        <v>6818.70256</v>
      </c>
      <c r="U20" s="58">
        <v>86</v>
      </c>
      <c r="V20" s="58">
        <v>19016.71579</v>
      </c>
      <c r="W20" s="58">
        <v>13</v>
      </c>
      <c r="X20" s="58">
        <v>19539.836265</v>
      </c>
    </row>
    <row r="21" spans="1:24" s="51" customFormat="1" ht="12.75" customHeight="1">
      <c r="A21" s="56" t="s">
        <v>85</v>
      </c>
      <c r="B21" s="57"/>
      <c r="C21" s="58">
        <v>9926</v>
      </c>
      <c r="D21" s="58">
        <v>108299.503352</v>
      </c>
      <c r="E21" s="58">
        <v>1262</v>
      </c>
      <c r="F21" s="58">
        <v>535.068716</v>
      </c>
      <c r="G21" s="58">
        <v>4831</v>
      </c>
      <c r="H21" s="58">
        <v>7866.626578</v>
      </c>
      <c r="I21" s="58">
        <v>2211</v>
      </c>
      <c r="J21" s="58">
        <v>12060.711956</v>
      </c>
      <c r="K21" s="58">
        <v>876</v>
      </c>
      <c r="L21" s="58">
        <v>10260.096922</v>
      </c>
      <c r="M21" s="58">
        <v>356</v>
      </c>
      <c r="N21" s="58">
        <v>8263.270176</v>
      </c>
      <c r="O21" s="58">
        <v>73</v>
      </c>
      <c r="P21" s="58">
        <v>2393.76945</v>
      </c>
      <c r="Q21" s="58">
        <v>39</v>
      </c>
      <c r="R21" s="58">
        <v>1677.1544</v>
      </c>
      <c r="S21" s="58">
        <v>133</v>
      </c>
      <c r="T21" s="58">
        <v>8720.30253</v>
      </c>
      <c r="U21" s="58">
        <v>113</v>
      </c>
      <c r="V21" s="58">
        <v>22560.00892</v>
      </c>
      <c r="W21" s="58">
        <v>32</v>
      </c>
      <c r="X21" s="58">
        <v>33962.493704</v>
      </c>
    </row>
    <row r="22" spans="1:24" s="51" customFormat="1" ht="12.75" customHeight="1">
      <c r="A22" s="56" t="s">
        <v>86</v>
      </c>
      <c r="B22" s="57"/>
      <c r="C22" s="58">
        <v>370</v>
      </c>
      <c r="D22" s="58">
        <v>24396.75404</v>
      </c>
      <c r="E22" s="58">
        <v>32</v>
      </c>
      <c r="F22" s="58">
        <v>11.91216</v>
      </c>
      <c r="G22" s="58">
        <v>108</v>
      </c>
      <c r="H22" s="58">
        <v>187.5</v>
      </c>
      <c r="I22" s="58">
        <v>81</v>
      </c>
      <c r="J22" s="58">
        <v>462.3</v>
      </c>
      <c r="K22" s="58">
        <v>53</v>
      </c>
      <c r="L22" s="58">
        <v>614.1</v>
      </c>
      <c r="M22" s="58">
        <v>44</v>
      </c>
      <c r="N22" s="58">
        <v>1059.6</v>
      </c>
      <c r="O22" s="58">
        <v>7</v>
      </c>
      <c r="P22" s="58">
        <v>228.68</v>
      </c>
      <c r="Q22" s="58">
        <v>10</v>
      </c>
      <c r="R22" s="58">
        <v>435.36</v>
      </c>
      <c r="S22" s="58">
        <v>18</v>
      </c>
      <c r="T22" s="58">
        <v>1210.23242</v>
      </c>
      <c r="U22" s="58">
        <v>11</v>
      </c>
      <c r="V22" s="58">
        <v>2085.2272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8106</v>
      </c>
      <c r="D23" s="58">
        <v>616732.646389</v>
      </c>
      <c r="E23" s="58">
        <v>590</v>
      </c>
      <c r="F23" s="58">
        <v>254.255915</v>
      </c>
      <c r="G23" s="58">
        <v>2595</v>
      </c>
      <c r="H23" s="58">
        <v>4466.029833</v>
      </c>
      <c r="I23" s="58">
        <v>2357</v>
      </c>
      <c r="J23" s="58">
        <v>13033.312641</v>
      </c>
      <c r="K23" s="58">
        <v>1104</v>
      </c>
      <c r="L23" s="58">
        <v>13199.256632</v>
      </c>
      <c r="M23" s="58">
        <v>508</v>
      </c>
      <c r="N23" s="58">
        <v>12065.90357</v>
      </c>
      <c r="O23" s="58">
        <v>129</v>
      </c>
      <c r="P23" s="58">
        <v>4269.07547</v>
      </c>
      <c r="Q23" s="58">
        <v>62</v>
      </c>
      <c r="R23" s="58">
        <v>2679.52413</v>
      </c>
      <c r="S23" s="58">
        <v>293</v>
      </c>
      <c r="T23" s="58">
        <v>19463.07095</v>
      </c>
      <c r="U23" s="58">
        <v>343</v>
      </c>
      <c r="V23" s="58">
        <v>67819.94224</v>
      </c>
      <c r="W23" s="58">
        <v>125</v>
      </c>
      <c r="X23" s="58">
        <v>479482.275008</v>
      </c>
    </row>
    <row r="24" spans="1:24" s="51" customFormat="1" ht="12.75" customHeight="1">
      <c r="A24" s="56" t="s">
        <v>88</v>
      </c>
      <c r="B24" s="57"/>
      <c r="C24" s="58">
        <v>5746</v>
      </c>
      <c r="D24" s="58">
        <v>203909.839748</v>
      </c>
      <c r="E24" s="58">
        <v>678</v>
      </c>
      <c r="F24" s="58">
        <v>265.72868</v>
      </c>
      <c r="G24" s="58">
        <v>1934</v>
      </c>
      <c r="H24" s="58">
        <v>3268.610588</v>
      </c>
      <c r="I24" s="58">
        <v>1465</v>
      </c>
      <c r="J24" s="58">
        <v>8044.31871</v>
      </c>
      <c r="K24" s="58">
        <v>739</v>
      </c>
      <c r="L24" s="58">
        <v>8781.50379</v>
      </c>
      <c r="M24" s="58">
        <v>330</v>
      </c>
      <c r="N24" s="58">
        <v>7877.65289</v>
      </c>
      <c r="O24" s="58">
        <v>106</v>
      </c>
      <c r="P24" s="58">
        <v>3483.10355</v>
      </c>
      <c r="Q24" s="58">
        <v>54</v>
      </c>
      <c r="R24" s="58">
        <v>2353.03946</v>
      </c>
      <c r="S24" s="58">
        <v>192</v>
      </c>
      <c r="T24" s="58">
        <v>12689.29652</v>
      </c>
      <c r="U24" s="58">
        <v>198</v>
      </c>
      <c r="V24" s="58">
        <v>44493.50706</v>
      </c>
      <c r="W24" s="58">
        <v>50</v>
      </c>
      <c r="X24" s="58">
        <v>112653.0785</v>
      </c>
    </row>
    <row r="25" spans="1:24" s="51" customFormat="1" ht="12.75" customHeight="1">
      <c r="A25" s="56" t="s">
        <v>297</v>
      </c>
      <c r="B25" s="57"/>
      <c r="C25" s="58">
        <v>149</v>
      </c>
      <c r="D25" s="58">
        <v>29151.2573</v>
      </c>
      <c r="E25" s="58">
        <v>8</v>
      </c>
      <c r="F25" s="58">
        <v>2.8</v>
      </c>
      <c r="G25" s="58">
        <v>21</v>
      </c>
      <c r="H25" s="58">
        <v>38.5</v>
      </c>
      <c r="I25" s="58">
        <v>11</v>
      </c>
      <c r="J25" s="58">
        <v>63</v>
      </c>
      <c r="K25" s="58">
        <v>17</v>
      </c>
      <c r="L25" s="58">
        <v>228.29</v>
      </c>
      <c r="M25" s="58">
        <v>9</v>
      </c>
      <c r="N25" s="58">
        <v>205.11054</v>
      </c>
      <c r="O25" s="58">
        <v>9</v>
      </c>
      <c r="P25" s="58">
        <v>298.732</v>
      </c>
      <c r="Q25" s="58">
        <v>3</v>
      </c>
      <c r="R25" s="58">
        <v>125.32</v>
      </c>
      <c r="S25" s="58">
        <v>17</v>
      </c>
      <c r="T25" s="58">
        <v>1161.26</v>
      </c>
      <c r="U25" s="58">
        <v>42</v>
      </c>
      <c r="V25" s="58">
        <v>9160.8521</v>
      </c>
      <c r="W25" s="58">
        <v>12</v>
      </c>
      <c r="X25" s="58">
        <v>17867.39266</v>
      </c>
    </row>
    <row r="26" spans="1:24" s="51" customFormat="1" ht="12.75" customHeight="1">
      <c r="A26" s="56" t="s">
        <v>89</v>
      </c>
      <c r="B26" s="57"/>
      <c r="C26" s="58">
        <v>2006</v>
      </c>
      <c r="D26" s="58">
        <v>97286.611389</v>
      </c>
      <c r="E26" s="58">
        <v>139</v>
      </c>
      <c r="F26" s="58">
        <v>60.442001</v>
      </c>
      <c r="G26" s="58">
        <v>674</v>
      </c>
      <c r="H26" s="58">
        <v>1215.531768</v>
      </c>
      <c r="I26" s="58">
        <v>582</v>
      </c>
      <c r="J26" s="58">
        <v>3209.009</v>
      </c>
      <c r="K26" s="58">
        <v>267</v>
      </c>
      <c r="L26" s="58">
        <v>3251.414</v>
      </c>
      <c r="M26" s="58">
        <v>129</v>
      </c>
      <c r="N26" s="58">
        <v>3125.008</v>
      </c>
      <c r="O26" s="58">
        <v>36</v>
      </c>
      <c r="P26" s="58">
        <v>1206.425</v>
      </c>
      <c r="Q26" s="58">
        <v>22</v>
      </c>
      <c r="R26" s="58">
        <v>964.81686</v>
      </c>
      <c r="S26" s="58">
        <v>84</v>
      </c>
      <c r="T26" s="58">
        <v>5532.85052</v>
      </c>
      <c r="U26" s="58">
        <v>51</v>
      </c>
      <c r="V26" s="58">
        <v>10883.29641</v>
      </c>
      <c r="W26" s="58">
        <v>22</v>
      </c>
      <c r="X26" s="58">
        <v>67837.81783</v>
      </c>
    </row>
    <row r="27" spans="1:24" s="51" customFormat="1" ht="12.75" customHeight="1">
      <c r="A27" s="56" t="s">
        <v>90</v>
      </c>
      <c r="B27" s="57"/>
      <c r="C27" s="58">
        <v>9066</v>
      </c>
      <c r="D27" s="58">
        <v>270136.971905</v>
      </c>
      <c r="E27" s="58">
        <v>750</v>
      </c>
      <c r="F27" s="58">
        <v>331.365005</v>
      </c>
      <c r="G27" s="58">
        <v>3328</v>
      </c>
      <c r="H27" s="58">
        <v>5697.336859</v>
      </c>
      <c r="I27" s="58">
        <v>2565</v>
      </c>
      <c r="J27" s="58">
        <v>13997.866011</v>
      </c>
      <c r="K27" s="58">
        <v>1145</v>
      </c>
      <c r="L27" s="58">
        <v>13857.65172</v>
      </c>
      <c r="M27" s="58">
        <v>514</v>
      </c>
      <c r="N27" s="58">
        <v>12195.34138</v>
      </c>
      <c r="O27" s="58">
        <v>133</v>
      </c>
      <c r="P27" s="58">
        <v>4331.761</v>
      </c>
      <c r="Q27" s="58">
        <v>70</v>
      </c>
      <c r="R27" s="58">
        <v>3014.52017</v>
      </c>
      <c r="S27" s="58">
        <v>255</v>
      </c>
      <c r="T27" s="58">
        <v>16641.6793</v>
      </c>
      <c r="U27" s="58">
        <v>224</v>
      </c>
      <c r="V27" s="58">
        <v>45926.12204</v>
      </c>
      <c r="W27" s="58">
        <v>82</v>
      </c>
      <c r="X27" s="58">
        <v>154143.32842</v>
      </c>
    </row>
    <row r="28" spans="1:24" s="51" customFormat="1" ht="12.75" customHeight="1">
      <c r="A28" s="56" t="s">
        <v>91</v>
      </c>
      <c r="B28" s="57"/>
      <c r="C28" s="58">
        <v>3004</v>
      </c>
      <c r="D28" s="58">
        <v>123754.547419</v>
      </c>
      <c r="E28" s="58">
        <v>300</v>
      </c>
      <c r="F28" s="58">
        <v>129.584888</v>
      </c>
      <c r="G28" s="58">
        <v>1022</v>
      </c>
      <c r="H28" s="58">
        <v>1821.159888</v>
      </c>
      <c r="I28" s="58">
        <v>666</v>
      </c>
      <c r="J28" s="58">
        <v>3715.04178</v>
      </c>
      <c r="K28" s="58">
        <v>420</v>
      </c>
      <c r="L28" s="58">
        <v>5064.243</v>
      </c>
      <c r="M28" s="58">
        <v>227</v>
      </c>
      <c r="N28" s="58">
        <v>5471.366</v>
      </c>
      <c r="O28" s="58">
        <v>71</v>
      </c>
      <c r="P28" s="58">
        <v>2316.897</v>
      </c>
      <c r="Q28" s="58">
        <v>42</v>
      </c>
      <c r="R28" s="58">
        <v>1789.870363</v>
      </c>
      <c r="S28" s="58">
        <v>118</v>
      </c>
      <c r="T28" s="58">
        <v>7826.7592</v>
      </c>
      <c r="U28" s="58">
        <v>108</v>
      </c>
      <c r="V28" s="58">
        <v>22074.00483</v>
      </c>
      <c r="W28" s="58">
        <v>30</v>
      </c>
      <c r="X28" s="58">
        <v>73545.62047</v>
      </c>
    </row>
    <row r="29" spans="1:24" s="51" customFormat="1" ht="12.75" customHeight="1">
      <c r="A29" s="56" t="s">
        <v>92</v>
      </c>
      <c r="B29" s="57"/>
      <c r="C29" s="58">
        <v>7635</v>
      </c>
      <c r="D29" s="58">
        <v>564054.997063</v>
      </c>
      <c r="E29" s="58">
        <v>603</v>
      </c>
      <c r="F29" s="58">
        <v>264.79231</v>
      </c>
      <c r="G29" s="58">
        <v>2472</v>
      </c>
      <c r="H29" s="58">
        <v>4449.317809</v>
      </c>
      <c r="I29" s="58">
        <v>1938</v>
      </c>
      <c r="J29" s="58">
        <v>10821.132628</v>
      </c>
      <c r="K29" s="58">
        <v>1092</v>
      </c>
      <c r="L29" s="58">
        <v>13111.7472</v>
      </c>
      <c r="M29" s="58">
        <v>611</v>
      </c>
      <c r="N29" s="58">
        <v>14435.7128</v>
      </c>
      <c r="O29" s="58">
        <v>142</v>
      </c>
      <c r="P29" s="58">
        <v>4680.336688</v>
      </c>
      <c r="Q29" s="58">
        <v>75</v>
      </c>
      <c r="R29" s="58">
        <v>3204.568888</v>
      </c>
      <c r="S29" s="58">
        <v>318</v>
      </c>
      <c r="T29" s="58">
        <v>20786.66245</v>
      </c>
      <c r="U29" s="58">
        <v>308</v>
      </c>
      <c r="V29" s="58">
        <v>60290.04698</v>
      </c>
      <c r="W29" s="58">
        <v>76</v>
      </c>
      <c r="X29" s="58">
        <v>432010.67931</v>
      </c>
    </row>
    <row r="30" spans="1:24" s="51" customFormat="1" ht="12.75" customHeight="1">
      <c r="A30" s="56" t="s">
        <v>93</v>
      </c>
      <c r="B30" s="57"/>
      <c r="C30" s="58">
        <v>29254</v>
      </c>
      <c r="D30" s="58">
        <v>426371.876324</v>
      </c>
      <c r="E30" s="58">
        <v>2363</v>
      </c>
      <c r="F30" s="58">
        <v>1049.505873</v>
      </c>
      <c r="G30" s="58">
        <v>11283</v>
      </c>
      <c r="H30" s="58">
        <v>19483.21085</v>
      </c>
      <c r="I30" s="58">
        <v>8767</v>
      </c>
      <c r="J30" s="58">
        <v>47545.514928</v>
      </c>
      <c r="K30" s="58">
        <v>3506</v>
      </c>
      <c r="L30" s="58">
        <v>41999.333344</v>
      </c>
      <c r="M30" s="58">
        <v>1611</v>
      </c>
      <c r="N30" s="58">
        <v>37917.37645</v>
      </c>
      <c r="O30" s="58">
        <v>363</v>
      </c>
      <c r="P30" s="58">
        <v>11792.076506</v>
      </c>
      <c r="Q30" s="58">
        <v>161</v>
      </c>
      <c r="R30" s="58">
        <v>6898.4946</v>
      </c>
      <c r="S30" s="58">
        <v>615</v>
      </c>
      <c r="T30" s="58">
        <v>40386.668963</v>
      </c>
      <c r="U30" s="58">
        <v>488</v>
      </c>
      <c r="V30" s="58">
        <v>91802.53705</v>
      </c>
      <c r="W30" s="58">
        <v>97</v>
      </c>
      <c r="X30" s="58">
        <v>127497.15776</v>
      </c>
    </row>
    <row r="31" spans="1:24" s="51" customFormat="1" ht="12.75" customHeight="1">
      <c r="A31" s="56" t="s">
        <v>94</v>
      </c>
      <c r="B31" s="57"/>
      <c r="C31" s="58">
        <v>4884</v>
      </c>
      <c r="D31" s="58">
        <v>768384.280388</v>
      </c>
      <c r="E31" s="58">
        <v>451</v>
      </c>
      <c r="F31" s="58">
        <v>187.043388</v>
      </c>
      <c r="G31" s="58">
        <v>1477</v>
      </c>
      <c r="H31" s="58">
        <v>2546.91828</v>
      </c>
      <c r="I31" s="58">
        <v>1012</v>
      </c>
      <c r="J31" s="58">
        <v>5537.766625</v>
      </c>
      <c r="K31" s="58">
        <v>610</v>
      </c>
      <c r="L31" s="58">
        <v>7405.5356</v>
      </c>
      <c r="M31" s="58">
        <v>327</v>
      </c>
      <c r="N31" s="58">
        <v>7738.853277</v>
      </c>
      <c r="O31" s="58">
        <v>111</v>
      </c>
      <c r="P31" s="58">
        <v>3614.49766</v>
      </c>
      <c r="Q31" s="58">
        <v>66</v>
      </c>
      <c r="R31" s="58">
        <v>2834.13054</v>
      </c>
      <c r="S31" s="58">
        <v>250</v>
      </c>
      <c r="T31" s="58">
        <v>15994.37101</v>
      </c>
      <c r="U31" s="58">
        <v>375</v>
      </c>
      <c r="V31" s="58">
        <v>85451.08013</v>
      </c>
      <c r="W31" s="58">
        <v>205</v>
      </c>
      <c r="X31" s="58">
        <v>637074.083878</v>
      </c>
    </row>
    <row r="32" spans="1:24" s="51" customFormat="1" ht="12.75" customHeight="1">
      <c r="A32" s="56" t="s">
        <v>95</v>
      </c>
      <c r="B32" s="57"/>
      <c r="C32" s="58">
        <v>20804</v>
      </c>
      <c r="D32" s="58">
        <v>2078810.565071</v>
      </c>
      <c r="E32" s="58">
        <v>1940</v>
      </c>
      <c r="F32" s="58">
        <v>807.768074</v>
      </c>
      <c r="G32" s="58">
        <v>7147</v>
      </c>
      <c r="H32" s="58">
        <v>12225.307706</v>
      </c>
      <c r="I32" s="58">
        <v>5001</v>
      </c>
      <c r="J32" s="58">
        <v>27508.343123</v>
      </c>
      <c r="K32" s="58">
        <v>2732</v>
      </c>
      <c r="L32" s="58">
        <v>32247.407506</v>
      </c>
      <c r="M32" s="58">
        <v>1314</v>
      </c>
      <c r="N32" s="58">
        <v>31024.979826</v>
      </c>
      <c r="O32" s="58">
        <v>352</v>
      </c>
      <c r="P32" s="58">
        <v>11462.889691</v>
      </c>
      <c r="Q32" s="58">
        <v>171</v>
      </c>
      <c r="R32" s="58">
        <v>7383.60316</v>
      </c>
      <c r="S32" s="58">
        <v>744</v>
      </c>
      <c r="T32" s="58">
        <v>49161.483775</v>
      </c>
      <c r="U32" s="58">
        <v>940</v>
      </c>
      <c r="V32" s="58">
        <v>200515.24981</v>
      </c>
      <c r="W32" s="58">
        <v>463</v>
      </c>
      <c r="X32" s="58">
        <v>1706473.5324</v>
      </c>
    </row>
    <row r="33" spans="1:24" s="51" customFormat="1" ht="12.75" customHeight="1">
      <c r="A33" s="56" t="s">
        <v>96</v>
      </c>
      <c r="B33" s="57"/>
      <c r="C33" s="58">
        <v>6062</v>
      </c>
      <c r="D33" s="58">
        <v>484622.549722</v>
      </c>
      <c r="E33" s="58">
        <v>373</v>
      </c>
      <c r="F33" s="58">
        <v>156.057754</v>
      </c>
      <c r="G33" s="58">
        <v>1898</v>
      </c>
      <c r="H33" s="58">
        <v>3243.913948</v>
      </c>
      <c r="I33" s="58">
        <v>1939</v>
      </c>
      <c r="J33" s="58">
        <v>10422.69383</v>
      </c>
      <c r="K33" s="58">
        <v>856</v>
      </c>
      <c r="L33" s="58">
        <v>10000.58667</v>
      </c>
      <c r="M33" s="58">
        <v>399</v>
      </c>
      <c r="N33" s="58">
        <v>9582.43396</v>
      </c>
      <c r="O33" s="58">
        <v>106</v>
      </c>
      <c r="P33" s="58">
        <v>3476.55438</v>
      </c>
      <c r="Q33" s="58">
        <v>53</v>
      </c>
      <c r="R33" s="58">
        <v>2317.364</v>
      </c>
      <c r="S33" s="58">
        <v>169</v>
      </c>
      <c r="T33" s="58">
        <v>11525.30105</v>
      </c>
      <c r="U33" s="58">
        <v>188</v>
      </c>
      <c r="V33" s="58">
        <v>38019.81043</v>
      </c>
      <c r="W33" s="58">
        <v>81</v>
      </c>
      <c r="X33" s="58">
        <v>395877.8337</v>
      </c>
    </row>
    <row r="34" spans="1:24" s="51" customFormat="1" ht="12.75" customHeight="1">
      <c r="A34" s="56" t="s">
        <v>97</v>
      </c>
      <c r="B34" s="57"/>
      <c r="C34" s="58">
        <v>5546</v>
      </c>
      <c r="D34" s="58">
        <v>298041.897603</v>
      </c>
      <c r="E34" s="58">
        <v>506</v>
      </c>
      <c r="F34" s="58">
        <v>228.6621</v>
      </c>
      <c r="G34" s="58">
        <v>1801</v>
      </c>
      <c r="H34" s="58">
        <v>3214.353017</v>
      </c>
      <c r="I34" s="58">
        <v>1480</v>
      </c>
      <c r="J34" s="58">
        <v>8148.54262</v>
      </c>
      <c r="K34" s="58">
        <v>809</v>
      </c>
      <c r="L34" s="58">
        <v>9617.59714</v>
      </c>
      <c r="M34" s="58">
        <v>392</v>
      </c>
      <c r="N34" s="58">
        <v>9174.20567</v>
      </c>
      <c r="O34" s="58">
        <v>91</v>
      </c>
      <c r="P34" s="58">
        <v>2937.66199</v>
      </c>
      <c r="Q34" s="58">
        <v>56</v>
      </c>
      <c r="R34" s="58">
        <v>2385.34362</v>
      </c>
      <c r="S34" s="58">
        <v>187</v>
      </c>
      <c r="T34" s="58">
        <v>12486.22582</v>
      </c>
      <c r="U34" s="58">
        <v>155</v>
      </c>
      <c r="V34" s="58">
        <v>32308.720436</v>
      </c>
      <c r="W34" s="58">
        <v>69</v>
      </c>
      <c r="X34" s="58">
        <v>217540.58519</v>
      </c>
    </row>
    <row r="35" spans="1:24" s="51" customFormat="1" ht="12.75" customHeight="1">
      <c r="A35" s="56" t="s">
        <v>98</v>
      </c>
      <c r="B35" s="57"/>
      <c r="C35" s="58">
        <v>2504</v>
      </c>
      <c r="D35" s="58">
        <v>61823.201111</v>
      </c>
      <c r="E35" s="58">
        <v>254</v>
      </c>
      <c r="F35" s="58">
        <v>105.700353</v>
      </c>
      <c r="G35" s="58">
        <v>878</v>
      </c>
      <c r="H35" s="58">
        <v>1543.157399</v>
      </c>
      <c r="I35" s="58">
        <v>720</v>
      </c>
      <c r="J35" s="58">
        <v>3992.128575</v>
      </c>
      <c r="K35" s="58">
        <v>289</v>
      </c>
      <c r="L35" s="58">
        <v>3412.762</v>
      </c>
      <c r="M35" s="58">
        <v>146</v>
      </c>
      <c r="N35" s="58">
        <v>3417.01</v>
      </c>
      <c r="O35" s="58">
        <v>38</v>
      </c>
      <c r="P35" s="58">
        <v>1239.41719</v>
      </c>
      <c r="Q35" s="58">
        <v>14</v>
      </c>
      <c r="R35" s="58">
        <v>590</v>
      </c>
      <c r="S35" s="58">
        <v>69</v>
      </c>
      <c r="T35" s="58">
        <v>4298.46074</v>
      </c>
      <c r="U35" s="58">
        <v>78</v>
      </c>
      <c r="V35" s="58">
        <v>14224.306974</v>
      </c>
      <c r="W35" s="58">
        <v>18</v>
      </c>
      <c r="X35" s="58">
        <v>29000.25788</v>
      </c>
    </row>
    <row r="36" spans="1:24" s="51" customFormat="1" ht="12.75" customHeight="1">
      <c r="A36" s="56" t="s">
        <v>298</v>
      </c>
      <c r="B36" s="57"/>
      <c r="C36" s="58">
        <v>4154</v>
      </c>
      <c r="D36" s="58">
        <v>105196.650361</v>
      </c>
      <c r="E36" s="58">
        <v>596</v>
      </c>
      <c r="F36" s="58">
        <v>256.833811</v>
      </c>
      <c r="G36" s="58">
        <v>1833</v>
      </c>
      <c r="H36" s="58">
        <v>3049.071</v>
      </c>
      <c r="I36" s="58">
        <v>774</v>
      </c>
      <c r="J36" s="58">
        <v>4324.138</v>
      </c>
      <c r="K36" s="58">
        <v>381</v>
      </c>
      <c r="L36" s="58">
        <v>4594.594</v>
      </c>
      <c r="M36" s="58">
        <v>217</v>
      </c>
      <c r="N36" s="58">
        <v>5233.8919</v>
      </c>
      <c r="O36" s="58">
        <v>77</v>
      </c>
      <c r="P36" s="58">
        <v>2417.35217</v>
      </c>
      <c r="Q36" s="58">
        <v>20</v>
      </c>
      <c r="R36" s="58">
        <v>835.32212</v>
      </c>
      <c r="S36" s="58">
        <v>109</v>
      </c>
      <c r="T36" s="58">
        <v>7094.5744</v>
      </c>
      <c r="U36" s="58">
        <v>111</v>
      </c>
      <c r="V36" s="58">
        <v>21174.74928</v>
      </c>
      <c r="W36" s="58">
        <v>36</v>
      </c>
      <c r="X36" s="58">
        <v>56216.12368</v>
      </c>
    </row>
    <row r="37" spans="1:24" s="51" customFormat="1" ht="12.75" customHeight="1">
      <c r="A37" s="56" t="s">
        <v>99</v>
      </c>
      <c r="B37" s="57"/>
      <c r="C37" s="58">
        <v>1802</v>
      </c>
      <c r="D37" s="58">
        <v>12755.406522</v>
      </c>
      <c r="E37" s="58">
        <v>265</v>
      </c>
      <c r="F37" s="58">
        <v>109.153942</v>
      </c>
      <c r="G37" s="58">
        <v>847</v>
      </c>
      <c r="H37" s="58">
        <v>1355.224</v>
      </c>
      <c r="I37" s="58">
        <v>422</v>
      </c>
      <c r="J37" s="58">
        <v>2261.8101</v>
      </c>
      <c r="K37" s="58">
        <v>159</v>
      </c>
      <c r="L37" s="58">
        <v>1858.67</v>
      </c>
      <c r="M37" s="58">
        <v>63</v>
      </c>
      <c r="N37" s="58">
        <v>1486.0641</v>
      </c>
      <c r="O37" s="58">
        <v>13</v>
      </c>
      <c r="P37" s="58">
        <v>427.8</v>
      </c>
      <c r="Q37" s="58">
        <v>4</v>
      </c>
      <c r="R37" s="58">
        <v>168</v>
      </c>
      <c r="S37" s="58">
        <v>13</v>
      </c>
      <c r="T37" s="58">
        <v>848.6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3711</v>
      </c>
      <c r="D38" s="58">
        <v>62977.296366</v>
      </c>
      <c r="E38" s="58">
        <v>535</v>
      </c>
      <c r="F38" s="58">
        <v>217.631728</v>
      </c>
      <c r="G38" s="58">
        <v>1517</v>
      </c>
      <c r="H38" s="58">
        <v>2451.739635</v>
      </c>
      <c r="I38" s="58">
        <v>856</v>
      </c>
      <c r="J38" s="58">
        <v>4615.097215</v>
      </c>
      <c r="K38" s="58">
        <v>345</v>
      </c>
      <c r="L38" s="58">
        <v>4132.6113</v>
      </c>
      <c r="M38" s="58">
        <v>186</v>
      </c>
      <c r="N38" s="58">
        <v>4345.811888</v>
      </c>
      <c r="O38" s="58">
        <v>41</v>
      </c>
      <c r="P38" s="58">
        <v>1311.2304</v>
      </c>
      <c r="Q38" s="58">
        <v>18</v>
      </c>
      <c r="R38" s="58">
        <v>786.87085</v>
      </c>
      <c r="S38" s="58">
        <v>87</v>
      </c>
      <c r="T38" s="58">
        <v>5672.30195</v>
      </c>
      <c r="U38" s="58">
        <v>110</v>
      </c>
      <c r="V38" s="58">
        <v>22394.76369</v>
      </c>
      <c r="W38" s="58">
        <v>16</v>
      </c>
      <c r="X38" s="58">
        <v>17049.23771</v>
      </c>
    </row>
    <row r="39" spans="1:24" s="51" customFormat="1" ht="12.75" customHeight="1">
      <c r="A39" s="56" t="s">
        <v>101</v>
      </c>
      <c r="B39" s="57"/>
      <c r="C39" s="58">
        <v>15562</v>
      </c>
      <c r="D39" s="58">
        <v>527042.312231</v>
      </c>
      <c r="E39" s="58">
        <v>1614</v>
      </c>
      <c r="F39" s="58">
        <v>707.832968</v>
      </c>
      <c r="G39" s="58">
        <v>6102</v>
      </c>
      <c r="H39" s="58">
        <v>10679.417891</v>
      </c>
      <c r="I39" s="58">
        <v>3972</v>
      </c>
      <c r="J39" s="58">
        <v>21651.360381</v>
      </c>
      <c r="K39" s="58">
        <v>1828</v>
      </c>
      <c r="L39" s="58">
        <v>21501.82799</v>
      </c>
      <c r="M39" s="58">
        <v>863</v>
      </c>
      <c r="N39" s="58">
        <v>20270.217734</v>
      </c>
      <c r="O39" s="58">
        <v>250</v>
      </c>
      <c r="P39" s="58">
        <v>8111.8705</v>
      </c>
      <c r="Q39" s="58">
        <v>91</v>
      </c>
      <c r="R39" s="58">
        <v>3895.162309</v>
      </c>
      <c r="S39" s="58">
        <v>337</v>
      </c>
      <c r="T39" s="58">
        <v>21742.76547</v>
      </c>
      <c r="U39" s="58">
        <v>392</v>
      </c>
      <c r="V39" s="58">
        <v>82855.234078</v>
      </c>
      <c r="W39" s="58">
        <v>113</v>
      </c>
      <c r="X39" s="58">
        <v>335626.62291</v>
      </c>
    </row>
    <row r="40" spans="1:24" s="51" customFormat="1" ht="12.75" customHeight="1">
      <c r="A40" s="56" t="s">
        <v>102</v>
      </c>
      <c r="B40" s="57"/>
      <c r="C40" s="58">
        <v>2342</v>
      </c>
      <c r="D40" s="58">
        <v>802578.239716</v>
      </c>
      <c r="E40" s="58">
        <v>289</v>
      </c>
      <c r="F40" s="58">
        <v>112.572378</v>
      </c>
      <c r="G40" s="58">
        <v>880</v>
      </c>
      <c r="H40" s="58">
        <v>1609.659808</v>
      </c>
      <c r="I40" s="58">
        <v>360</v>
      </c>
      <c r="J40" s="58">
        <v>1962.89548</v>
      </c>
      <c r="K40" s="58">
        <v>281</v>
      </c>
      <c r="L40" s="58">
        <v>3197.9511</v>
      </c>
      <c r="M40" s="58">
        <v>167</v>
      </c>
      <c r="N40" s="58">
        <v>3931.3334</v>
      </c>
      <c r="O40" s="58">
        <v>44</v>
      </c>
      <c r="P40" s="58">
        <v>1422.93</v>
      </c>
      <c r="Q40" s="58">
        <v>20</v>
      </c>
      <c r="R40" s="58">
        <v>873.8</v>
      </c>
      <c r="S40" s="58">
        <v>98</v>
      </c>
      <c r="T40" s="58">
        <v>6459.45232</v>
      </c>
      <c r="U40" s="58">
        <v>98</v>
      </c>
      <c r="V40" s="58">
        <v>19935.44216</v>
      </c>
      <c r="W40" s="58">
        <v>105</v>
      </c>
      <c r="X40" s="58">
        <v>763072.20307</v>
      </c>
    </row>
    <row r="41" spans="1:24" s="51" customFormat="1" ht="12.75" customHeight="1">
      <c r="A41" s="56" t="s">
        <v>103</v>
      </c>
      <c r="B41" s="57"/>
      <c r="C41" s="58">
        <v>3596</v>
      </c>
      <c r="D41" s="58">
        <v>176312.007007</v>
      </c>
      <c r="E41" s="58">
        <v>484</v>
      </c>
      <c r="F41" s="58">
        <v>206.094889</v>
      </c>
      <c r="G41" s="58">
        <v>1469</v>
      </c>
      <c r="H41" s="58">
        <v>2477.071844</v>
      </c>
      <c r="I41" s="58">
        <v>886</v>
      </c>
      <c r="J41" s="58">
        <v>4765.280868</v>
      </c>
      <c r="K41" s="58">
        <v>430</v>
      </c>
      <c r="L41" s="58">
        <v>4942.918306</v>
      </c>
      <c r="M41" s="58">
        <v>171</v>
      </c>
      <c r="N41" s="58">
        <v>4092.675</v>
      </c>
      <c r="O41" s="58">
        <v>32</v>
      </c>
      <c r="P41" s="58">
        <v>1019.52</v>
      </c>
      <c r="Q41" s="58">
        <v>20</v>
      </c>
      <c r="R41" s="58">
        <v>834.6</v>
      </c>
      <c r="S41" s="58">
        <v>54</v>
      </c>
      <c r="T41" s="58">
        <v>3319.10838</v>
      </c>
      <c r="U41" s="58">
        <v>40</v>
      </c>
      <c r="V41" s="58">
        <v>7895.69741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96920</v>
      </c>
      <c r="D42" s="58">
        <v>1061360.083721</v>
      </c>
      <c r="E42" s="58">
        <v>12368</v>
      </c>
      <c r="F42" s="58">
        <v>5151.671691</v>
      </c>
      <c r="G42" s="58">
        <v>44959</v>
      </c>
      <c r="H42" s="58">
        <v>81459.906909</v>
      </c>
      <c r="I42" s="58">
        <v>20962</v>
      </c>
      <c r="J42" s="58">
        <v>113903.11913</v>
      </c>
      <c r="K42" s="58">
        <v>10453</v>
      </c>
      <c r="L42" s="58">
        <v>119605.388769</v>
      </c>
      <c r="M42" s="58">
        <v>4280</v>
      </c>
      <c r="N42" s="58">
        <v>101021.047471</v>
      </c>
      <c r="O42" s="58">
        <v>863</v>
      </c>
      <c r="P42" s="58">
        <v>27724.0696</v>
      </c>
      <c r="Q42" s="58">
        <v>261</v>
      </c>
      <c r="R42" s="58">
        <v>11130.389544</v>
      </c>
      <c r="S42" s="58">
        <v>1235</v>
      </c>
      <c r="T42" s="58">
        <v>76436.88326</v>
      </c>
      <c r="U42" s="58">
        <v>1363</v>
      </c>
      <c r="V42" s="58">
        <v>216097.55354</v>
      </c>
      <c r="W42" s="58">
        <v>176</v>
      </c>
      <c r="X42" s="58">
        <v>308830.053807</v>
      </c>
    </row>
    <row r="43" spans="1:24" s="51" customFormat="1" ht="12.75" customHeight="1">
      <c r="A43" s="56" t="s">
        <v>105</v>
      </c>
      <c r="B43" s="57"/>
      <c r="C43" s="58">
        <v>119313</v>
      </c>
      <c r="D43" s="58">
        <v>980784.157766</v>
      </c>
      <c r="E43" s="58">
        <v>19774</v>
      </c>
      <c r="F43" s="58">
        <v>8217.835018</v>
      </c>
      <c r="G43" s="58">
        <v>49654</v>
      </c>
      <c r="H43" s="58">
        <v>79969.660711</v>
      </c>
      <c r="I43" s="58">
        <v>34399</v>
      </c>
      <c r="J43" s="58">
        <v>183676.252372</v>
      </c>
      <c r="K43" s="58">
        <v>9776</v>
      </c>
      <c r="L43" s="58">
        <v>113898.462505</v>
      </c>
      <c r="M43" s="58">
        <v>3264</v>
      </c>
      <c r="N43" s="58">
        <v>75643.148647</v>
      </c>
      <c r="O43" s="58">
        <v>613</v>
      </c>
      <c r="P43" s="58">
        <v>19817.863418</v>
      </c>
      <c r="Q43" s="58">
        <v>266</v>
      </c>
      <c r="R43" s="58">
        <v>11351.53354</v>
      </c>
      <c r="S43" s="58">
        <v>874</v>
      </c>
      <c r="T43" s="58">
        <v>56820.801681</v>
      </c>
      <c r="U43" s="58">
        <v>581</v>
      </c>
      <c r="V43" s="58">
        <v>105485.52225</v>
      </c>
      <c r="W43" s="58">
        <v>112</v>
      </c>
      <c r="X43" s="58">
        <v>325903.077624</v>
      </c>
    </row>
    <row r="44" spans="1:24" s="51" customFormat="1" ht="12.75" customHeight="1">
      <c r="A44" s="56" t="s">
        <v>106</v>
      </c>
      <c r="B44" s="57"/>
      <c r="C44" s="58">
        <v>15692</v>
      </c>
      <c r="D44" s="58">
        <v>743501.347816</v>
      </c>
      <c r="E44" s="58">
        <v>861</v>
      </c>
      <c r="F44" s="58">
        <v>326.757828</v>
      </c>
      <c r="G44" s="58">
        <v>3722</v>
      </c>
      <c r="H44" s="58">
        <v>8130.207118</v>
      </c>
      <c r="I44" s="58">
        <v>4598</v>
      </c>
      <c r="J44" s="58">
        <v>27543.48477</v>
      </c>
      <c r="K44" s="58">
        <v>2252</v>
      </c>
      <c r="L44" s="58">
        <v>27447.44352</v>
      </c>
      <c r="M44" s="58">
        <v>2257</v>
      </c>
      <c r="N44" s="58">
        <v>56466.942083</v>
      </c>
      <c r="O44" s="58">
        <v>883</v>
      </c>
      <c r="P44" s="58">
        <v>27133.57054</v>
      </c>
      <c r="Q44" s="58">
        <v>99</v>
      </c>
      <c r="R44" s="58">
        <v>4249.41166</v>
      </c>
      <c r="S44" s="58">
        <v>530</v>
      </c>
      <c r="T44" s="58">
        <v>30265.942395</v>
      </c>
      <c r="U44" s="58">
        <v>331</v>
      </c>
      <c r="V44" s="58">
        <v>66326.400462</v>
      </c>
      <c r="W44" s="58">
        <v>159</v>
      </c>
      <c r="X44" s="58">
        <v>495611.18744</v>
      </c>
    </row>
    <row r="45" spans="1:24" s="51" customFormat="1" ht="12.75" customHeight="1">
      <c r="A45" s="56" t="s">
        <v>107</v>
      </c>
      <c r="B45" s="57"/>
      <c r="C45" s="58">
        <v>6341</v>
      </c>
      <c r="D45" s="58">
        <v>63448.793288</v>
      </c>
      <c r="E45" s="58">
        <v>986</v>
      </c>
      <c r="F45" s="58">
        <v>406.84542</v>
      </c>
      <c r="G45" s="58">
        <v>2331</v>
      </c>
      <c r="H45" s="58">
        <v>4132.218618</v>
      </c>
      <c r="I45" s="58">
        <v>1795</v>
      </c>
      <c r="J45" s="58">
        <v>9843.654161</v>
      </c>
      <c r="K45" s="58">
        <v>665</v>
      </c>
      <c r="L45" s="58">
        <v>8030.262269</v>
      </c>
      <c r="M45" s="58">
        <v>311</v>
      </c>
      <c r="N45" s="58">
        <v>7370.29333</v>
      </c>
      <c r="O45" s="58">
        <v>48</v>
      </c>
      <c r="P45" s="58">
        <v>1531.96</v>
      </c>
      <c r="Q45" s="58">
        <v>26</v>
      </c>
      <c r="R45" s="58">
        <v>1081.64</v>
      </c>
      <c r="S45" s="58">
        <v>92</v>
      </c>
      <c r="T45" s="58">
        <v>5921.0517</v>
      </c>
      <c r="U45" s="58">
        <v>80</v>
      </c>
      <c r="V45" s="58">
        <v>13361.32119</v>
      </c>
      <c r="W45" s="58">
        <v>7</v>
      </c>
      <c r="X45" s="58">
        <v>11769.5466</v>
      </c>
    </row>
    <row r="46" spans="1:24" s="51" customFormat="1" ht="12.75" customHeight="1">
      <c r="A46" s="56" t="s">
        <v>108</v>
      </c>
      <c r="B46" s="57"/>
      <c r="C46" s="58">
        <v>21169</v>
      </c>
      <c r="D46" s="58">
        <v>538039.633194</v>
      </c>
      <c r="E46" s="58">
        <v>4328</v>
      </c>
      <c r="F46" s="58">
        <v>1666.396113</v>
      </c>
      <c r="G46" s="58">
        <v>9107</v>
      </c>
      <c r="H46" s="58">
        <v>14840.057166</v>
      </c>
      <c r="I46" s="58">
        <v>4252</v>
      </c>
      <c r="J46" s="58">
        <v>23218.705656</v>
      </c>
      <c r="K46" s="58">
        <v>1798</v>
      </c>
      <c r="L46" s="58">
        <v>20876.776835</v>
      </c>
      <c r="M46" s="58">
        <v>629</v>
      </c>
      <c r="N46" s="58">
        <v>14572.69258</v>
      </c>
      <c r="O46" s="58">
        <v>183</v>
      </c>
      <c r="P46" s="58">
        <v>5931.0635</v>
      </c>
      <c r="Q46" s="58">
        <v>73</v>
      </c>
      <c r="R46" s="58">
        <v>3202.02385</v>
      </c>
      <c r="S46" s="58">
        <v>385</v>
      </c>
      <c r="T46" s="58">
        <v>24292.577703</v>
      </c>
      <c r="U46" s="58">
        <v>308</v>
      </c>
      <c r="V46" s="58">
        <v>63061.416695</v>
      </c>
      <c r="W46" s="58">
        <v>106</v>
      </c>
      <c r="X46" s="58">
        <v>366377.923096</v>
      </c>
    </row>
    <row r="47" spans="1:24" s="51" customFormat="1" ht="12.75" customHeight="1">
      <c r="A47" s="56" t="s">
        <v>109</v>
      </c>
      <c r="B47" s="57"/>
      <c r="C47" s="58">
        <v>31471</v>
      </c>
      <c r="D47" s="58">
        <v>5956414.241115</v>
      </c>
      <c r="E47" s="58">
        <v>4833</v>
      </c>
      <c r="F47" s="58">
        <v>1865.485489</v>
      </c>
      <c r="G47" s="58">
        <v>9123</v>
      </c>
      <c r="H47" s="58">
        <v>15726.904684</v>
      </c>
      <c r="I47" s="58">
        <v>4405</v>
      </c>
      <c r="J47" s="58">
        <v>25428.098163</v>
      </c>
      <c r="K47" s="58">
        <v>3940</v>
      </c>
      <c r="L47" s="58">
        <v>48010.29608</v>
      </c>
      <c r="M47" s="58">
        <v>3128</v>
      </c>
      <c r="N47" s="58">
        <v>76256.403024</v>
      </c>
      <c r="O47" s="58">
        <v>613</v>
      </c>
      <c r="P47" s="58">
        <v>20287.28896</v>
      </c>
      <c r="Q47" s="58">
        <v>421</v>
      </c>
      <c r="R47" s="58">
        <v>18364.775838</v>
      </c>
      <c r="S47" s="58">
        <v>1939</v>
      </c>
      <c r="T47" s="58">
        <v>126598.566433</v>
      </c>
      <c r="U47" s="58">
        <v>2279</v>
      </c>
      <c r="V47" s="58">
        <v>467601.879101</v>
      </c>
      <c r="W47" s="58">
        <v>790</v>
      </c>
      <c r="X47" s="58">
        <v>5156274.543343</v>
      </c>
    </row>
    <row r="48" spans="1:24" s="51" customFormat="1" ht="12.75" customHeight="1">
      <c r="A48" s="56" t="s">
        <v>110</v>
      </c>
      <c r="B48" s="57"/>
      <c r="C48" s="58">
        <v>29600</v>
      </c>
      <c r="D48" s="58">
        <v>1101264.035663</v>
      </c>
      <c r="E48" s="58">
        <v>3427</v>
      </c>
      <c r="F48" s="58">
        <v>1452.070756</v>
      </c>
      <c r="G48" s="58">
        <v>8539</v>
      </c>
      <c r="H48" s="58">
        <v>14263.113726</v>
      </c>
      <c r="I48" s="58">
        <v>3903</v>
      </c>
      <c r="J48" s="58">
        <v>21891.220044</v>
      </c>
      <c r="K48" s="58">
        <v>4425</v>
      </c>
      <c r="L48" s="58">
        <v>51150.753353</v>
      </c>
      <c r="M48" s="58">
        <v>4980</v>
      </c>
      <c r="N48" s="58">
        <v>120611.373383</v>
      </c>
      <c r="O48" s="58">
        <v>1006</v>
      </c>
      <c r="P48" s="58">
        <v>32924.78039</v>
      </c>
      <c r="Q48" s="58">
        <v>271</v>
      </c>
      <c r="R48" s="58">
        <v>11623.159647</v>
      </c>
      <c r="S48" s="58">
        <v>1481</v>
      </c>
      <c r="T48" s="58">
        <v>93397.658558</v>
      </c>
      <c r="U48" s="58">
        <v>1270</v>
      </c>
      <c r="V48" s="58">
        <v>237534.92308</v>
      </c>
      <c r="W48" s="58">
        <v>298</v>
      </c>
      <c r="X48" s="58">
        <v>516414.982726</v>
      </c>
    </row>
    <row r="49" spans="1:24" s="51" customFormat="1" ht="12.75" customHeight="1">
      <c r="A49" s="56" t="s">
        <v>111</v>
      </c>
      <c r="B49" s="57"/>
      <c r="C49" s="58">
        <v>48137</v>
      </c>
      <c r="D49" s="58">
        <v>348582.414803</v>
      </c>
      <c r="E49" s="58">
        <v>12348</v>
      </c>
      <c r="F49" s="58">
        <v>4790.436703</v>
      </c>
      <c r="G49" s="58">
        <v>21982</v>
      </c>
      <c r="H49" s="58">
        <v>34884.044927</v>
      </c>
      <c r="I49" s="58">
        <v>8124</v>
      </c>
      <c r="J49" s="58">
        <v>44378.011987</v>
      </c>
      <c r="K49" s="58">
        <v>3308</v>
      </c>
      <c r="L49" s="58">
        <v>37851.52034</v>
      </c>
      <c r="M49" s="58">
        <v>1084</v>
      </c>
      <c r="N49" s="58">
        <v>25184.390635</v>
      </c>
      <c r="O49" s="58">
        <v>302</v>
      </c>
      <c r="P49" s="58">
        <v>9677.840219</v>
      </c>
      <c r="Q49" s="58">
        <v>119</v>
      </c>
      <c r="R49" s="58">
        <v>5082.622275</v>
      </c>
      <c r="S49" s="58">
        <v>437</v>
      </c>
      <c r="T49" s="58">
        <v>27703.220019</v>
      </c>
      <c r="U49" s="58">
        <v>362</v>
      </c>
      <c r="V49" s="58">
        <v>69893.052715</v>
      </c>
      <c r="W49" s="58">
        <v>71</v>
      </c>
      <c r="X49" s="58">
        <v>89137.274983</v>
      </c>
    </row>
    <row r="50" spans="1:24" s="51" customFormat="1" ht="12.75" customHeight="1">
      <c r="A50" s="56" t="s">
        <v>112</v>
      </c>
      <c r="B50" s="57"/>
      <c r="C50" s="58">
        <v>14787</v>
      </c>
      <c r="D50" s="58">
        <v>268850.97444</v>
      </c>
      <c r="E50" s="58">
        <v>2232</v>
      </c>
      <c r="F50" s="58">
        <v>898.818985</v>
      </c>
      <c r="G50" s="58">
        <v>5113</v>
      </c>
      <c r="H50" s="58">
        <v>8831.991822</v>
      </c>
      <c r="I50" s="58">
        <v>4564</v>
      </c>
      <c r="J50" s="58">
        <v>26118.769732</v>
      </c>
      <c r="K50" s="58">
        <v>1415</v>
      </c>
      <c r="L50" s="58">
        <v>16073.206047</v>
      </c>
      <c r="M50" s="58">
        <v>435</v>
      </c>
      <c r="N50" s="58">
        <v>10286.920382</v>
      </c>
      <c r="O50" s="58">
        <v>96</v>
      </c>
      <c r="P50" s="58">
        <v>3075.79186</v>
      </c>
      <c r="Q50" s="58">
        <v>546</v>
      </c>
      <c r="R50" s="58">
        <v>22022.72814</v>
      </c>
      <c r="S50" s="58">
        <v>188</v>
      </c>
      <c r="T50" s="58">
        <v>11739.55092</v>
      </c>
      <c r="U50" s="58">
        <v>164</v>
      </c>
      <c r="V50" s="58">
        <v>31264.645812</v>
      </c>
      <c r="W50" s="58">
        <v>34</v>
      </c>
      <c r="X50" s="58">
        <v>138538.55074</v>
      </c>
    </row>
    <row r="51" spans="1:24" s="51" customFormat="1" ht="12.75" customHeight="1">
      <c r="A51" s="56" t="s">
        <v>113</v>
      </c>
      <c r="B51" s="57"/>
      <c r="C51" s="58">
        <v>91</v>
      </c>
      <c r="D51" s="58">
        <v>183.651</v>
      </c>
      <c r="E51" s="58">
        <v>46</v>
      </c>
      <c r="F51" s="58">
        <v>16.951</v>
      </c>
      <c r="G51" s="58">
        <v>29</v>
      </c>
      <c r="H51" s="58">
        <v>50.2</v>
      </c>
      <c r="I51" s="58">
        <v>11</v>
      </c>
      <c r="J51" s="58">
        <v>60.5</v>
      </c>
      <c r="K51" s="58">
        <v>5</v>
      </c>
      <c r="L51" s="58">
        <v>56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318</v>
      </c>
      <c r="D52" s="58">
        <v>1805.510426</v>
      </c>
      <c r="E52" s="58">
        <v>108</v>
      </c>
      <c r="F52" s="58">
        <v>45.172666</v>
      </c>
      <c r="G52" s="58">
        <v>135</v>
      </c>
      <c r="H52" s="58">
        <v>205.668</v>
      </c>
      <c r="I52" s="58">
        <v>41</v>
      </c>
      <c r="J52" s="58">
        <v>221.6</v>
      </c>
      <c r="K52" s="58">
        <v>17</v>
      </c>
      <c r="L52" s="58">
        <v>220.99</v>
      </c>
      <c r="M52" s="58">
        <v>9</v>
      </c>
      <c r="N52" s="58">
        <v>208.25</v>
      </c>
      <c r="O52" s="58">
        <v>2</v>
      </c>
      <c r="P52" s="58">
        <v>65</v>
      </c>
      <c r="Q52" s="58">
        <v>1</v>
      </c>
      <c r="R52" s="58">
        <v>45.02976</v>
      </c>
      <c r="S52" s="58">
        <v>1</v>
      </c>
      <c r="T52" s="58">
        <v>60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56</v>
      </c>
      <c r="D53" s="58">
        <v>227.85</v>
      </c>
      <c r="E53" s="58">
        <v>6</v>
      </c>
      <c r="F53" s="58">
        <v>2.35</v>
      </c>
      <c r="G53" s="58">
        <v>19</v>
      </c>
      <c r="H53" s="58">
        <v>31</v>
      </c>
      <c r="I53" s="58">
        <v>27</v>
      </c>
      <c r="J53" s="58">
        <v>154.5</v>
      </c>
      <c r="K53" s="58">
        <v>4</v>
      </c>
      <c r="L53" s="58">
        <v>40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2031</v>
      </c>
      <c r="D54" s="58">
        <v>70358.409572</v>
      </c>
      <c r="E54" s="58">
        <v>541</v>
      </c>
      <c r="F54" s="58">
        <v>183.303055</v>
      </c>
      <c r="G54" s="58">
        <v>716</v>
      </c>
      <c r="H54" s="58">
        <v>1184.02497</v>
      </c>
      <c r="I54" s="58">
        <v>291</v>
      </c>
      <c r="J54" s="58">
        <v>1643.479287</v>
      </c>
      <c r="K54" s="58">
        <v>180</v>
      </c>
      <c r="L54" s="58">
        <v>2182.92242</v>
      </c>
      <c r="M54" s="58">
        <v>106</v>
      </c>
      <c r="N54" s="58">
        <v>2505.12</v>
      </c>
      <c r="O54" s="58">
        <v>38</v>
      </c>
      <c r="P54" s="58">
        <v>1240.88</v>
      </c>
      <c r="Q54" s="58">
        <v>7</v>
      </c>
      <c r="R54" s="58">
        <v>306.01</v>
      </c>
      <c r="S54" s="58">
        <v>63</v>
      </c>
      <c r="T54" s="58">
        <v>4235.76809</v>
      </c>
      <c r="U54" s="58">
        <v>61</v>
      </c>
      <c r="V54" s="58">
        <v>12319.9379</v>
      </c>
      <c r="W54" s="58">
        <v>28</v>
      </c>
      <c r="X54" s="58">
        <v>44556.96385</v>
      </c>
    </row>
    <row r="55" spans="1:24" s="51" customFormat="1" ht="12.75" customHeight="1">
      <c r="A55" s="56" t="s">
        <v>117</v>
      </c>
      <c r="B55" s="57"/>
      <c r="C55" s="58">
        <v>12137</v>
      </c>
      <c r="D55" s="58">
        <v>135068.908501</v>
      </c>
      <c r="E55" s="58">
        <v>2553</v>
      </c>
      <c r="F55" s="58">
        <v>1050.474408</v>
      </c>
      <c r="G55" s="58">
        <v>5244</v>
      </c>
      <c r="H55" s="58">
        <v>8524.676391</v>
      </c>
      <c r="I55" s="58">
        <v>2337</v>
      </c>
      <c r="J55" s="58">
        <v>12899.82295</v>
      </c>
      <c r="K55" s="58">
        <v>1147</v>
      </c>
      <c r="L55" s="58">
        <v>13297.984637</v>
      </c>
      <c r="M55" s="58">
        <v>381</v>
      </c>
      <c r="N55" s="58">
        <v>8923.04078</v>
      </c>
      <c r="O55" s="58">
        <v>100</v>
      </c>
      <c r="P55" s="58">
        <v>3197.180378</v>
      </c>
      <c r="Q55" s="58">
        <v>52</v>
      </c>
      <c r="R55" s="58">
        <v>2236.45053</v>
      </c>
      <c r="S55" s="58">
        <v>147</v>
      </c>
      <c r="T55" s="58">
        <v>9469.558116</v>
      </c>
      <c r="U55" s="58">
        <v>144</v>
      </c>
      <c r="V55" s="58">
        <v>27129.77269</v>
      </c>
      <c r="W55" s="58">
        <v>32</v>
      </c>
      <c r="X55" s="58">
        <v>48339.947621</v>
      </c>
    </row>
    <row r="56" spans="1:24" s="51" customFormat="1" ht="12.75" customHeight="1">
      <c r="A56" s="56" t="s">
        <v>118</v>
      </c>
      <c r="B56" s="57"/>
      <c r="C56" s="58">
        <v>33624</v>
      </c>
      <c r="D56" s="58">
        <v>295184.470257</v>
      </c>
      <c r="E56" s="58">
        <v>7403</v>
      </c>
      <c r="F56" s="58">
        <v>2848.947276</v>
      </c>
      <c r="G56" s="58">
        <v>15842</v>
      </c>
      <c r="H56" s="58">
        <v>24939.475352</v>
      </c>
      <c r="I56" s="58">
        <v>6164</v>
      </c>
      <c r="J56" s="58">
        <v>33476.947282</v>
      </c>
      <c r="K56" s="58">
        <v>2292</v>
      </c>
      <c r="L56" s="58">
        <v>26839.987</v>
      </c>
      <c r="M56" s="58">
        <v>967</v>
      </c>
      <c r="N56" s="58">
        <v>22877.6712</v>
      </c>
      <c r="O56" s="58">
        <v>209</v>
      </c>
      <c r="P56" s="58">
        <v>6793.896947</v>
      </c>
      <c r="Q56" s="58">
        <v>75</v>
      </c>
      <c r="R56" s="58">
        <v>3183.0924</v>
      </c>
      <c r="S56" s="58">
        <v>337</v>
      </c>
      <c r="T56" s="58">
        <v>21895.77072</v>
      </c>
      <c r="U56" s="58">
        <v>277</v>
      </c>
      <c r="V56" s="58">
        <v>53110.54668</v>
      </c>
      <c r="W56" s="58">
        <v>58</v>
      </c>
      <c r="X56" s="58">
        <v>99218.1354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中華民國103年12月01日編製</v>
      </c>
    </row>
    <row r="58" spans="12:24" ht="16.5" customHeight="1">
      <c r="L58" s="46" t="s">
        <v>44</v>
      </c>
      <c r="X58" s="62" t="s">
        <v>334</v>
      </c>
    </row>
    <row r="59" spans="1:24" ht="15.75">
      <c r="A59" s="63" t="s">
        <v>131</v>
      </c>
      <c r="B59" s="174" t="s">
        <v>325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6"/>
      <c r="B60" s="177" t="s">
        <v>311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</row>
    <row r="61" spans="1:24" ht="15.7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3" spans="1:24" ht="15.75">
      <c r="A63" s="259" t="s">
        <v>120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3:X63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SheetLayoutView="100" zoomScalePageLayoutView="0" workbookViewId="0" topLeftCell="A1">
      <pane xSplit="14925" topLeftCell="X1" activePane="topLeft" state="split"/>
      <selection pane="topLeft" activeCell="E47" sqref="E47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3"/>
      <c r="G1" s="303"/>
      <c r="H1" s="303"/>
      <c r="I1" s="303"/>
      <c r="J1" s="303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304" t="s">
        <v>267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ht="19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9.5" customHeight="1">
      <c r="A5" s="76"/>
      <c r="B5" s="76"/>
      <c r="C5" s="76"/>
      <c r="D5" s="76"/>
      <c r="E5" s="76"/>
      <c r="G5" s="268" t="s">
        <v>331</v>
      </c>
      <c r="H5" s="268"/>
      <c r="I5" s="268"/>
      <c r="J5" s="268"/>
      <c r="K5" s="268"/>
      <c r="L5" s="268"/>
      <c r="M5" s="268"/>
      <c r="O5" s="77"/>
      <c r="P5" s="77"/>
      <c r="Q5" s="77"/>
      <c r="R5" s="78" t="s">
        <v>7</v>
      </c>
    </row>
    <row r="6" spans="1:18" s="80" customFormat="1" ht="12" customHeight="1">
      <c r="A6" s="306" t="s">
        <v>8</v>
      </c>
      <c r="B6" s="307"/>
      <c r="C6" s="312" t="s">
        <v>134</v>
      </c>
      <c r="D6" s="313"/>
      <c r="E6" s="316" t="s">
        <v>135</v>
      </c>
      <c r="F6" s="313"/>
      <c r="G6" s="316" t="s">
        <v>136</v>
      </c>
      <c r="H6" s="313"/>
      <c r="I6" s="316" t="s">
        <v>137</v>
      </c>
      <c r="J6" s="313"/>
      <c r="K6" s="316" t="s">
        <v>138</v>
      </c>
      <c r="L6" s="313"/>
      <c r="M6" s="318" t="s">
        <v>139</v>
      </c>
      <c r="N6" s="319"/>
      <c r="O6" s="295" t="s">
        <v>140</v>
      </c>
      <c r="P6" s="296"/>
      <c r="Q6" s="299" t="s">
        <v>141</v>
      </c>
      <c r="R6" s="301" t="s">
        <v>142</v>
      </c>
    </row>
    <row r="7" spans="1:18" s="80" customFormat="1" ht="21.75" customHeight="1">
      <c r="A7" s="308"/>
      <c r="B7" s="309"/>
      <c r="C7" s="314"/>
      <c r="D7" s="315"/>
      <c r="E7" s="317"/>
      <c r="F7" s="315"/>
      <c r="G7" s="317"/>
      <c r="H7" s="315"/>
      <c r="I7" s="317"/>
      <c r="J7" s="315"/>
      <c r="K7" s="317"/>
      <c r="L7" s="315"/>
      <c r="M7" s="320"/>
      <c r="N7" s="321"/>
      <c r="O7" s="297"/>
      <c r="P7" s="298"/>
      <c r="Q7" s="300"/>
      <c r="R7" s="302"/>
    </row>
    <row r="8" spans="1:18" s="80" customFormat="1" ht="33">
      <c r="A8" s="310"/>
      <c r="B8" s="31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195" t="s">
        <v>37</v>
      </c>
      <c r="B9" s="196"/>
      <c r="C9" s="84">
        <v>636376</v>
      </c>
      <c r="D9" s="84">
        <v>21342744.883029</v>
      </c>
      <c r="E9" s="84">
        <v>22</v>
      </c>
      <c r="F9" s="84">
        <v>452.645</v>
      </c>
      <c r="G9" s="84">
        <v>11</v>
      </c>
      <c r="H9" s="84">
        <v>55.62254</v>
      </c>
      <c r="I9" s="84">
        <v>474575</v>
      </c>
      <c r="J9" s="84">
        <v>2271123.221427</v>
      </c>
      <c r="K9" s="84">
        <v>157097</v>
      </c>
      <c r="L9" s="84">
        <v>18932639.036292</v>
      </c>
      <c r="M9" s="84">
        <v>4634</v>
      </c>
      <c r="N9" s="84">
        <v>132425.622774</v>
      </c>
      <c r="O9" s="84">
        <v>37</v>
      </c>
      <c r="P9" s="84">
        <v>6048.734996</v>
      </c>
      <c r="Q9" s="84">
        <v>4019</v>
      </c>
      <c r="R9" s="84">
        <v>220</v>
      </c>
    </row>
    <row r="10" spans="1:18" s="80" customFormat="1" ht="15.75" customHeight="1">
      <c r="A10" s="190" t="s">
        <v>244</v>
      </c>
      <c r="B10" s="191"/>
      <c r="C10" s="84">
        <v>635249</v>
      </c>
      <c r="D10" s="84">
        <v>21323628.285089</v>
      </c>
      <c r="E10" s="84">
        <v>22</v>
      </c>
      <c r="F10" s="84">
        <v>452.645</v>
      </c>
      <c r="G10" s="84">
        <v>11</v>
      </c>
      <c r="H10" s="84">
        <v>55.62254</v>
      </c>
      <c r="I10" s="84">
        <v>473745</v>
      </c>
      <c r="J10" s="84">
        <v>2266433.006487</v>
      </c>
      <c r="K10" s="84">
        <v>156800</v>
      </c>
      <c r="L10" s="84">
        <v>18918212.653292</v>
      </c>
      <c r="M10" s="84">
        <v>4634</v>
      </c>
      <c r="N10" s="84">
        <v>132425.622774</v>
      </c>
      <c r="O10" s="84">
        <v>37</v>
      </c>
      <c r="P10" s="84">
        <v>6048.734996</v>
      </c>
      <c r="Q10" s="84">
        <v>4019</v>
      </c>
      <c r="R10" s="84">
        <v>216</v>
      </c>
    </row>
    <row r="11" spans="1:18" s="80" customFormat="1" ht="15.75" customHeight="1">
      <c r="A11" s="192" t="s">
        <v>285</v>
      </c>
      <c r="B11" s="193"/>
      <c r="C11" s="84">
        <v>124254</v>
      </c>
      <c r="D11" s="84">
        <v>1953509.38754</v>
      </c>
      <c r="E11" s="84">
        <v>1</v>
      </c>
      <c r="F11" s="84">
        <v>25</v>
      </c>
      <c r="G11" s="84">
        <v>0</v>
      </c>
      <c r="H11" s="84">
        <v>0</v>
      </c>
      <c r="I11" s="84">
        <v>98845</v>
      </c>
      <c r="J11" s="84">
        <v>421702.717249</v>
      </c>
      <c r="K11" s="84">
        <v>24971</v>
      </c>
      <c r="L11" s="84">
        <v>1524294.990603</v>
      </c>
      <c r="M11" s="84">
        <v>434</v>
      </c>
      <c r="N11" s="84">
        <v>7475.679688</v>
      </c>
      <c r="O11" s="84">
        <v>3</v>
      </c>
      <c r="P11" s="84">
        <v>11</v>
      </c>
      <c r="Q11" s="84">
        <v>292</v>
      </c>
      <c r="R11" s="84">
        <v>51</v>
      </c>
    </row>
    <row r="12" spans="1:18" s="80" customFormat="1" ht="15.75" customHeight="1">
      <c r="A12" s="192" t="s">
        <v>284</v>
      </c>
      <c r="B12" s="193"/>
      <c r="C12" s="84">
        <v>168098</v>
      </c>
      <c r="D12" s="84">
        <v>10898110.459289</v>
      </c>
      <c r="E12" s="84">
        <v>5</v>
      </c>
      <c r="F12" s="84">
        <v>62.65</v>
      </c>
      <c r="G12" s="84">
        <v>3</v>
      </c>
      <c r="H12" s="84">
        <v>36.1</v>
      </c>
      <c r="I12" s="84">
        <v>113398</v>
      </c>
      <c r="J12" s="84">
        <v>636400.279985</v>
      </c>
      <c r="K12" s="84">
        <v>51399</v>
      </c>
      <c r="L12" s="84">
        <v>10150921.536352</v>
      </c>
      <c r="M12" s="84">
        <v>3267</v>
      </c>
      <c r="N12" s="84">
        <v>104770.527655</v>
      </c>
      <c r="O12" s="84">
        <v>26</v>
      </c>
      <c r="P12" s="84">
        <v>5919.365297</v>
      </c>
      <c r="Q12" s="84">
        <v>2696</v>
      </c>
      <c r="R12" s="84">
        <v>80</v>
      </c>
    </row>
    <row r="13" spans="1:18" s="80" customFormat="1" ht="15.75" customHeight="1">
      <c r="A13" s="192" t="s">
        <v>239</v>
      </c>
      <c r="B13" s="193"/>
      <c r="C13" s="84">
        <v>84901</v>
      </c>
      <c r="D13" s="84">
        <v>1542238.092093</v>
      </c>
      <c r="E13" s="84">
        <v>3</v>
      </c>
      <c r="F13" s="84">
        <v>24.575</v>
      </c>
      <c r="G13" s="84">
        <v>1</v>
      </c>
      <c r="H13" s="84">
        <v>1.8072</v>
      </c>
      <c r="I13" s="84">
        <v>64029</v>
      </c>
      <c r="J13" s="84">
        <v>270986.852417</v>
      </c>
      <c r="K13" s="84">
        <v>20551</v>
      </c>
      <c r="L13" s="84">
        <v>1266490.058247</v>
      </c>
      <c r="M13" s="84">
        <v>316</v>
      </c>
      <c r="N13" s="84">
        <v>4734.799229</v>
      </c>
      <c r="O13" s="84">
        <v>1</v>
      </c>
      <c r="P13" s="84">
        <v>0</v>
      </c>
      <c r="Q13" s="84">
        <v>450</v>
      </c>
      <c r="R13" s="84">
        <v>30</v>
      </c>
    </row>
    <row r="14" spans="1:18" s="80" customFormat="1" ht="15.75" customHeight="1">
      <c r="A14" s="192" t="s">
        <v>240</v>
      </c>
      <c r="B14" s="193"/>
      <c r="C14" s="84">
        <v>32693</v>
      </c>
      <c r="D14" s="84">
        <v>827325.602354</v>
      </c>
      <c r="E14" s="84">
        <v>2</v>
      </c>
      <c r="F14" s="84">
        <v>0.62</v>
      </c>
      <c r="G14" s="84">
        <v>3</v>
      </c>
      <c r="H14" s="84">
        <v>1.10534</v>
      </c>
      <c r="I14" s="84">
        <v>24507</v>
      </c>
      <c r="J14" s="84">
        <v>122584.779576</v>
      </c>
      <c r="K14" s="84">
        <v>8137</v>
      </c>
      <c r="L14" s="84">
        <v>704086.43755</v>
      </c>
      <c r="M14" s="84">
        <v>44</v>
      </c>
      <c r="N14" s="84">
        <v>652.659888</v>
      </c>
      <c r="O14" s="84">
        <v>0</v>
      </c>
      <c r="P14" s="84">
        <v>0</v>
      </c>
      <c r="Q14" s="84">
        <v>44</v>
      </c>
      <c r="R14" s="84">
        <v>4</v>
      </c>
    </row>
    <row r="15" spans="1:18" s="80" customFormat="1" ht="15.75" customHeight="1">
      <c r="A15" s="194" t="s">
        <v>245</v>
      </c>
      <c r="B15" s="191"/>
      <c r="C15" s="84">
        <v>79584</v>
      </c>
      <c r="D15" s="84">
        <v>1712641.37842</v>
      </c>
      <c r="E15" s="84">
        <v>4</v>
      </c>
      <c r="F15" s="84">
        <v>39.8</v>
      </c>
      <c r="G15" s="84">
        <v>2</v>
      </c>
      <c r="H15" s="84">
        <v>5.75</v>
      </c>
      <c r="I15" s="84">
        <v>62642</v>
      </c>
      <c r="J15" s="84">
        <v>294267.017749</v>
      </c>
      <c r="K15" s="84">
        <v>16785</v>
      </c>
      <c r="L15" s="84">
        <v>1417014.082923</v>
      </c>
      <c r="M15" s="84">
        <v>149</v>
      </c>
      <c r="N15" s="84">
        <v>1233.250908</v>
      </c>
      <c r="O15" s="84">
        <v>2</v>
      </c>
      <c r="P15" s="84">
        <v>81.47684</v>
      </c>
      <c r="Q15" s="84">
        <v>181</v>
      </c>
      <c r="R15" s="84">
        <v>10</v>
      </c>
    </row>
    <row r="16" spans="1:18" s="80" customFormat="1" ht="15.75" customHeight="1">
      <c r="A16" s="192" t="s">
        <v>246</v>
      </c>
      <c r="B16" s="193"/>
      <c r="C16" s="84">
        <v>5319</v>
      </c>
      <c r="D16" s="84">
        <v>74755.259064</v>
      </c>
      <c r="E16" s="84">
        <v>3</v>
      </c>
      <c r="F16" s="84">
        <v>119.68</v>
      </c>
      <c r="G16" s="84">
        <v>0</v>
      </c>
      <c r="H16" s="84">
        <v>0</v>
      </c>
      <c r="I16" s="84">
        <v>4114</v>
      </c>
      <c r="J16" s="84">
        <v>23835.491353</v>
      </c>
      <c r="K16" s="84">
        <v>1191</v>
      </c>
      <c r="L16" s="84">
        <v>50710.787711</v>
      </c>
      <c r="M16" s="84">
        <v>11</v>
      </c>
      <c r="N16" s="84">
        <v>89.3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.75" customHeight="1">
      <c r="A17" s="192" t="s">
        <v>247</v>
      </c>
      <c r="B17" s="193"/>
      <c r="C17" s="84">
        <v>52005</v>
      </c>
      <c r="D17" s="84">
        <v>1384242.203357</v>
      </c>
      <c r="E17" s="84">
        <v>1</v>
      </c>
      <c r="F17" s="84">
        <v>80</v>
      </c>
      <c r="G17" s="84">
        <v>0</v>
      </c>
      <c r="H17" s="84">
        <v>0</v>
      </c>
      <c r="I17" s="84">
        <v>39850</v>
      </c>
      <c r="J17" s="84">
        <v>189343.431518</v>
      </c>
      <c r="K17" s="84">
        <v>11984</v>
      </c>
      <c r="L17" s="84">
        <v>1191540.582098</v>
      </c>
      <c r="M17" s="84">
        <v>169</v>
      </c>
      <c r="N17" s="84">
        <v>3277.389741</v>
      </c>
      <c r="O17" s="84">
        <v>1</v>
      </c>
      <c r="P17" s="84">
        <v>0.8</v>
      </c>
      <c r="Q17" s="84">
        <v>137</v>
      </c>
      <c r="R17" s="84">
        <v>16</v>
      </c>
    </row>
    <row r="18" spans="1:18" s="80" customFormat="1" ht="15.75" customHeight="1">
      <c r="A18" s="192" t="s">
        <v>248</v>
      </c>
      <c r="B18" s="193"/>
      <c r="C18" s="84">
        <v>10635</v>
      </c>
      <c r="D18" s="84">
        <v>505009.335257</v>
      </c>
      <c r="E18" s="84">
        <v>0</v>
      </c>
      <c r="F18" s="84">
        <v>0</v>
      </c>
      <c r="G18" s="84">
        <v>0</v>
      </c>
      <c r="H18" s="84">
        <v>0</v>
      </c>
      <c r="I18" s="84">
        <v>7298</v>
      </c>
      <c r="J18" s="84">
        <v>35120.668997</v>
      </c>
      <c r="K18" s="84">
        <v>3232</v>
      </c>
      <c r="L18" s="84">
        <v>463518.30926</v>
      </c>
      <c r="M18" s="84">
        <v>102</v>
      </c>
      <c r="N18" s="84">
        <v>6346.857</v>
      </c>
      <c r="O18" s="84">
        <v>3</v>
      </c>
      <c r="P18" s="84">
        <v>23.5</v>
      </c>
      <c r="Q18" s="84">
        <v>54</v>
      </c>
      <c r="R18" s="84">
        <v>10</v>
      </c>
    </row>
    <row r="19" spans="1:18" s="80" customFormat="1" ht="15.75" customHeight="1">
      <c r="A19" s="192" t="s">
        <v>249</v>
      </c>
      <c r="B19" s="193"/>
      <c r="C19" s="84">
        <v>6625</v>
      </c>
      <c r="D19" s="84">
        <v>289735.749706</v>
      </c>
      <c r="E19" s="84">
        <v>0</v>
      </c>
      <c r="F19" s="84">
        <v>0</v>
      </c>
      <c r="G19" s="84">
        <v>0</v>
      </c>
      <c r="H19" s="84">
        <v>0</v>
      </c>
      <c r="I19" s="84">
        <v>4854</v>
      </c>
      <c r="J19" s="84">
        <v>21311.148486</v>
      </c>
      <c r="K19" s="84">
        <v>1766</v>
      </c>
      <c r="L19" s="84">
        <v>267718.10122</v>
      </c>
      <c r="M19" s="84">
        <v>5</v>
      </c>
      <c r="N19" s="84">
        <v>706.5</v>
      </c>
      <c r="O19" s="84">
        <v>0</v>
      </c>
      <c r="P19" s="84">
        <v>0</v>
      </c>
      <c r="Q19" s="84">
        <v>12</v>
      </c>
      <c r="R19" s="84">
        <v>3</v>
      </c>
    </row>
    <row r="20" spans="1:18" s="80" customFormat="1" ht="15.75" customHeight="1">
      <c r="A20" s="192" t="s">
        <v>250</v>
      </c>
      <c r="B20" s="193"/>
      <c r="C20" s="84">
        <v>24276</v>
      </c>
      <c r="D20" s="84">
        <v>407542.544136</v>
      </c>
      <c r="E20" s="84">
        <v>1</v>
      </c>
      <c r="F20" s="84">
        <v>0.02</v>
      </c>
      <c r="G20" s="84">
        <v>1</v>
      </c>
      <c r="H20" s="84">
        <v>0.26</v>
      </c>
      <c r="I20" s="84">
        <v>18180</v>
      </c>
      <c r="J20" s="84">
        <v>69921.452857</v>
      </c>
      <c r="K20" s="84">
        <v>6068</v>
      </c>
      <c r="L20" s="84">
        <v>337480.41842</v>
      </c>
      <c r="M20" s="84">
        <v>25</v>
      </c>
      <c r="N20" s="84">
        <v>127.8</v>
      </c>
      <c r="O20" s="84">
        <v>1</v>
      </c>
      <c r="P20" s="84">
        <v>12.592859</v>
      </c>
      <c r="Q20" s="84">
        <v>46</v>
      </c>
      <c r="R20" s="84">
        <v>4</v>
      </c>
    </row>
    <row r="21" spans="1:18" s="80" customFormat="1" ht="15.75" customHeight="1">
      <c r="A21" s="192" t="s">
        <v>251</v>
      </c>
      <c r="B21" s="193"/>
      <c r="C21" s="84">
        <v>4862</v>
      </c>
      <c r="D21" s="84">
        <v>81381.295009</v>
      </c>
      <c r="E21" s="84">
        <v>0</v>
      </c>
      <c r="F21" s="84">
        <v>0</v>
      </c>
      <c r="G21" s="84">
        <v>0</v>
      </c>
      <c r="H21" s="84">
        <v>0</v>
      </c>
      <c r="I21" s="84">
        <v>3698</v>
      </c>
      <c r="J21" s="84">
        <v>17462.700829</v>
      </c>
      <c r="K21" s="84">
        <v>1160</v>
      </c>
      <c r="L21" s="84">
        <v>63912.59418</v>
      </c>
      <c r="M21" s="84">
        <v>4</v>
      </c>
      <c r="N21" s="84">
        <v>6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192" t="s">
        <v>252</v>
      </c>
      <c r="B22" s="193"/>
      <c r="C22" s="84">
        <v>6175</v>
      </c>
      <c r="D22" s="84">
        <v>253364.99768</v>
      </c>
      <c r="E22" s="84">
        <v>0</v>
      </c>
      <c r="F22" s="84">
        <v>0</v>
      </c>
      <c r="G22" s="84">
        <v>0</v>
      </c>
      <c r="H22" s="84">
        <v>0</v>
      </c>
      <c r="I22" s="84">
        <v>4891</v>
      </c>
      <c r="J22" s="84">
        <v>28501.46599</v>
      </c>
      <c r="K22" s="84">
        <v>1277</v>
      </c>
      <c r="L22" s="84">
        <v>224158.354878</v>
      </c>
      <c r="M22" s="84">
        <v>7</v>
      </c>
      <c r="N22" s="84">
        <v>705.176812</v>
      </c>
      <c r="O22" s="84">
        <v>0</v>
      </c>
      <c r="P22" s="84">
        <v>0</v>
      </c>
      <c r="Q22" s="84">
        <v>7</v>
      </c>
      <c r="R22" s="84">
        <v>1</v>
      </c>
    </row>
    <row r="23" spans="1:18" s="80" customFormat="1" ht="15.75" customHeight="1">
      <c r="A23" s="192" t="s">
        <v>253</v>
      </c>
      <c r="B23" s="193"/>
      <c r="C23" s="84">
        <v>4232</v>
      </c>
      <c r="D23" s="84">
        <v>62455.551453</v>
      </c>
      <c r="E23" s="84">
        <v>0</v>
      </c>
      <c r="F23" s="84">
        <v>0</v>
      </c>
      <c r="G23" s="84">
        <v>0</v>
      </c>
      <c r="H23" s="84">
        <v>0</v>
      </c>
      <c r="I23" s="84">
        <v>3227</v>
      </c>
      <c r="J23" s="84">
        <v>15397.463873</v>
      </c>
      <c r="K23" s="84">
        <v>1001</v>
      </c>
      <c r="L23" s="84">
        <v>47045.63758</v>
      </c>
      <c r="M23" s="84">
        <v>4</v>
      </c>
      <c r="N23" s="84">
        <v>12.45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2" t="s">
        <v>254</v>
      </c>
      <c r="B24" s="193"/>
      <c r="C24" s="84">
        <v>6046</v>
      </c>
      <c r="D24" s="84">
        <v>89556.300184</v>
      </c>
      <c r="E24" s="84">
        <v>0</v>
      </c>
      <c r="F24" s="84">
        <v>0</v>
      </c>
      <c r="G24" s="84">
        <v>1</v>
      </c>
      <c r="H24" s="84">
        <v>10.6</v>
      </c>
      <c r="I24" s="84">
        <v>4865</v>
      </c>
      <c r="J24" s="84">
        <v>24234.337464</v>
      </c>
      <c r="K24" s="84">
        <v>1172</v>
      </c>
      <c r="L24" s="84">
        <v>65250.11272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1</v>
      </c>
    </row>
    <row r="25" spans="1:18" s="80" customFormat="1" ht="15.75" customHeight="1">
      <c r="A25" s="192" t="s">
        <v>238</v>
      </c>
      <c r="B25" s="193"/>
      <c r="C25" s="84">
        <v>1162</v>
      </c>
      <c r="D25" s="84">
        <v>13373.710072</v>
      </c>
      <c r="E25" s="84">
        <v>0</v>
      </c>
      <c r="F25" s="84">
        <v>0</v>
      </c>
      <c r="G25" s="84">
        <v>0</v>
      </c>
      <c r="H25" s="84">
        <v>0</v>
      </c>
      <c r="I25" s="84">
        <v>895</v>
      </c>
      <c r="J25" s="84">
        <v>5446.422932</v>
      </c>
      <c r="K25" s="84">
        <v>266</v>
      </c>
      <c r="L25" s="84">
        <v>7907.28714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192" t="s">
        <v>255</v>
      </c>
      <c r="B26" s="193"/>
      <c r="C26" s="84">
        <v>3425</v>
      </c>
      <c r="D26" s="84">
        <v>71703.367645</v>
      </c>
      <c r="E26" s="84">
        <v>1</v>
      </c>
      <c r="F26" s="84">
        <v>100</v>
      </c>
      <c r="G26" s="84">
        <v>0</v>
      </c>
      <c r="H26" s="84">
        <v>0</v>
      </c>
      <c r="I26" s="84">
        <v>2558</v>
      </c>
      <c r="J26" s="84">
        <v>13597.880625</v>
      </c>
      <c r="K26" s="84">
        <v>861</v>
      </c>
      <c r="L26" s="84">
        <v>56889.20742</v>
      </c>
      <c r="M26" s="84">
        <v>5</v>
      </c>
      <c r="N26" s="84">
        <v>1116.2796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192" t="s">
        <v>256</v>
      </c>
      <c r="B27" s="193"/>
      <c r="C27" s="84">
        <v>616</v>
      </c>
      <c r="D27" s="84">
        <v>7207.523</v>
      </c>
      <c r="E27" s="84">
        <v>0</v>
      </c>
      <c r="F27" s="84">
        <v>0</v>
      </c>
      <c r="G27" s="84">
        <v>0</v>
      </c>
      <c r="H27" s="84">
        <v>0</v>
      </c>
      <c r="I27" s="84">
        <v>498</v>
      </c>
      <c r="J27" s="84">
        <v>2794.936</v>
      </c>
      <c r="K27" s="84">
        <v>118</v>
      </c>
      <c r="L27" s="84">
        <v>4412.587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2" t="s">
        <v>257</v>
      </c>
      <c r="B28" s="193"/>
      <c r="C28" s="84">
        <v>5527</v>
      </c>
      <c r="D28" s="84">
        <v>74060.792216</v>
      </c>
      <c r="E28" s="84">
        <v>1</v>
      </c>
      <c r="F28" s="84">
        <v>0.3</v>
      </c>
      <c r="G28" s="84">
        <v>0</v>
      </c>
      <c r="H28" s="84">
        <v>0</v>
      </c>
      <c r="I28" s="84">
        <v>4553</v>
      </c>
      <c r="J28" s="84">
        <v>17481.586416</v>
      </c>
      <c r="K28" s="84">
        <v>969</v>
      </c>
      <c r="L28" s="84">
        <v>56563.1058</v>
      </c>
      <c r="M28" s="84">
        <v>4</v>
      </c>
      <c r="N28" s="84">
        <v>15.8</v>
      </c>
      <c r="O28" s="84">
        <v>0</v>
      </c>
      <c r="P28" s="84">
        <v>0</v>
      </c>
      <c r="Q28" s="84">
        <v>7</v>
      </c>
      <c r="R28" s="84">
        <v>1</v>
      </c>
    </row>
    <row r="29" spans="1:18" s="80" customFormat="1" ht="15.75" customHeight="1">
      <c r="A29" s="192" t="s">
        <v>258</v>
      </c>
      <c r="B29" s="193"/>
      <c r="C29" s="84">
        <v>10604</v>
      </c>
      <c r="D29" s="84">
        <v>1028592.173523</v>
      </c>
      <c r="E29" s="84">
        <v>0</v>
      </c>
      <c r="F29" s="84">
        <v>0</v>
      </c>
      <c r="G29" s="84">
        <v>0</v>
      </c>
      <c r="H29" s="84">
        <v>0</v>
      </c>
      <c r="I29" s="84">
        <v>7490</v>
      </c>
      <c r="J29" s="84">
        <v>37683.6276</v>
      </c>
      <c r="K29" s="84">
        <v>3041</v>
      </c>
      <c r="L29" s="84">
        <v>989849.89367</v>
      </c>
      <c r="M29" s="84">
        <v>73</v>
      </c>
      <c r="N29" s="84">
        <v>1058.652253</v>
      </c>
      <c r="O29" s="84">
        <v>0</v>
      </c>
      <c r="P29" s="84">
        <v>0</v>
      </c>
      <c r="Q29" s="84">
        <v>67</v>
      </c>
      <c r="R29" s="84">
        <v>3</v>
      </c>
    </row>
    <row r="30" spans="1:18" s="80" customFormat="1" ht="15.75" customHeight="1">
      <c r="A30" s="192" t="s">
        <v>259</v>
      </c>
      <c r="B30" s="193"/>
      <c r="C30" s="84">
        <v>4210</v>
      </c>
      <c r="D30" s="84">
        <v>46822.563091</v>
      </c>
      <c r="E30" s="84">
        <v>0</v>
      </c>
      <c r="F30" s="84">
        <v>0</v>
      </c>
      <c r="G30" s="84">
        <v>0</v>
      </c>
      <c r="H30" s="84">
        <v>0</v>
      </c>
      <c r="I30" s="84">
        <v>3353</v>
      </c>
      <c r="J30" s="84">
        <v>18358.744571</v>
      </c>
      <c r="K30" s="84">
        <v>851</v>
      </c>
      <c r="L30" s="84">
        <v>28448.56852</v>
      </c>
      <c r="M30" s="84">
        <v>6</v>
      </c>
      <c r="N30" s="84">
        <v>15.25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190" t="s">
        <v>260</v>
      </c>
      <c r="B31" s="191"/>
      <c r="C31" s="84">
        <v>1127</v>
      </c>
      <c r="D31" s="84">
        <v>19116.59794</v>
      </c>
      <c r="E31" s="84">
        <v>0</v>
      </c>
      <c r="F31" s="84">
        <v>0</v>
      </c>
      <c r="G31" s="84">
        <v>0</v>
      </c>
      <c r="H31" s="84">
        <v>0</v>
      </c>
      <c r="I31" s="84">
        <v>830</v>
      </c>
      <c r="J31" s="84">
        <v>4690.21494</v>
      </c>
      <c r="K31" s="84">
        <v>297</v>
      </c>
      <c r="L31" s="84">
        <v>14426.383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186" t="s">
        <v>38</v>
      </c>
      <c r="B32" s="187"/>
      <c r="C32" s="84">
        <v>992</v>
      </c>
      <c r="D32" s="84">
        <v>17951.33794</v>
      </c>
      <c r="E32" s="84">
        <v>0</v>
      </c>
      <c r="F32" s="84">
        <v>0</v>
      </c>
      <c r="G32" s="84">
        <v>0</v>
      </c>
      <c r="H32" s="84">
        <v>0</v>
      </c>
      <c r="I32" s="84">
        <v>720</v>
      </c>
      <c r="J32" s="84">
        <v>3988.55494</v>
      </c>
      <c r="K32" s="84">
        <v>272</v>
      </c>
      <c r="L32" s="84">
        <v>13962.783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188" t="s">
        <v>39</v>
      </c>
      <c r="B33" s="189"/>
      <c r="C33" s="84">
        <v>135</v>
      </c>
      <c r="D33" s="84">
        <v>1165.26</v>
      </c>
      <c r="E33" s="84">
        <v>0</v>
      </c>
      <c r="F33" s="84">
        <v>0</v>
      </c>
      <c r="G33" s="84">
        <v>0</v>
      </c>
      <c r="H33" s="84">
        <v>0</v>
      </c>
      <c r="I33" s="84">
        <v>110</v>
      </c>
      <c r="J33" s="84">
        <v>701.66</v>
      </c>
      <c r="K33" s="84">
        <v>25</v>
      </c>
      <c r="L33" s="84">
        <v>463.6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中華民國103年12月01日編製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334</v>
      </c>
    </row>
    <row r="36" spans="1:18" s="149" customFormat="1" ht="15.75" customHeight="1">
      <c r="A36" s="147" t="s">
        <v>46</v>
      </c>
      <c r="B36" s="143" t="s">
        <v>340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1" customFormat="1" ht="18" customHeight="1">
      <c r="A37" s="179"/>
      <c r="B37" s="175" t="s">
        <v>312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290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4" t="s">
        <v>144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3:B13"/>
    <mergeCell ref="A14:B14"/>
    <mergeCell ref="A15:B15"/>
    <mergeCell ref="A16:B16"/>
    <mergeCell ref="A17:B17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A64" sqref="A64:IV69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304" t="s">
        <v>268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ht="19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9.5" customHeight="1">
      <c r="A5" s="76"/>
      <c r="B5" s="76"/>
      <c r="C5" s="76"/>
      <c r="E5" s="90"/>
      <c r="F5" s="268" t="s">
        <v>331</v>
      </c>
      <c r="G5" s="268"/>
      <c r="H5" s="268"/>
      <c r="I5" s="268"/>
      <c r="J5" s="268"/>
      <c r="K5" s="268"/>
      <c r="L5" s="268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8" t="s">
        <v>148</v>
      </c>
      <c r="B6" s="319"/>
      <c r="C6" s="312" t="s">
        <v>134</v>
      </c>
      <c r="D6" s="313"/>
      <c r="E6" s="316" t="s">
        <v>135</v>
      </c>
      <c r="F6" s="313"/>
      <c r="G6" s="316" t="s">
        <v>136</v>
      </c>
      <c r="H6" s="313"/>
      <c r="I6" s="316" t="s">
        <v>137</v>
      </c>
      <c r="J6" s="313"/>
      <c r="K6" s="316" t="s">
        <v>138</v>
      </c>
      <c r="L6" s="313"/>
      <c r="M6" s="318" t="s">
        <v>139</v>
      </c>
      <c r="N6" s="322"/>
      <c r="O6" s="318" t="s">
        <v>140</v>
      </c>
      <c r="P6" s="296"/>
      <c r="Q6" s="299" t="s">
        <v>141</v>
      </c>
      <c r="R6" s="301" t="s">
        <v>142</v>
      </c>
    </row>
    <row r="7" spans="1:18" s="80" customFormat="1" ht="22.5" customHeight="1">
      <c r="A7" s="324"/>
      <c r="B7" s="325"/>
      <c r="C7" s="314"/>
      <c r="D7" s="315"/>
      <c r="E7" s="317"/>
      <c r="F7" s="315"/>
      <c r="G7" s="317"/>
      <c r="H7" s="315"/>
      <c r="I7" s="317"/>
      <c r="J7" s="315"/>
      <c r="K7" s="317"/>
      <c r="L7" s="315"/>
      <c r="M7" s="320"/>
      <c r="N7" s="323"/>
      <c r="O7" s="320"/>
      <c r="P7" s="298"/>
      <c r="Q7" s="300"/>
      <c r="R7" s="302"/>
    </row>
    <row r="8" spans="1:18" s="80" customFormat="1" ht="33" customHeight="1">
      <c r="A8" s="320"/>
      <c r="B8" s="32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636376</v>
      </c>
      <c r="D9" s="84">
        <v>21342744.883029</v>
      </c>
      <c r="E9" s="84">
        <v>22</v>
      </c>
      <c r="F9" s="84">
        <v>452.645</v>
      </c>
      <c r="G9" s="84">
        <v>11</v>
      </c>
      <c r="H9" s="84">
        <v>55.62254</v>
      </c>
      <c r="I9" s="84">
        <v>474575</v>
      </c>
      <c r="J9" s="84">
        <v>2271123.221427</v>
      </c>
      <c r="K9" s="84">
        <v>157097</v>
      </c>
      <c r="L9" s="84">
        <v>18932639.036292</v>
      </c>
      <c r="M9" s="84">
        <v>4634</v>
      </c>
      <c r="N9" s="84">
        <v>132425.622774</v>
      </c>
      <c r="O9" s="84">
        <v>37</v>
      </c>
      <c r="P9" s="84">
        <v>6048.734996</v>
      </c>
      <c r="Q9" s="84">
        <v>4019</v>
      </c>
      <c r="R9" s="84">
        <v>220</v>
      </c>
    </row>
    <row r="10" spans="1:18" s="80" customFormat="1" ht="15" customHeight="1">
      <c r="A10" s="56" t="s">
        <v>74</v>
      </c>
      <c r="B10" s="57"/>
      <c r="C10" s="84">
        <v>11890</v>
      </c>
      <c r="D10" s="84">
        <v>513108.788421</v>
      </c>
      <c r="E10" s="84">
        <v>3</v>
      </c>
      <c r="F10" s="84">
        <v>44.18</v>
      </c>
      <c r="G10" s="84">
        <v>3</v>
      </c>
      <c r="H10" s="84">
        <v>11.33134</v>
      </c>
      <c r="I10" s="84">
        <v>7551</v>
      </c>
      <c r="J10" s="84">
        <v>35111.255255</v>
      </c>
      <c r="K10" s="84">
        <v>4319</v>
      </c>
      <c r="L10" s="84">
        <v>477778.372896</v>
      </c>
      <c r="M10" s="84">
        <v>14</v>
      </c>
      <c r="N10" s="84">
        <v>163.64893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3807</v>
      </c>
      <c r="D11" s="84">
        <v>249088.50055</v>
      </c>
      <c r="E11" s="84">
        <v>0</v>
      </c>
      <c r="F11" s="84">
        <v>0</v>
      </c>
      <c r="G11" s="84">
        <v>0</v>
      </c>
      <c r="H11" s="84">
        <v>0</v>
      </c>
      <c r="I11" s="84">
        <v>2544</v>
      </c>
      <c r="J11" s="84">
        <v>22977.996281</v>
      </c>
      <c r="K11" s="84">
        <v>1257</v>
      </c>
      <c r="L11" s="84">
        <v>224194.002269</v>
      </c>
      <c r="M11" s="84">
        <v>6</v>
      </c>
      <c r="N11" s="84">
        <v>1916.502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183054</v>
      </c>
      <c r="D12" s="84">
        <v>8036582.865773</v>
      </c>
      <c r="E12" s="84">
        <v>0</v>
      </c>
      <c r="F12" s="84">
        <v>0</v>
      </c>
      <c r="G12" s="84">
        <v>1</v>
      </c>
      <c r="H12" s="84">
        <v>0.15</v>
      </c>
      <c r="I12" s="84">
        <v>124054</v>
      </c>
      <c r="J12" s="84">
        <v>587106.869832</v>
      </c>
      <c r="K12" s="84">
        <v>58327</v>
      </c>
      <c r="L12" s="84">
        <v>7435185.029493</v>
      </c>
      <c r="M12" s="84">
        <v>667</v>
      </c>
      <c r="N12" s="84">
        <v>14268.839608</v>
      </c>
      <c r="O12" s="84">
        <v>5</v>
      </c>
      <c r="P12" s="84">
        <v>21.97684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15254</v>
      </c>
      <c r="D13" s="84">
        <v>407271.601325</v>
      </c>
      <c r="E13" s="84">
        <v>0</v>
      </c>
      <c r="F13" s="84">
        <v>0</v>
      </c>
      <c r="G13" s="84">
        <v>1</v>
      </c>
      <c r="H13" s="84">
        <v>0.15</v>
      </c>
      <c r="I13" s="84">
        <v>10750</v>
      </c>
      <c r="J13" s="84">
        <v>49422.368598</v>
      </c>
      <c r="K13" s="84">
        <v>4461</v>
      </c>
      <c r="L13" s="84">
        <v>357087.616146</v>
      </c>
      <c r="M13" s="84">
        <v>42</v>
      </c>
      <c r="N13" s="84">
        <v>761.466581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1031</v>
      </c>
      <c r="D14" s="84">
        <v>42869.9148</v>
      </c>
      <c r="E14" s="84">
        <v>0</v>
      </c>
      <c r="F14" s="84">
        <v>0</v>
      </c>
      <c r="G14" s="84">
        <v>0</v>
      </c>
      <c r="H14" s="84">
        <v>0</v>
      </c>
      <c r="I14" s="84">
        <v>522</v>
      </c>
      <c r="J14" s="84">
        <v>2418.76179</v>
      </c>
      <c r="K14" s="84">
        <v>504</v>
      </c>
      <c r="L14" s="84">
        <v>40437.15301</v>
      </c>
      <c r="M14" s="84">
        <v>5</v>
      </c>
      <c r="N14" s="84">
        <v>14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40</v>
      </c>
      <c r="D15" s="84">
        <v>54010.39473</v>
      </c>
      <c r="E15" s="84">
        <v>0</v>
      </c>
      <c r="F15" s="84">
        <v>0</v>
      </c>
      <c r="G15" s="84">
        <v>0</v>
      </c>
      <c r="H15" s="84">
        <v>0</v>
      </c>
      <c r="I15" s="84">
        <v>7</v>
      </c>
      <c r="J15" s="84">
        <v>114.2</v>
      </c>
      <c r="K15" s="84">
        <v>33</v>
      </c>
      <c r="L15" s="84">
        <v>53896.19473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12168</v>
      </c>
      <c r="D16" s="84">
        <v>448495.282968</v>
      </c>
      <c r="E16" s="84">
        <v>0</v>
      </c>
      <c r="F16" s="84">
        <v>0</v>
      </c>
      <c r="G16" s="84">
        <v>0</v>
      </c>
      <c r="H16" s="84">
        <v>0</v>
      </c>
      <c r="I16" s="84">
        <v>7687</v>
      </c>
      <c r="J16" s="84">
        <v>41757.332695</v>
      </c>
      <c r="K16" s="84">
        <v>4471</v>
      </c>
      <c r="L16" s="84">
        <v>406672.700273</v>
      </c>
      <c r="M16" s="84">
        <v>10</v>
      </c>
      <c r="N16" s="84">
        <v>65.25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4929</v>
      </c>
      <c r="D17" s="84">
        <v>82355.74843</v>
      </c>
      <c r="E17" s="84">
        <v>0</v>
      </c>
      <c r="F17" s="84">
        <v>0</v>
      </c>
      <c r="G17" s="84">
        <v>0</v>
      </c>
      <c r="H17" s="84">
        <v>0</v>
      </c>
      <c r="I17" s="84">
        <v>3953</v>
      </c>
      <c r="J17" s="84">
        <v>16185.154438</v>
      </c>
      <c r="K17" s="84">
        <v>955</v>
      </c>
      <c r="L17" s="84">
        <v>65518.32676</v>
      </c>
      <c r="M17" s="84">
        <v>21</v>
      </c>
      <c r="N17" s="84">
        <v>652.267232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2045</v>
      </c>
      <c r="D18" s="84">
        <v>22323.385992</v>
      </c>
      <c r="E18" s="84">
        <v>0</v>
      </c>
      <c r="F18" s="84">
        <v>0</v>
      </c>
      <c r="G18" s="84">
        <v>0</v>
      </c>
      <c r="H18" s="84">
        <v>0</v>
      </c>
      <c r="I18" s="84">
        <v>1410</v>
      </c>
      <c r="J18" s="84">
        <v>6292.676891</v>
      </c>
      <c r="K18" s="84">
        <v>626</v>
      </c>
      <c r="L18" s="84">
        <v>15944.499101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3769</v>
      </c>
      <c r="D19" s="84">
        <v>50013.222907</v>
      </c>
      <c r="E19" s="84">
        <v>0</v>
      </c>
      <c r="F19" s="84">
        <v>0</v>
      </c>
      <c r="G19" s="84">
        <v>0</v>
      </c>
      <c r="H19" s="84">
        <v>0</v>
      </c>
      <c r="I19" s="84">
        <v>2591</v>
      </c>
      <c r="J19" s="84">
        <v>13495.227127</v>
      </c>
      <c r="K19" s="84">
        <v>1174</v>
      </c>
      <c r="L19" s="84">
        <v>36470.99578</v>
      </c>
      <c r="M19" s="84">
        <v>4</v>
      </c>
      <c r="N19" s="84">
        <v>47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3527</v>
      </c>
      <c r="D20" s="84">
        <v>65494.150317</v>
      </c>
      <c r="E20" s="84">
        <v>0</v>
      </c>
      <c r="F20" s="84">
        <v>0</v>
      </c>
      <c r="G20" s="84">
        <v>0</v>
      </c>
      <c r="H20" s="84">
        <v>0</v>
      </c>
      <c r="I20" s="84">
        <v>2422</v>
      </c>
      <c r="J20" s="84">
        <v>12300.032647</v>
      </c>
      <c r="K20" s="84">
        <v>1097</v>
      </c>
      <c r="L20" s="84">
        <v>53135.86767</v>
      </c>
      <c r="M20" s="84">
        <v>8</v>
      </c>
      <c r="N20" s="84">
        <v>58.25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9926</v>
      </c>
      <c r="D21" s="84">
        <v>108299.503352</v>
      </c>
      <c r="E21" s="84">
        <v>0</v>
      </c>
      <c r="F21" s="84">
        <v>0</v>
      </c>
      <c r="G21" s="84">
        <v>0</v>
      </c>
      <c r="H21" s="84">
        <v>0</v>
      </c>
      <c r="I21" s="84">
        <v>7964</v>
      </c>
      <c r="J21" s="84">
        <v>27663.874068</v>
      </c>
      <c r="K21" s="84">
        <v>1936</v>
      </c>
      <c r="L21" s="84">
        <v>80520.033638</v>
      </c>
      <c r="M21" s="84">
        <v>26</v>
      </c>
      <c r="N21" s="84">
        <v>115.595646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370</v>
      </c>
      <c r="D22" s="84">
        <v>24396.75404</v>
      </c>
      <c r="E22" s="84">
        <v>0</v>
      </c>
      <c r="F22" s="84">
        <v>0</v>
      </c>
      <c r="G22" s="84">
        <v>0</v>
      </c>
      <c r="H22" s="84">
        <v>0</v>
      </c>
      <c r="I22" s="84">
        <v>213</v>
      </c>
      <c r="J22" s="84">
        <v>1286.61216</v>
      </c>
      <c r="K22" s="84">
        <v>156</v>
      </c>
      <c r="L22" s="84">
        <v>23109.14188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8106</v>
      </c>
      <c r="D23" s="84">
        <v>616732.646389</v>
      </c>
      <c r="E23" s="84">
        <v>0</v>
      </c>
      <c r="F23" s="84">
        <v>0</v>
      </c>
      <c r="G23" s="84">
        <v>0</v>
      </c>
      <c r="H23" s="84">
        <v>0</v>
      </c>
      <c r="I23" s="84">
        <v>4854</v>
      </c>
      <c r="J23" s="84">
        <v>27526.005238</v>
      </c>
      <c r="K23" s="84">
        <v>3227</v>
      </c>
      <c r="L23" s="84">
        <v>588894.580089</v>
      </c>
      <c r="M23" s="84">
        <v>25</v>
      </c>
      <c r="N23" s="84">
        <v>312.061062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5746</v>
      </c>
      <c r="D24" s="84">
        <v>203909.839748</v>
      </c>
      <c r="E24" s="84">
        <v>0</v>
      </c>
      <c r="F24" s="84">
        <v>0</v>
      </c>
      <c r="G24" s="84">
        <v>0</v>
      </c>
      <c r="H24" s="84">
        <v>0</v>
      </c>
      <c r="I24" s="84">
        <v>3754</v>
      </c>
      <c r="J24" s="84">
        <v>17438.499047</v>
      </c>
      <c r="K24" s="84">
        <v>1947</v>
      </c>
      <c r="L24" s="84">
        <v>185827.740701</v>
      </c>
      <c r="M24" s="84">
        <v>45</v>
      </c>
      <c r="N24" s="84">
        <v>643.6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299</v>
      </c>
      <c r="B25" s="57"/>
      <c r="C25" s="84">
        <v>149</v>
      </c>
      <c r="D25" s="84">
        <v>29151.2573</v>
      </c>
      <c r="E25" s="84">
        <v>0</v>
      </c>
      <c r="F25" s="84">
        <v>0</v>
      </c>
      <c r="G25" s="84">
        <v>0</v>
      </c>
      <c r="H25" s="84">
        <v>0</v>
      </c>
      <c r="I25" s="84">
        <v>43</v>
      </c>
      <c r="J25" s="84">
        <v>428.14</v>
      </c>
      <c r="K25" s="84">
        <v>103</v>
      </c>
      <c r="L25" s="84">
        <v>28645.6173</v>
      </c>
      <c r="M25" s="84">
        <v>3</v>
      </c>
      <c r="N25" s="84">
        <v>77.5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2006</v>
      </c>
      <c r="D26" s="84">
        <v>97286.611389</v>
      </c>
      <c r="E26" s="84">
        <v>0</v>
      </c>
      <c r="F26" s="84">
        <v>0</v>
      </c>
      <c r="G26" s="84">
        <v>0</v>
      </c>
      <c r="H26" s="84">
        <v>0</v>
      </c>
      <c r="I26" s="84">
        <v>1286</v>
      </c>
      <c r="J26" s="84">
        <v>6764.434769</v>
      </c>
      <c r="K26" s="84">
        <v>719</v>
      </c>
      <c r="L26" s="84">
        <v>90515.17662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9066</v>
      </c>
      <c r="D27" s="84">
        <v>270136.971905</v>
      </c>
      <c r="E27" s="84">
        <v>0</v>
      </c>
      <c r="F27" s="84">
        <v>0</v>
      </c>
      <c r="G27" s="84">
        <v>0</v>
      </c>
      <c r="H27" s="84">
        <v>0</v>
      </c>
      <c r="I27" s="84">
        <v>6086</v>
      </c>
      <c r="J27" s="84">
        <v>29405.204803</v>
      </c>
      <c r="K27" s="84">
        <v>2960</v>
      </c>
      <c r="L27" s="84">
        <v>238712.540262</v>
      </c>
      <c r="M27" s="84">
        <v>19</v>
      </c>
      <c r="N27" s="84">
        <v>2009.75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3004</v>
      </c>
      <c r="D28" s="84">
        <v>123754.547419</v>
      </c>
      <c r="E28" s="84">
        <v>0</v>
      </c>
      <c r="F28" s="84">
        <v>0</v>
      </c>
      <c r="G28" s="84">
        <v>0</v>
      </c>
      <c r="H28" s="84">
        <v>0</v>
      </c>
      <c r="I28" s="84">
        <v>1996</v>
      </c>
      <c r="J28" s="84">
        <v>11160.539319</v>
      </c>
      <c r="K28" s="84">
        <v>995</v>
      </c>
      <c r="L28" s="84">
        <v>112485.0081</v>
      </c>
      <c r="M28" s="84">
        <v>13</v>
      </c>
      <c r="N28" s="84">
        <v>109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7635</v>
      </c>
      <c r="D29" s="84">
        <v>564054.997063</v>
      </c>
      <c r="E29" s="84">
        <v>0</v>
      </c>
      <c r="F29" s="84">
        <v>0</v>
      </c>
      <c r="G29" s="84">
        <v>0</v>
      </c>
      <c r="H29" s="84">
        <v>0</v>
      </c>
      <c r="I29" s="84">
        <v>5213</v>
      </c>
      <c r="J29" s="84">
        <v>35238.838821</v>
      </c>
      <c r="K29" s="84">
        <v>2412</v>
      </c>
      <c r="L29" s="84">
        <v>528718.408242</v>
      </c>
      <c r="M29" s="84">
        <v>10</v>
      </c>
      <c r="N29" s="84">
        <v>97.75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29254</v>
      </c>
      <c r="D30" s="84">
        <v>426371.876324</v>
      </c>
      <c r="E30" s="84">
        <v>0</v>
      </c>
      <c r="F30" s="84">
        <v>0</v>
      </c>
      <c r="G30" s="84">
        <v>0</v>
      </c>
      <c r="H30" s="84">
        <v>0</v>
      </c>
      <c r="I30" s="84">
        <v>20657</v>
      </c>
      <c r="J30" s="84">
        <v>94442.20621</v>
      </c>
      <c r="K30" s="84">
        <v>8557</v>
      </c>
      <c r="L30" s="84">
        <v>331602.55591</v>
      </c>
      <c r="M30" s="84">
        <v>40</v>
      </c>
      <c r="N30" s="84">
        <v>327.114204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4884</v>
      </c>
      <c r="D31" s="84">
        <v>768384.280388</v>
      </c>
      <c r="E31" s="84">
        <v>0</v>
      </c>
      <c r="F31" s="84">
        <v>0</v>
      </c>
      <c r="G31" s="84">
        <v>0</v>
      </c>
      <c r="H31" s="84">
        <v>0</v>
      </c>
      <c r="I31" s="84">
        <v>2553</v>
      </c>
      <c r="J31" s="84">
        <v>13820.281883</v>
      </c>
      <c r="K31" s="84">
        <v>2243</v>
      </c>
      <c r="L31" s="84">
        <v>752110.600298</v>
      </c>
      <c r="M31" s="84">
        <v>88</v>
      </c>
      <c r="N31" s="84">
        <v>2453.398207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20804</v>
      </c>
      <c r="D32" s="84">
        <v>2078810.565071</v>
      </c>
      <c r="E32" s="84">
        <v>0</v>
      </c>
      <c r="F32" s="84">
        <v>0</v>
      </c>
      <c r="G32" s="84">
        <v>0</v>
      </c>
      <c r="H32" s="84">
        <v>0</v>
      </c>
      <c r="I32" s="84">
        <v>12504</v>
      </c>
      <c r="J32" s="84">
        <v>54213.310325</v>
      </c>
      <c r="K32" s="84">
        <v>8192</v>
      </c>
      <c r="L32" s="84">
        <v>2022883.076186</v>
      </c>
      <c r="M32" s="84">
        <v>106</v>
      </c>
      <c r="N32" s="84">
        <v>1707.17856</v>
      </c>
      <c r="O32" s="84">
        <v>2</v>
      </c>
      <c r="P32" s="84">
        <v>7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6062</v>
      </c>
      <c r="D33" s="84">
        <v>484622.549722</v>
      </c>
      <c r="E33" s="84">
        <v>0</v>
      </c>
      <c r="F33" s="84">
        <v>0</v>
      </c>
      <c r="G33" s="84">
        <v>0</v>
      </c>
      <c r="H33" s="84">
        <v>0</v>
      </c>
      <c r="I33" s="84">
        <v>3830</v>
      </c>
      <c r="J33" s="84">
        <v>21071.875998</v>
      </c>
      <c r="K33" s="84">
        <v>2198</v>
      </c>
      <c r="L33" s="84">
        <v>463000.719555</v>
      </c>
      <c r="M33" s="84">
        <v>33</v>
      </c>
      <c r="N33" s="84">
        <v>544.954169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5546</v>
      </c>
      <c r="D34" s="84">
        <v>298041.897603</v>
      </c>
      <c r="E34" s="84">
        <v>0</v>
      </c>
      <c r="F34" s="84">
        <v>0</v>
      </c>
      <c r="G34" s="84">
        <v>0</v>
      </c>
      <c r="H34" s="84">
        <v>0</v>
      </c>
      <c r="I34" s="84">
        <v>3571</v>
      </c>
      <c r="J34" s="84">
        <v>18011.643347</v>
      </c>
      <c r="K34" s="84">
        <v>1951</v>
      </c>
      <c r="L34" s="84">
        <v>278971.436256</v>
      </c>
      <c r="M34" s="84">
        <v>24</v>
      </c>
      <c r="N34" s="84">
        <v>1058.818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2504</v>
      </c>
      <c r="D35" s="84">
        <v>61823.201111</v>
      </c>
      <c r="E35" s="84">
        <v>0</v>
      </c>
      <c r="F35" s="84">
        <v>0</v>
      </c>
      <c r="G35" s="84">
        <v>0</v>
      </c>
      <c r="H35" s="84">
        <v>0</v>
      </c>
      <c r="I35" s="84">
        <v>1723</v>
      </c>
      <c r="J35" s="84">
        <v>8498.559416</v>
      </c>
      <c r="K35" s="84">
        <v>773</v>
      </c>
      <c r="L35" s="84">
        <v>52867.641695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300</v>
      </c>
      <c r="B36" s="57"/>
      <c r="C36" s="84">
        <v>4154</v>
      </c>
      <c r="D36" s="84">
        <v>105196.650361</v>
      </c>
      <c r="E36" s="84">
        <v>0</v>
      </c>
      <c r="F36" s="84">
        <v>0</v>
      </c>
      <c r="G36" s="84">
        <v>0</v>
      </c>
      <c r="H36" s="84">
        <v>0</v>
      </c>
      <c r="I36" s="84">
        <v>3146</v>
      </c>
      <c r="J36" s="84">
        <v>12315.752811</v>
      </c>
      <c r="K36" s="84">
        <v>995</v>
      </c>
      <c r="L36" s="84">
        <v>92804.29755</v>
      </c>
      <c r="M36" s="84">
        <v>13</v>
      </c>
      <c r="N36" s="84">
        <v>76.6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1802</v>
      </c>
      <c r="D37" s="84">
        <v>12755.406522</v>
      </c>
      <c r="E37" s="84">
        <v>0</v>
      </c>
      <c r="F37" s="84">
        <v>0</v>
      </c>
      <c r="G37" s="84">
        <v>0</v>
      </c>
      <c r="H37" s="84">
        <v>0</v>
      </c>
      <c r="I37" s="84">
        <v>1512</v>
      </c>
      <c r="J37" s="84">
        <v>5622.829942</v>
      </c>
      <c r="K37" s="84">
        <v>286</v>
      </c>
      <c r="L37" s="84">
        <v>7125.47658</v>
      </c>
      <c r="M37" s="84">
        <v>4</v>
      </c>
      <c r="N37" s="84">
        <v>7.1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3711</v>
      </c>
      <c r="D38" s="84">
        <v>62977.296366</v>
      </c>
      <c r="E38" s="84">
        <v>0</v>
      </c>
      <c r="F38" s="84">
        <v>0</v>
      </c>
      <c r="G38" s="84">
        <v>0</v>
      </c>
      <c r="H38" s="84">
        <v>0</v>
      </c>
      <c r="I38" s="84">
        <v>2794</v>
      </c>
      <c r="J38" s="84">
        <v>10786.832251</v>
      </c>
      <c r="K38" s="84">
        <v>900</v>
      </c>
      <c r="L38" s="84">
        <v>51911.5649</v>
      </c>
      <c r="M38" s="84">
        <v>17</v>
      </c>
      <c r="N38" s="84">
        <v>278.899215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15562</v>
      </c>
      <c r="D39" s="84">
        <v>527042.312231</v>
      </c>
      <c r="E39" s="84">
        <v>0</v>
      </c>
      <c r="F39" s="84">
        <v>0</v>
      </c>
      <c r="G39" s="84">
        <v>0</v>
      </c>
      <c r="H39" s="84">
        <v>0</v>
      </c>
      <c r="I39" s="84">
        <v>11013</v>
      </c>
      <c r="J39" s="84">
        <v>49425.675238</v>
      </c>
      <c r="K39" s="84">
        <v>4456</v>
      </c>
      <c r="L39" s="84">
        <v>475316.060261</v>
      </c>
      <c r="M39" s="84">
        <v>92</v>
      </c>
      <c r="N39" s="84">
        <v>2300.076732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2342</v>
      </c>
      <c r="D40" s="84">
        <v>802578.239716</v>
      </c>
      <c r="E40" s="84">
        <v>0</v>
      </c>
      <c r="F40" s="84">
        <v>0</v>
      </c>
      <c r="G40" s="84">
        <v>0</v>
      </c>
      <c r="H40" s="84">
        <v>0</v>
      </c>
      <c r="I40" s="84">
        <v>1480</v>
      </c>
      <c r="J40" s="84">
        <v>8158.391366</v>
      </c>
      <c r="K40" s="84">
        <v>848</v>
      </c>
      <c r="L40" s="84">
        <v>794069.54835</v>
      </c>
      <c r="M40" s="84">
        <v>14</v>
      </c>
      <c r="N40" s="84">
        <v>350.3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3596</v>
      </c>
      <c r="D41" s="84">
        <v>176312.007007</v>
      </c>
      <c r="E41" s="84">
        <v>0</v>
      </c>
      <c r="F41" s="84">
        <v>0</v>
      </c>
      <c r="G41" s="84">
        <v>0</v>
      </c>
      <c r="H41" s="84">
        <v>0</v>
      </c>
      <c r="I41" s="84">
        <v>3062</v>
      </c>
      <c r="J41" s="84">
        <v>15867.991927</v>
      </c>
      <c r="K41" s="84">
        <v>528</v>
      </c>
      <c r="L41" s="84">
        <v>160417.93558</v>
      </c>
      <c r="M41" s="84">
        <v>6</v>
      </c>
      <c r="N41" s="84">
        <v>26.0795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96920</v>
      </c>
      <c r="D42" s="84">
        <v>1061360.083721</v>
      </c>
      <c r="E42" s="84">
        <v>5</v>
      </c>
      <c r="F42" s="84">
        <v>355</v>
      </c>
      <c r="G42" s="84">
        <v>1</v>
      </c>
      <c r="H42" s="84">
        <v>30</v>
      </c>
      <c r="I42" s="84">
        <v>83340</v>
      </c>
      <c r="J42" s="84">
        <v>398506.320103</v>
      </c>
      <c r="K42" s="84">
        <v>13214</v>
      </c>
      <c r="L42" s="84">
        <v>647113.938728</v>
      </c>
      <c r="M42" s="84">
        <v>359</v>
      </c>
      <c r="N42" s="84">
        <v>15348.675069</v>
      </c>
      <c r="O42" s="84">
        <v>1</v>
      </c>
      <c r="P42" s="84">
        <v>6.149821</v>
      </c>
      <c r="Q42" s="84">
        <v>7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119313</v>
      </c>
      <c r="D43" s="84">
        <v>980784.157766</v>
      </c>
      <c r="E43" s="84">
        <v>4</v>
      </c>
      <c r="F43" s="84">
        <v>31.45</v>
      </c>
      <c r="G43" s="84">
        <v>0</v>
      </c>
      <c r="H43" s="84">
        <v>0</v>
      </c>
      <c r="I43" s="84">
        <v>99867</v>
      </c>
      <c r="J43" s="84">
        <v>364969.054868</v>
      </c>
      <c r="K43" s="84">
        <v>18311</v>
      </c>
      <c r="L43" s="84">
        <v>607529.446283</v>
      </c>
      <c r="M43" s="84">
        <v>1124</v>
      </c>
      <c r="N43" s="84">
        <v>8150.598412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15692</v>
      </c>
      <c r="D44" s="84">
        <v>743501.347816</v>
      </c>
      <c r="E44" s="84">
        <v>0</v>
      </c>
      <c r="F44" s="84">
        <v>0</v>
      </c>
      <c r="G44" s="84">
        <v>1</v>
      </c>
      <c r="H44" s="84">
        <v>1.8072</v>
      </c>
      <c r="I44" s="84">
        <v>10236</v>
      </c>
      <c r="J44" s="84">
        <v>102672.289556</v>
      </c>
      <c r="K44" s="84">
        <v>5318</v>
      </c>
      <c r="L44" s="84">
        <v>638074.618652</v>
      </c>
      <c r="M44" s="84">
        <v>122</v>
      </c>
      <c r="N44" s="84">
        <v>2699.332408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6341</v>
      </c>
      <c r="D45" s="84">
        <v>63448.793288</v>
      </c>
      <c r="E45" s="84">
        <v>0</v>
      </c>
      <c r="F45" s="84">
        <v>0</v>
      </c>
      <c r="G45" s="84">
        <v>1</v>
      </c>
      <c r="H45" s="84">
        <v>5.6</v>
      </c>
      <c r="I45" s="84">
        <v>4897</v>
      </c>
      <c r="J45" s="84">
        <v>21984.433013</v>
      </c>
      <c r="K45" s="84">
        <v>1431</v>
      </c>
      <c r="L45" s="84">
        <v>41257.780052</v>
      </c>
      <c r="M45" s="84">
        <v>11</v>
      </c>
      <c r="N45" s="84">
        <v>191.37795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21169</v>
      </c>
      <c r="D46" s="84">
        <v>538039.633194</v>
      </c>
      <c r="E46" s="84">
        <v>1</v>
      </c>
      <c r="F46" s="84">
        <v>0.025</v>
      </c>
      <c r="G46" s="84">
        <v>0</v>
      </c>
      <c r="H46" s="84">
        <v>0</v>
      </c>
      <c r="I46" s="84">
        <v>15164</v>
      </c>
      <c r="J46" s="84">
        <v>44704.553798</v>
      </c>
      <c r="K46" s="84">
        <v>5662</v>
      </c>
      <c r="L46" s="84">
        <v>487609.462423</v>
      </c>
      <c r="M46" s="84">
        <v>341</v>
      </c>
      <c r="N46" s="84">
        <v>5725.591973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31471</v>
      </c>
      <c r="D47" s="84">
        <v>5956414.241115</v>
      </c>
      <c r="E47" s="84">
        <v>1</v>
      </c>
      <c r="F47" s="84">
        <v>1</v>
      </c>
      <c r="G47" s="84">
        <v>1</v>
      </c>
      <c r="H47" s="84">
        <v>5.5</v>
      </c>
      <c r="I47" s="84">
        <v>17383</v>
      </c>
      <c r="J47" s="84">
        <v>240992.178051</v>
      </c>
      <c r="K47" s="84">
        <v>13584</v>
      </c>
      <c r="L47" s="84">
        <v>5657335.461618</v>
      </c>
      <c r="M47" s="84">
        <v>499</v>
      </c>
      <c r="N47" s="84">
        <v>52265.596446</v>
      </c>
      <c r="O47" s="84">
        <v>3</v>
      </c>
      <c r="P47" s="84">
        <v>5814.505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29600</v>
      </c>
      <c r="D48" s="84">
        <v>1101264.035663</v>
      </c>
      <c r="E48" s="84">
        <v>0</v>
      </c>
      <c r="F48" s="84">
        <v>0</v>
      </c>
      <c r="G48" s="84">
        <v>1</v>
      </c>
      <c r="H48" s="84">
        <v>0.374</v>
      </c>
      <c r="I48" s="84">
        <v>18100</v>
      </c>
      <c r="J48" s="84">
        <v>167392.473938</v>
      </c>
      <c r="K48" s="84">
        <v>11182</v>
      </c>
      <c r="L48" s="84">
        <v>920064.41986</v>
      </c>
      <c r="M48" s="84">
        <v>317</v>
      </c>
      <c r="N48" s="84">
        <v>13806.767865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48137</v>
      </c>
      <c r="D49" s="84">
        <v>348582.414803</v>
      </c>
      <c r="E49" s="84">
        <v>1</v>
      </c>
      <c r="F49" s="84">
        <v>1</v>
      </c>
      <c r="G49" s="84">
        <v>0</v>
      </c>
      <c r="H49" s="84">
        <v>0</v>
      </c>
      <c r="I49" s="84">
        <v>38278</v>
      </c>
      <c r="J49" s="84">
        <v>98179.448064</v>
      </c>
      <c r="K49" s="84">
        <v>9174</v>
      </c>
      <c r="L49" s="84">
        <v>240217.170449</v>
      </c>
      <c r="M49" s="84">
        <v>682</v>
      </c>
      <c r="N49" s="84">
        <v>10157.79629</v>
      </c>
      <c r="O49" s="84">
        <v>2</v>
      </c>
      <c r="P49" s="84">
        <v>27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14787</v>
      </c>
      <c r="D50" s="84">
        <v>268850.97444</v>
      </c>
      <c r="E50" s="84">
        <v>0</v>
      </c>
      <c r="F50" s="84">
        <v>0</v>
      </c>
      <c r="G50" s="84">
        <v>0</v>
      </c>
      <c r="H50" s="84">
        <v>0</v>
      </c>
      <c r="I50" s="84">
        <v>11827</v>
      </c>
      <c r="J50" s="84">
        <v>52126.998297</v>
      </c>
      <c r="K50" s="84">
        <v>2878</v>
      </c>
      <c r="L50" s="84">
        <v>216325.996162</v>
      </c>
      <c r="M50" s="84">
        <v>82</v>
      </c>
      <c r="N50" s="84">
        <v>397.979981</v>
      </c>
      <c r="O50" s="84">
        <v>0</v>
      </c>
      <c r="P50" s="84">
        <v>0</v>
      </c>
      <c r="Q50" s="84">
        <v>1231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91</v>
      </c>
      <c r="D51" s="84">
        <v>183.651</v>
      </c>
      <c r="E51" s="84">
        <v>0</v>
      </c>
      <c r="F51" s="84">
        <v>0</v>
      </c>
      <c r="G51" s="84">
        <v>0</v>
      </c>
      <c r="H51" s="84">
        <v>0</v>
      </c>
      <c r="I51" s="84">
        <v>86</v>
      </c>
      <c r="J51" s="84">
        <v>152.851</v>
      </c>
      <c r="K51" s="84">
        <v>4</v>
      </c>
      <c r="L51" s="84">
        <v>20.8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318</v>
      </c>
      <c r="D52" s="84">
        <v>1805.510426</v>
      </c>
      <c r="E52" s="84">
        <v>0</v>
      </c>
      <c r="F52" s="84">
        <v>0</v>
      </c>
      <c r="G52" s="84">
        <v>0</v>
      </c>
      <c r="H52" s="84">
        <v>0</v>
      </c>
      <c r="I52" s="84">
        <v>251</v>
      </c>
      <c r="J52" s="84">
        <v>595.115666</v>
      </c>
      <c r="K52" s="84">
        <v>67</v>
      </c>
      <c r="L52" s="84">
        <v>1210.39476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56</v>
      </c>
      <c r="D53" s="84">
        <v>227.85</v>
      </c>
      <c r="E53" s="84">
        <v>0</v>
      </c>
      <c r="F53" s="84">
        <v>0</v>
      </c>
      <c r="G53" s="84">
        <v>0</v>
      </c>
      <c r="H53" s="84">
        <v>0</v>
      </c>
      <c r="I53" s="84">
        <v>47</v>
      </c>
      <c r="J53" s="84">
        <v>183.65</v>
      </c>
      <c r="K53" s="84">
        <v>9</v>
      </c>
      <c r="L53" s="84">
        <v>44.2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2031</v>
      </c>
      <c r="D54" s="84">
        <v>70358.409572</v>
      </c>
      <c r="E54" s="84">
        <v>0</v>
      </c>
      <c r="F54" s="84">
        <v>0</v>
      </c>
      <c r="G54" s="84">
        <v>0</v>
      </c>
      <c r="H54" s="84">
        <v>0</v>
      </c>
      <c r="I54" s="84">
        <v>1451</v>
      </c>
      <c r="J54" s="84">
        <v>5564.621724</v>
      </c>
      <c r="K54" s="84">
        <v>565</v>
      </c>
      <c r="L54" s="84">
        <v>64695.742261</v>
      </c>
      <c r="M54" s="84">
        <v>15</v>
      </c>
      <c r="N54" s="84">
        <v>98.045587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12137</v>
      </c>
      <c r="D55" s="84">
        <v>135068.908501</v>
      </c>
      <c r="E55" s="84">
        <v>0</v>
      </c>
      <c r="F55" s="84">
        <v>0</v>
      </c>
      <c r="G55" s="84">
        <v>0</v>
      </c>
      <c r="H55" s="84">
        <v>0</v>
      </c>
      <c r="I55" s="84">
        <v>9174</v>
      </c>
      <c r="J55" s="84">
        <v>28295.605683</v>
      </c>
      <c r="K55" s="84">
        <v>2838</v>
      </c>
      <c r="L55" s="84">
        <v>102523.11706</v>
      </c>
      <c r="M55" s="84">
        <v>123</v>
      </c>
      <c r="N55" s="84">
        <v>4237.592899</v>
      </c>
      <c r="O55" s="84">
        <v>2</v>
      </c>
      <c r="P55" s="84">
        <v>12.592859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33624</v>
      </c>
      <c r="D56" s="84">
        <v>295184.470257</v>
      </c>
      <c r="E56" s="84">
        <v>7</v>
      </c>
      <c r="F56" s="84">
        <v>19.99</v>
      </c>
      <c r="G56" s="84">
        <v>2</v>
      </c>
      <c r="H56" s="84">
        <v>0.86</v>
      </c>
      <c r="I56" s="84">
        <v>25783</v>
      </c>
      <c r="J56" s="84">
        <v>75581.123005</v>
      </c>
      <c r="K56" s="84">
        <v>7581</v>
      </c>
      <c r="L56" s="84">
        <v>216971.599396</v>
      </c>
      <c r="M56" s="84">
        <v>251</v>
      </c>
      <c r="N56" s="84">
        <v>2610.897856</v>
      </c>
      <c r="O56" s="84">
        <v>0</v>
      </c>
      <c r="P56" s="84">
        <v>0</v>
      </c>
      <c r="Q56" s="84">
        <v>2505</v>
      </c>
      <c r="R56" s="84">
        <v>220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中華民國103年12月01日編製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3" spans="1:18" ht="15.75">
      <c r="A63" s="294" t="s">
        <v>149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3:R63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SheetLayoutView="100" zoomScalePageLayoutView="0" workbookViewId="0" topLeftCell="A1">
      <selection activeCell="A65" sqref="A65:IV68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25390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45" t="s">
        <v>269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s="75" customFormat="1" ht="18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s="79" customFormat="1" ht="18" customHeight="1">
      <c r="A5" s="77"/>
      <c r="G5" s="268" t="s">
        <v>336</v>
      </c>
      <c r="H5" s="268"/>
      <c r="I5" s="268"/>
      <c r="J5" s="268"/>
      <c r="K5" s="268"/>
      <c r="Q5" s="347" t="s">
        <v>7</v>
      </c>
      <c r="R5" s="347"/>
    </row>
    <row r="6" spans="1:18" s="79" customFormat="1" ht="15.75" customHeight="1">
      <c r="A6" s="328" t="s">
        <v>188</v>
      </c>
      <c r="B6" s="329"/>
      <c r="C6" s="295" t="s">
        <v>153</v>
      </c>
      <c r="D6" s="319"/>
      <c r="E6" s="334" t="s">
        <v>154</v>
      </c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6"/>
      <c r="Q6" s="295" t="s">
        <v>155</v>
      </c>
      <c r="R6" s="337"/>
    </row>
    <row r="7" spans="1:18" s="80" customFormat="1" ht="15.75" customHeight="1">
      <c r="A7" s="330"/>
      <c r="B7" s="331"/>
      <c r="C7" s="297"/>
      <c r="D7" s="321"/>
      <c r="E7" s="339" t="s">
        <v>156</v>
      </c>
      <c r="F7" s="340"/>
      <c r="G7" s="339" t="s">
        <v>157</v>
      </c>
      <c r="H7" s="340"/>
      <c r="I7" s="339" t="s">
        <v>158</v>
      </c>
      <c r="J7" s="340"/>
      <c r="K7" s="339" t="s">
        <v>159</v>
      </c>
      <c r="L7" s="340"/>
      <c r="M7" s="341" t="s">
        <v>160</v>
      </c>
      <c r="N7" s="342"/>
      <c r="O7" s="339" t="s">
        <v>161</v>
      </c>
      <c r="P7" s="340"/>
      <c r="Q7" s="297"/>
      <c r="R7" s="338"/>
    </row>
    <row r="8" spans="1:18" s="80" customFormat="1" ht="15.75" customHeight="1">
      <c r="A8" s="332"/>
      <c r="B8" s="333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634936</v>
      </c>
      <c r="D9" s="84">
        <v>21293984.744211</v>
      </c>
      <c r="E9" s="84">
        <v>3264</v>
      </c>
      <c r="F9" s="84">
        <v>12079.306011</v>
      </c>
      <c r="G9" s="84">
        <v>1818</v>
      </c>
      <c r="H9" s="84">
        <v>12770.094121</v>
      </c>
      <c r="I9" s="84">
        <v>2001</v>
      </c>
      <c r="J9" s="84">
        <v>67649.977156</v>
      </c>
      <c r="K9" s="84">
        <v>345</v>
      </c>
      <c r="L9" s="84">
        <v>17439.168712</v>
      </c>
      <c r="M9" s="84">
        <v>0</v>
      </c>
      <c r="N9" s="84">
        <v>0</v>
      </c>
      <c r="O9" s="84">
        <v>-6</v>
      </c>
      <c r="P9" s="84">
        <v>-759.881516</v>
      </c>
      <c r="Q9" s="84">
        <v>636376</v>
      </c>
      <c r="R9" s="84">
        <v>21342744.883029</v>
      </c>
    </row>
    <row r="10" spans="1:18" s="80" customFormat="1" ht="12.75" customHeight="1">
      <c r="A10" s="56" t="s">
        <v>164</v>
      </c>
      <c r="B10" s="57"/>
      <c r="C10" s="84">
        <v>11797</v>
      </c>
      <c r="D10" s="84">
        <v>511089.624265</v>
      </c>
      <c r="E10" s="84">
        <v>99</v>
      </c>
      <c r="F10" s="84">
        <v>554.771</v>
      </c>
      <c r="G10" s="84">
        <v>40</v>
      </c>
      <c r="H10" s="84">
        <v>223.81</v>
      </c>
      <c r="I10" s="84">
        <v>61</v>
      </c>
      <c r="J10" s="84">
        <v>1580.227818</v>
      </c>
      <c r="K10" s="84">
        <v>10</v>
      </c>
      <c r="L10" s="84">
        <v>328.074662</v>
      </c>
      <c r="M10" s="84">
        <v>36</v>
      </c>
      <c r="N10" s="84">
        <v>644.55</v>
      </c>
      <c r="O10" s="84">
        <v>-2</v>
      </c>
      <c r="P10" s="84">
        <v>-208.5</v>
      </c>
      <c r="Q10" s="84">
        <v>11890</v>
      </c>
      <c r="R10" s="84">
        <v>513108.788421</v>
      </c>
    </row>
    <row r="11" spans="1:18" s="80" customFormat="1" ht="12.75" customHeight="1">
      <c r="A11" s="56" t="s">
        <v>165</v>
      </c>
      <c r="B11" s="57"/>
      <c r="C11" s="84">
        <v>3797</v>
      </c>
      <c r="D11" s="84">
        <v>248926.57655</v>
      </c>
      <c r="E11" s="84">
        <v>18</v>
      </c>
      <c r="F11" s="84">
        <v>115.55</v>
      </c>
      <c r="G11" s="84">
        <v>13</v>
      </c>
      <c r="H11" s="84">
        <v>93.446</v>
      </c>
      <c r="I11" s="84">
        <v>11</v>
      </c>
      <c r="J11" s="84">
        <v>111.32</v>
      </c>
      <c r="K11" s="84">
        <v>7</v>
      </c>
      <c r="L11" s="84">
        <v>143.5</v>
      </c>
      <c r="M11" s="84">
        <v>5</v>
      </c>
      <c r="N11" s="84">
        <v>172</v>
      </c>
      <c r="O11" s="84">
        <v>0</v>
      </c>
      <c r="P11" s="84">
        <v>0</v>
      </c>
      <c r="Q11" s="84">
        <v>3807</v>
      </c>
      <c r="R11" s="84">
        <v>249088.50055</v>
      </c>
    </row>
    <row r="12" spans="1:18" s="80" customFormat="1" ht="12.75" customHeight="1">
      <c r="A12" s="56" t="s">
        <v>166</v>
      </c>
      <c r="B12" s="57"/>
      <c r="C12" s="84">
        <v>182706</v>
      </c>
      <c r="D12" s="84">
        <v>8028789.058702</v>
      </c>
      <c r="E12" s="84">
        <v>691</v>
      </c>
      <c r="F12" s="84">
        <v>2627.504651</v>
      </c>
      <c r="G12" s="84">
        <v>424</v>
      </c>
      <c r="H12" s="84">
        <v>5000.97416</v>
      </c>
      <c r="I12" s="84">
        <v>730</v>
      </c>
      <c r="J12" s="84">
        <v>15303.228583</v>
      </c>
      <c r="K12" s="84">
        <v>132</v>
      </c>
      <c r="L12" s="84">
        <v>5675.297907</v>
      </c>
      <c r="M12" s="84">
        <v>85</v>
      </c>
      <c r="N12" s="84">
        <v>724.61053</v>
      </c>
      <c r="O12" s="84">
        <v>-4</v>
      </c>
      <c r="P12" s="84">
        <v>-185.264626</v>
      </c>
      <c r="Q12" s="84">
        <v>183054</v>
      </c>
      <c r="R12" s="84">
        <v>8036582.865773</v>
      </c>
    </row>
    <row r="13" spans="1:18" s="80" customFormat="1" ht="12.75" customHeight="1">
      <c r="A13" s="56" t="s">
        <v>77</v>
      </c>
      <c r="B13" s="57"/>
      <c r="C13" s="84">
        <v>15178</v>
      </c>
      <c r="D13" s="84">
        <v>405835.832986</v>
      </c>
      <c r="E13" s="84">
        <v>103</v>
      </c>
      <c r="F13" s="84">
        <v>330.025505</v>
      </c>
      <c r="G13" s="84">
        <v>44</v>
      </c>
      <c r="H13" s="84">
        <v>425.6</v>
      </c>
      <c r="I13" s="84">
        <v>64</v>
      </c>
      <c r="J13" s="84">
        <v>1404.213826</v>
      </c>
      <c r="K13" s="84">
        <v>8</v>
      </c>
      <c r="L13" s="84">
        <v>184.201366</v>
      </c>
      <c r="M13" s="84">
        <v>17</v>
      </c>
      <c r="N13" s="84">
        <v>309.6</v>
      </c>
      <c r="O13" s="84">
        <v>0</v>
      </c>
      <c r="P13" s="84">
        <v>1.730374</v>
      </c>
      <c r="Q13" s="84">
        <v>15254</v>
      </c>
      <c r="R13" s="84">
        <v>407271.601325</v>
      </c>
    </row>
    <row r="14" spans="1:18" s="80" customFormat="1" ht="12.75" customHeight="1">
      <c r="A14" s="56" t="s">
        <v>78</v>
      </c>
      <c r="B14" s="57"/>
      <c r="C14" s="84">
        <v>1022</v>
      </c>
      <c r="D14" s="84">
        <v>42635.36368</v>
      </c>
      <c r="E14" s="84">
        <v>9</v>
      </c>
      <c r="F14" s="84">
        <v>18.3</v>
      </c>
      <c r="G14" s="84">
        <v>4</v>
      </c>
      <c r="H14" s="84">
        <v>10.25</v>
      </c>
      <c r="I14" s="84">
        <v>5</v>
      </c>
      <c r="J14" s="84">
        <v>149.50112</v>
      </c>
      <c r="K14" s="84">
        <v>0</v>
      </c>
      <c r="L14" s="84">
        <v>0</v>
      </c>
      <c r="M14" s="84">
        <v>4</v>
      </c>
      <c r="N14" s="84">
        <v>77</v>
      </c>
      <c r="O14" s="84">
        <v>0</v>
      </c>
      <c r="P14" s="84">
        <v>0</v>
      </c>
      <c r="Q14" s="84">
        <v>1031</v>
      </c>
      <c r="R14" s="84">
        <v>42869.9148</v>
      </c>
    </row>
    <row r="15" spans="1:18" s="80" customFormat="1" ht="12.75" customHeight="1">
      <c r="A15" s="56" t="s">
        <v>79</v>
      </c>
      <c r="B15" s="57"/>
      <c r="C15" s="84">
        <v>40</v>
      </c>
      <c r="D15" s="84">
        <v>54176.64473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1</v>
      </c>
      <c r="L15" s="84">
        <v>166.25</v>
      </c>
      <c r="M15" s="84">
        <v>0</v>
      </c>
      <c r="N15" s="84">
        <v>0</v>
      </c>
      <c r="O15" s="84">
        <v>0</v>
      </c>
      <c r="P15" s="84">
        <v>0</v>
      </c>
      <c r="Q15" s="84">
        <v>40</v>
      </c>
      <c r="R15" s="84">
        <v>54010.39473</v>
      </c>
    </row>
    <row r="16" spans="1:18" s="80" customFormat="1" ht="12.75" customHeight="1">
      <c r="A16" s="56" t="s">
        <v>80</v>
      </c>
      <c r="B16" s="57"/>
      <c r="C16" s="84">
        <v>12177</v>
      </c>
      <c r="D16" s="84">
        <v>448123.982968</v>
      </c>
      <c r="E16" s="84">
        <v>21</v>
      </c>
      <c r="F16" s="84">
        <v>49</v>
      </c>
      <c r="G16" s="84">
        <v>28</v>
      </c>
      <c r="H16" s="84">
        <v>331.48</v>
      </c>
      <c r="I16" s="84">
        <v>27</v>
      </c>
      <c r="J16" s="84">
        <v>686.8</v>
      </c>
      <c r="K16" s="84">
        <v>4</v>
      </c>
      <c r="L16" s="84">
        <v>16.32</v>
      </c>
      <c r="M16" s="84">
        <v>-2</v>
      </c>
      <c r="N16" s="84">
        <v>-16.7</v>
      </c>
      <c r="O16" s="84">
        <v>0</v>
      </c>
      <c r="P16" s="84">
        <v>0</v>
      </c>
      <c r="Q16" s="84">
        <v>12168</v>
      </c>
      <c r="R16" s="84">
        <v>448495.282968</v>
      </c>
    </row>
    <row r="17" spans="1:18" s="80" customFormat="1" ht="12.75" customHeight="1">
      <c r="A17" s="56" t="s">
        <v>81</v>
      </c>
      <c r="B17" s="57"/>
      <c r="C17" s="84">
        <v>4899</v>
      </c>
      <c r="D17" s="84">
        <v>81952.121</v>
      </c>
      <c r="E17" s="84">
        <v>33</v>
      </c>
      <c r="F17" s="84">
        <v>50.995</v>
      </c>
      <c r="G17" s="84">
        <v>11</v>
      </c>
      <c r="H17" s="84">
        <v>38.6</v>
      </c>
      <c r="I17" s="84">
        <v>18</v>
      </c>
      <c r="J17" s="84">
        <v>335.58522</v>
      </c>
      <c r="K17" s="84">
        <v>3</v>
      </c>
      <c r="L17" s="84">
        <v>29.02279</v>
      </c>
      <c r="M17" s="84">
        <v>8</v>
      </c>
      <c r="N17" s="84">
        <v>84.67</v>
      </c>
      <c r="O17" s="84">
        <v>0</v>
      </c>
      <c r="P17" s="84">
        <v>0</v>
      </c>
      <c r="Q17" s="84">
        <v>4929</v>
      </c>
      <c r="R17" s="84">
        <v>82355.74843</v>
      </c>
    </row>
    <row r="18" spans="1:18" s="80" customFormat="1" ht="12.75" customHeight="1">
      <c r="A18" s="56" t="s">
        <v>82</v>
      </c>
      <c r="B18" s="57"/>
      <c r="C18" s="84">
        <v>2052</v>
      </c>
      <c r="D18" s="84">
        <v>22346.785992</v>
      </c>
      <c r="E18" s="84">
        <v>3</v>
      </c>
      <c r="F18" s="84">
        <v>7.3</v>
      </c>
      <c r="G18" s="84">
        <v>10</v>
      </c>
      <c r="H18" s="84">
        <v>30.7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2045</v>
      </c>
      <c r="R18" s="84">
        <v>22323.385992</v>
      </c>
    </row>
    <row r="19" spans="1:18" s="80" customFormat="1" ht="12.75" customHeight="1">
      <c r="A19" s="56" t="s">
        <v>83</v>
      </c>
      <c r="B19" s="57"/>
      <c r="C19" s="84">
        <v>3755</v>
      </c>
      <c r="D19" s="84">
        <v>49840.329327</v>
      </c>
      <c r="E19" s="84">
        <v>18</v>
      </c>
      <c r="F19" s="84">
        <v>43.7</v>
      </c>
      <c r="G19" s="84">
        <v>9</v>
      </c>
      <c r="H19" s="84">
        <v>37.5</v>
      </c>
      <c r="I19" s="84">
        <v>15</v>
      </c>
      <c r="J19" s="84">
        <v>143.69358</v>
      </c>
      <c r="K19" s="84">
        <v>0</v>
      </c>
      <c r="L19" s="84">
        <v>0</v>
      </c>
      <c r="M19" s="84">
        <v>5</v>
      </c>
      <c r="N19" s="84">
        <v>23</v>
      </c>
      <c r="O19" s="84">
        <v>0</v>
      </c>
      <c r="P19" s="84">
        <v>0</v>
      </c>
      <c r="Q19" s="84">
        <v>3769</v>
      </c>
      <c r="R19" s="84">
        <v>50013.222907</v>
      </c>
    </row>
    <row r="20" spans="1:18" s="80" customFormat="1" ht="12.75" customHeight="1">
      <c r="A20" s="56" t="s">
        <v>84</v>
      </c>
      <c r="B20" s="57"/>
      <c r="C20" s="84">
        <v>3525</v>
      </c>
      <c r="D20" s="84">
        <v>65674.150317</v>
      </c>
      <c r="E20" s="84">
        <v>8</v>
      </c>
      <c r="F20" s="84">
        <v>23</v>
      </c>
      <c r="G20" s="84">
        <v>5</v>
      </c>
      <c r="H20" s="84">
        <v>15.52</v>
      </c>
      <c r="I20" s="84">
        <v>6</v>
      </c>
      <c r="J20" s="84">
        <v>54.52</v>
      </c>
      <c r="K20" s="84">
        <v>0</v>
      </c>
      <c r="L20" s="84">
        <v>0</v>
      </c>
      <c r="M20" s="84">
        <v>-1</v>
      </c>
      <c r="N20" s="84">
        <v>-242</v>
      </c>
      <c r="O20" s="84">
        <v>0</v>
      </c>
      <c r="P20" s="84">
        <v>0</v>
      </c>
      <c r="Q20" s="84">
        <v>3527</v>
      </c>
      <c r="R20" s="84">
        <v>65494.150317</v>
      </c>
    </row>
    <row r="21" spans="1:18" s="80" customFormat="1" ht="12.75" customHeight="1">
      <c r="A21" s="56" t="s">
        <v>85</v>
      </c>
      <c r="B21" s="57"/>
      <c r="C21" s="84">
        <v>9920</v>
      </c>
      <c r="D21" s="84">
        <v>108390.069827</v>
      </c>
      <c r="E21" s="84">
        <v>27</v>
      </c>
      <c r="F21" s="84">
        <v>47.95</v>
      </c>
      <c r="G21" s="84">
        <v>26</v>
      </c>
      <c r="H21" s="84">
        <v>63.9</v>
      </c>
      <c r="I21" s="84">
        <v>21</v>
      </c>
      <c r="J21" s="84">
        <v>127.11</v>
      </c>
      <c r="K21" s="84">
        <v>6</v>
      </c>
      <c r="L21" s="84">
        <v>196.206475</v>
      </c>
      <c r="M21" s="84">
        <v>5</v>
      </c>
      <c r="N21" s="84">
        <v>-1.52</v>
      </c>
      <c r="O21" s="84">
        <v>0</v>
      </c>
      <c r="P21" s="84">
        <v>-4</v>
      </c>
      <c r="Q21" s="84">
        <v>9926</v>
      </c>
      <c r="R21" s="84">
        <v>108299.503352</v>
      </c>
    </row>
    <row r="22" spans="1:18" s="80" customFormat="1" ht="12.75" customHeight="1">
      <c r="A22" s="56" t="s">
        <v>86</v>
      </c>
      <c r="B22" s="57"/>
      <c r="C22" s="84">
        <v>372</v>
      </c>
      <c r="D22" s="84">
        <v>24363.37004</v>
      </c>
      <c r="E22" s="84">
        <v>1</v>
      </c>
      <c r="F22" s="84">
        <v>0.3</v>
      </c>
      <c r="G22" s="84">
        <v>2</v>
      </c>
      <c r="H22" s="84">
        <v>2.5</v>
      </c>
      <c r="I22" s="84">
        <v>3</v>
      </c>
      <c r="J22" s="84">
        <v>72.584</v>
      </c>
      <c r="K22" s="84">
        <v>0</v>
      </c>
      <c r="L22" s="84">
        <v>0</v>
      </c>
      <c r="M22" s="84">
        <v>-1</v>
      </c>
      <c r="N22" s="84">
        <v>-37</v>
      </c>
      <c r="O22" s="84">
        <v>0</v>
      </c>
      <c r="P22" s="84">
        <v>0</v>
      </c>
      <c r="Q22" s="84">
        <v>370</v>
      </c>
      <c r="R22" s="84">
        <v>24396.75404</v>
      </c>
    </row>
    <row r="23" spans="1:18" s="80" customFormat="1" ht="12.75" customHeight="1">
      <c r="A23" s="56" t="s">
        <v>87</v>
      </c>
      <c r="B23" s="57"/>
      <c r="C23" s="84">
        <v>8101</v>
      </c>
      <c r="D23" s="84">
        <v>616035.894199</v>
      </c>
      <c r="E23" s="84">
        <v>19</v>
      </c>
      <c r="F23" s="84">
        <v>48.4</v>
      </c>
      <c r="G23" s="84">
        <v>16</v>
      </c>
      <c r="H23" s="84">
        <v>88.5</v>
      </c>
      <c r="I23" s="84">
        <v>37</v>
      </c>
      <c r="J23" s="84">
        <v>901.99077</v>
      </c>
      <c r="K23" s="84">
        <v>6</v>
      </c>
      <c r="L23" s="84">
        <v>154.79858</v>
      </c>
      <c r="M23" s="84">
        <v>2</v>
      </c>
      <c r="N23" s="84">
        <v>-11</v>
      </c>
      <c r="O23" s="84">
        <v>0</v>
      </c>
      <c r="P23" s="84">
        <v>0.66</v>
      </c>
      <c r="Q23" s="84">
        <v>8106</v>
      </c>
      <c r="R23" s="84">
        <v>616732.646389</v>
      </c>
    </row>
    <row r="24" spans="1:18" s="80" customFormat="1" ht="12.75" customHeight="1">
      <c r="A24" s="56" t="s">
        <v>88</v>
      </c>
      <c r="B24" s="57"/>
      <c r="C24" s="84">
        <v>5723</v>
      </c>
      <c r="D24" s="84">
        <v>203134.834218</v>
      </c>
      <c r="E24" s="84">
        <v>38</v>
      </c>
      <c r="F24" s="84">
        <v>129.33</v>
      </c>
      <c r="G24" s="84">
        <v>21</v>
      </c>
      <c r="H24" s="84">
        <v>80.28447</v>
      </c>
      <c r="I24" s="84">
        <v>35</v>
      </c>
      <c r="J24" s="84">
        <v>674.01</v>
      </c>
      <c r="K24" s="84">
        <v>5</v>
      </c>
      <c r="L24" s="84">
        <v>120.9</v>
      </c>
      <c r="M24" s="84">
        <v>6</v>
      </c>
      <c r="N24" s="84">
        <v>172.85</v>
      </c>
      <c r="O24" s="84">
        <v>0</v>
      </c>
      <c r="P24" s="84">
        <v>0</v>
      </c>
      <c r="Q24" s="84">
        <v>5746</v>
      </c>
      <c r="R24" s="84">
        <v>203909.839748</v>
      </c>
    </row>
    <row r="25" spans="1:18" s="80" customFormat="1" ht="12.75" customHeight="1">
      <c r="A25" s="56" t="s">
        <v>301</v>
      </c>
      <c r="B25" s="57"/>
      <c r="C25" s="84">
        <v>150</v>
      </c>
      <c r="D25" s="84">
        <v>29015.2573</v>
      </c>
      <c r="E25" s="84">
        <v>0</v>
      </c>
      <c r="F25" s="84">
        <v>0</v>
      </c>
      <c r="G25" s="84">
        <v>1</v>
      </c>
      <c r="H25" s="84">
        <v>190</v>
      </c>
      <c r="I25" s="84">
        <v>3</v>
      </c>
      <c r="J25" s="84">
        <v>181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145</v>
      </c>
      <c r="Q25" s="84">
        <v>149</v>
      </c>
      <c r="R25" s="84">
        <v>29151.2573</v>
      </c>
    </row>
    <row r="26" spans="1:18" s="80" customFormat="1" ht="12.75" customHeight="1">
      <c r="A26" s="56" t="s">
        <v>89</v>
      </c>
      <c r="B26" s="57"/>
      <c r="C26" s="84">
        <v>1999</v>
      </c>
      <c r="D26" s="84">
        <v>97165.731059</v>
      </c>
      <c r="E26" s="84">
        <v>6</v>
      </c>
      <c r="F26" s="84">
        <v>20.7</v>
      </c>
      <c r="G26" s="84">
        <v>2</v>
      </c>
      <c r="H26" s="84">
        <v>28</v>
      </c>
      <c r="I26" s="84">
        <v>4</v>
      </c>
      <c r="J26" s="84">
        <v>96.18033</v>
      </c>
      <c r="K26" s="84">
        <v>0</v>
      </c>
      <c r="L26" s="84">
        <v>0</v>
      </c>
      <c r="M26" s="84">
        <v>3</v>
      </c>
      <c r="N26" s="84">
        <v>32</v>
      </c>
      <c r="O26" s="84">
        <v>0</v>
      </c>
      <c r="P26" s="84">
        <v>0</v>
      </c>
      <c r="Q26" s="84">
        <v>2006</v>
      </c>
      <c r="R26" s="84">
        <v>97286.611389</v>
      </c>
    </row>
    <row r="27" spans="1:18" s="80" customFormat="1" ht="12.75" customHeight="1">
      <c r="A27" s="56" t="s">
        <v>90</v>
      </c>
      <c r="B27" s="57"/>
      <c r="C27" s="84">
        <v>9050</v>
      </c>
      <c r="D27" s="84">
        <v>269616.764865</v>
      </c>
      <c r="E27" s="84">
        <v>28</v>
      </c>
      <c r="F27" s="84">
        <v>47.36</v>
      </c>
      <c r="G27" s="84">
        <v>21</v>
      </c>
      <c r="H27" s="84">
        <v>112.89696</v>
      </c>
      <c r="I27" s="84">
        <v>30</v>
      </c>
      <c r="J27" s="84">
        <v>1523.39424</v>
      </c>
      <c r="K27" s="84">
        <v>8</v>
      </c>
      <c r="L27" s="84">
        <v>1097.90024</v>
      </c>
      <c r="M27" s="84">
        <v>9</v>
      </c>
      <c r="N27" s="84">
        <v>169.75</v>
      </c>
      <c r="O27" s="84">
        <v>0</v>
      </c>
      <c r="P27" s="84">
        <v>-9.5</v>
      </c>
      <c r="Q27" s="84">
        <v>9066</v>
      </c>
      <c r="R27" s="84">
        <v>270136.971905</v>
      </c>
    </row>
    <row r="28" spans="1:18" s="80" customFormat="1" ht="12.75" customHeight="1">
      <c r="A28" s="56" t="s">
        <v>91</v>
      </c>
      <c r="B28" s="57"/>
      <c r="C28" s="84">
        <v>2992</v>
      </c>
      <c r="D28" s="84">
        <v>125246.876449</v>
      </c>
      <c r="E28" s="84">
        <v>17</v>
      </c>
      <c r="F28" s="84">
        <v>42.09</v>
      </c>
      <c r="G28" s="84">
        <v>9</v>
      </c>
      <c r="H28" s="84">
        <v>1833.59462</v>
      </c>
      <c r="I28" s="84">
        <v>18</v>
      </c>
      <c r="J28" s="84">
        <v>325.52559</v>
      </c>
      <c r="K28" s="84">
        <v>2</v>
      </c>
      <c r="L28" s="84">
        <v>55.63</v>
      </c>
      <c r="M28" s="84">
        <v>4</v>
      </c>
      <c r="N28" s="84">
        <v>29.28</v>
      </c>
      <c r="O28" s="84">
        <v>0</v>
      </c>
      <c r="P28" s="84">
        <v>0</v>
      </c>
      <c r="Q28" s="84">
        <v>3004</v>
      </c>
      <c r="R28" s="84">
        <v>123754.547419</v>
      </c>
    </row>
    <row r="29" spans="1:18" s="80" customFormat="1" ht="12.75" customHeight="1">
      <c r="A29" s="56" t="s">
        <v>92</v>
      </c>
      <c r="B29" s="57"/>
      <c r="C29" s="84">
        <v>7620</v>
      </c>
      <c r="D29" s="84">
        <v>563019.054984</v>
      </c>
      <c r="E29" s="84">
        <v>31</v>
      </c>
      <c r="F29" s="84">
        <v>85.4</v>
      </c>
      <c r="G29" s="84">
        <v>21</v>
      </c>
      <c r="H29" s="84">
        <v>149.18</v>
      </c>
      <c r="I29" s="84">
        <v>35</v>
      </c>
      <c r="J29" s="84">
        <v>797.712079</v>
      </c>
      <c r="K29" s="84">
        <v>3</v>
      </c>
      <c r="L29" s="84">
        <v>19.2</v>
      </c>
      <c r="M29" s="84">
        <v>5</v>
      </c>
      <c r="N29" s="84">
        <v>321.21</v>
      </c>
      <c r="O29" s="84">
        <v>0</v>
      </c>
      <c r="P29" s="84">
        <v>0</v>
      </c>
      <c r="Q29" s="84">
        <v>7635</v>
      </c>
      <c r="R29" s="84">
        <v>564054.997063</v>
      </c>
    </row>
    <row r="30" spans="1:18" s="80" customFormat="1" ht="12.75" customHeight="1">
      <c r="A30" s="56" t="s">
        <v>93</v>
      </c>
      <c r="B30" s="57"/>
      <c r="C30" s="84">
        <v>29212</v>
      </c>
      <c r="D30" s="84">
        <v>424505.222864</v>
      </c>
      <c r="E30" s="84">
        <v>88</v>
      </c>
      <c r="F30" s="84">
        <v>386.1</v>
      </c>
      <c r="G30" s="84">
        <v>52</v>
      </c>
      <c r="H30" s="84">
        <v>261.825</v>
      </c>
      <c r="I30" s="84">
        <v>83</v>
      </c>
      <c r="J30" s="84">
        <v>1703.745997</v>
      </c>
      <c r="K30" s="84">
        <v>11</v>
      </c>
      <c r="L30" s="84">
        <v>84.808067</v>
      </c>
      <c r="M30" s="84">
        <v>9</v>
      </c>
      <c r="N30" s="84">
        <v>131.44053</v>
      </c>
      <c r="O30" s="84">
        <v>-3</v>
      </c>
      <c r="P30" s="84">
        <v>-8</v>
      </c>
      <c r="Q30" s="84">
        <v>29254</v>
      </c>
      <c r="R30" s="84">
        <v>426371.876324</v>
      </c>
    </row>
    <row r="31" spans="1:18" s="80" customFormat="1" ht="12.75" customHeight="1">
      <c r="A31" s="56" t="s">
        <v>94</v>
      </c>
      <c r="B31" s="57"/>
      <c r="C31" s="84">
        <v>4864</v>
      </c>
      <c r="D31" s="84">
        <v>768990.346488</v>
      </c>
      <c r="E31" s="84">
        <v>26</v>
      </c>
      <c r="F31" s="84">
        <v>413.46</v>
      </c>
      <c r="G31" s="84">
        <v>11</v>
      </c>
      <c r="H31" s="84">
        <v>447.53496</v>
      </c>
      <c r="I31" s="84">
        <v>58</v>
      </c>
      <c r="J31" s="84">
        <v>999.269399</v>
      </c>
      <c r="K31" s="84">
        <v>16</v>
      </c>
      <c r="L31" s="84">
        <v>1742.210539</v>
      </c>
      <c r="M31" s="84">
        <v>5</v>
      </c>
      <c r="N31" s="84">
        <v>150.7</v>
      </c>
      <c r="O31" s="84">
        <v>0</v>
      </c>
      <c r="P31" s="84">
        <v>20.25</v>
      </c>
      <c r="Q31" s="84">
        <v>4884</v>
      </c>
      <c r="R31" s="84">
        <v>768384.280388</v>
      </c>
    </row>
    <row r="32" spans="1:18" s="80" customFormat="1" ht="12.75" customHeight="1">
      <c r="A32" s="56" t="s">
        <v>95</v>
      </c>
      <c r="B32" s="57"/>
      <c r="C32" s="84">
        <v>20767</v>
      </c>
      <c r="D32" s="84">
        <v>2078285.542385</v>
      </c>
      <c r="E32" s="84">
        <v>84</v>
      </c>
      <c r="F32" s="84">
        <v>508.102146</v>
      </c>
      <c r="G32" s="84">
        <v>53</v>
      </c>
      <c r="H32" s="84">
        <v>489.635</v>
      </c>
      <c r="I32" s="84">
        <v>121</v>
      </c>
      <c r="J32" s="84">
        <v>2227.60801</v>
      </c>
      <c r="K32" s="84">
        <v>32</v>
      </c>
      <c r="L32" s="84">
        <v>1407.95247</v>
      </c>
      <c r="M32" s="84">
        <v>6</v>
      </c>
      <c r="N32" s="84">
        <v>-253</v>
      </c>
      <c r="O32" s="84">
        <v>0</v>
      </c>
      <c r="P32" s="84">
        <v>-60.1</v>
      </c>
      <c r="Q32" s="84">
        <v>20804</v>
      </c>
      <c r="R32" s="84">
        <v>2078810.565071</v>
      </c>
    </row>
    <row r="33" spans="1:18" s="80" customFormat="1" ht="12.75" customHeight="1">
      <c r="A33" s="56" t="s">
        <v>96</v>
      </c>
      <c r="B33" s="57"/>
      <c r="C33" s="84">
        <v>6065</v>
      </c>
      <c r="D33" s="84">
        <v>484472.150102</v>
      </c>
      <c r="E33" s="84">
        <v>12</v>
      </c>
      <c r="F33" s="84">
        <v>99.75</v>
      </c>
      <c r="G33" s="84">
        <v>16</v>
      </c>
      <c r="H33" s="84">
        <v>126</v>
      </c>
      <c r="I33" s="84">
        <v>23</v>
      </c>
      <c r="J33" s="84">
        <v>388.17413</v>
      </c>
      <c r="K33" s="84">
        <v>8</v>
      </c>
      <c r="L33" s="84">
        <v>170.91451</v>
      </c>
      <c r="M33" s="84">
        <v>1</v>
      </c>
      <c r="N33" s="84">
        <v>-40.61</v>
      </c>
      <c r="O33" s="84">
        <v>0</v>
      </c>
      <c r="P33" s="84">
        <v>0</v>
      </c>
      <c r="Q33" s="84">
        <v>6062</v>
      </c>
      <c r="R33" s="84">
        <v>484622.549722</v>
      </c>
    </row>
    <row r="34" spans="1:18" s="80" customFormat="1" ht="12.75" customHeight="1">
      <c r="A34" s="56" t="s">
        <v>97</v>
      </c>
      <c r="B34" s="57"/>
      <c r="C34" s="84">
        <v>5541</v>
      </c>
      <c r="D34" s="84">
        <v>297656.162993</v>
      </c>
      <c r="E34" s="84">
        <v>15</v>
      </c>
      <c r="F34" s="84">
        <v>51.03</v>
      </c>
      <c r="G34" s="84">
        <v>12</v>
      </c>
      <c r="H34" s="84">
        <v>52.5</v>
      </c>
      <c r="I34" s="84">
        <v>23</v>
      </c>
      <c r="J34" s="84">
        <v>398.20461</v>
      </c>
      <c r="K34" s="84">
        <v>2</v>
      </c>
      <c r="L34" s="84">
        <v>41</v>
      </c>
      <c r="M34" s="84">
        <v>2</v>
      </c>
      <c r="N34" s="84">
        <v>30</v>
      </c>
      <c r="O34" s="84">
        <v>0</v>
      </c>
      <c r="P34" s="84">
        <v>0</v>
      </c>
      <c r="Q34" s="84">
        <v>5546</v>
      </c>
      <c r="R34" s="84">
        <v>298041.897603</v>
      </c>
    </row>
    <row r="35" spans="1:18" s="80" customFormat="1" ht="12.75" customHeight="1">
      <c r="A35" s="56" t="s">
        <v>98</v>
      </c>
      <c r="B35" s="57"/>
      <c r="C35" s="84">
        <v>2503</v>
      </c>
      <c r="D35" s="84">
        <v>61604.582891</v>
      </c>
      <c r="E35" s="84">
        <v>6</v>
      </c>
      <c r="F35" s="84">
        <v>5.39</v>
      </c>
      <c r="G35" s="84">
        <v>2</v>
      </c>
      <c r="H35" s="84">
        <v>2.75</v>
      </c>
      <c r="I35" s="84">
        <v>11</v>
      </c>
      <c r="J35" s="84">
        <v>400.38822</v>
      </c>
      <c r="K35" s="84">
        <v>2</v>
      </c>
      <c r="L35" s="84">
        <v>27.31</v>
      </c>
      <c r="M35" s="84">
        <v>-3</v>
      </c>
      <c r="N35" s="84">
        <v>-157.1</v>
      </c>
      <c r="O35" s="84">
        <v>0</v>
      </c>
      <c r="P35" s="84">
        <v>0</v>
      </c>
      <c r="Q35" s="84">
        <v>2504</v>
      </c>
      <c r="R35" s="84">
        <v>61823.201111</v>
      </c>
    </row>
    <row r="36" spans="1:18" s="80" customFormat="1" ht="12.75" customHeight="1">
      <c r="A36" s="56" t="s">
        <v>302</v>
      </c>
      <c r="B36" s="57"/>
      <c r="C36" s="84">
        <v>4146</v>
      </c>
      <c r="D36" s="84">
        <v>104924.617681</v>
      </c>
      <c r="E36" s="84">
        <v>16</v>
      </c>
      <c r="F36" s="84">
        <v>27.78</v>
      </c>
      <c r="G36" s="84">
        <v>7</v>
      </c>
      <c r="H36" s="84">
        <v>31</v>
      </c>
      <c r="I36" s="84">
        <v>12</v>
      </c>
      <c r="J36" s="84">
        <v>332.25268</v>
      </c>
      <c r="K36" s="84">
        <v>3</v>
      </c>
      <c r="L36" s="84">
        <v>52</v>
      </c>
      <c r="M36" s="84">
        <v>-1</v>
      </c>
      <c r="N36" s="84">
        <v>-5</v>
      </c>
      <c r="O36" s="84">
        <v>0</v>
      </c>
      <c r="P36" s="84">
        <v>0</v>
      </c>
      <c r="Q36" s="84">
        <v>4154</v>
      </c>
      <c r="R36" s="84">
        <v>105196.650361</v>
      </c>
    </row>
    <row r="37" spans="1:18" s="80" customFormat="1" ht="12.75" customHeight="1">
      <c r="A37" s="56" t="s">
        <v>99</v>
      </c>
      <c r="B37" s="57"/>
      <c r="C37" s="84">
        <v>1800</v>
      </c>
      <c r="D37" s="84">
        <v>12588.534422</v>
      </c>
      <c r="E37" s="84">
        <v>6</v>
      </c>
      <c r="F37" s="84">
        <v>6.5</v>
      </c>
      <c r="G37" s="84">
        <v>4</v>
      </c>
      <c r="H37" s="84">
        <v>11.6</v>
      </c>
      <c r="I37" s="84">
        <v>9</v>
      </c>
      <c r="J37" s="84">
        <v>152.2721</v>
      </c>
      <c r="K37" s="84">
        <v>0</v>
      </c>
      <c r="L37" s="84">
        <v>0</v>
      </c>
      <c r="M37" s="84">
        <v>0</v>
      </c>
      <c r="N37" s="84">
        <v>19.7</v>
      </c>
      <c r="O37" s="84">
        <v>0</v>
      </c>
      <c r="P37" s="84">
        <v>0</v>
      </c>
      <c r="Q37" s="84">
        <v>1802</v>
      </c>
      <c r="R37" s="84">
        <v>12755.406522</v>
      </c>
    </row>
    <row r="38" spans="1:18" s="80" customFormat="1" ht="12.75" customHeight="1">
      <c r="A38" s="56" t="s">
        <v>100</v>
      </c>
      <c r="B38" s="57"/>
      <c r="C38" s="84">
        <v>3702</v>
      </c>
      <c r="D38" s="84">
        <v>62725.130684</v>
      </c>
      <c r="E38" s="84">
        <v>19</v>
      </c>
      <c r="F38" s="84">
        <v>38.03</v>
      </c>
      <c r="G38" s="84">
        <v>7</v>
      </c>
      <c r="H38" s="84">
        <v>20.5</v>
      </c>
      <c r="I38" s="84">
        <v>10</v>
      </c>
      <c r="J38" s="84">
        <v>416.309552</v>
      </c>
      <c r="K38" s="84">
        <v>2</v>
      </c>
      <c r="L38" s="84">
        <v>29.67387</v>
      </c>
      <c r="M38" s="84">
        <v>-3</v>
      </c>
      <c r="N38" s="84">
        <v>-152</v>
      </c>
      <c r="O38" s="84">
        <v>0</v>
      </c>
      <c r="P38" s="84">
        <v>0</v>
      </c>
      <c r="Q38" s="84">
        <v>3711</v>
      </c>
      <c r="R38" s="84">
        <v>62977.296366</v>
      </c>
    </row>
    <row r="39" spans="1:18" s="80" customFormat="1" ht="12.75" customHeight="1">
      <c r="A39" s="56" t="s">
        <v>101</v>
      </c>
      <c r="B39" s="57"/>
      <c r="C39" s="84">
        <v>15531</v>
      </c>
      <c r="D39" s="84">
        <v>526463.704251</v>
      </c>
      <c r="E39" s="84">
        <v>57</v>
      </c>
      <c r="F39" s="84">
        <v>147.512</v>
      </c>
      <c r="G39" s="84">
        <v>30</v>
      </c>
      <c r="H39" s="84">
        <v>119.12315</v>
      </c>
      <c r="I39" s="84">
        <v>59</v>
      </c>
      <c r="J39" s="84">
        <v>811.18313</v>
      </c>
      <c r="K39" s="84">
        <v>10</v>
      </c>
      <c r="L39" s="84">
        <v>78.999</v>
      </c>
      <c r="M39" s="84">
        <v>5</v>
      </c>
      <c r="N39" s="84">
        <v>89.34</v>
      </c>
      <c r="O39" s="84">
        <v>-1</v>
      </c>
      <c r="P39" s="84">
        <v>-271.305</v>
      </c>
      <c r="Q39" s="84">
        <v>15562</v>
      </c>
      <c r="R39" s="84">
        <v>527042.312231</v>
      </c>
    </row>
    <row r="40" spans="1:18" s="80" customFormat="1" ht="12.75" customHeight="1">
      <c r="A40" s="56" t="s">
        <v>167</v>
      </c>
      <c r="B40" s="57"/>
      <c r="C40" s="84">
        <v>2315</v>
      </c>
      <c r="D40" s="84">
        <v>801994.800196</v>
      </c>
      <c r="E40" s="84">
        <v>23</v>
      </c>
      <c r="F40" s="84">
        <v>26.17202</v>
      </c>
      <c r="G40" s="84">
        <v>4</v>
      </c>
      <c r="H40" s="84">
        <v>19</v>
      </c>
      <c r="I40" s="84">
        <v>20</v>
      </c>
      <c r="J40" s="84">
        <v>354.2675</v>
      </c>
      <c r="K40" s="84">
        <v>1</v>
      </c>
      <c r="L40" s="84">
        <v>0.3</v>
      </c>
      <c r="M40" s="84">
        <v>8</v>
      </c>
      <c r="N40" s="84">
        <v>222.3</v>
      </c>
      <c r="O40" s="84">
        <v>0</v>
      </c>
      <c r="P40" s="84">
        <v>0</v>
      </c>
      <c r="Q40" s="84">
        <v>2342</v>
      </c>
      <c r="R40" s="84">
        <v>802578.239716</v>
      </c>
    </row>
    <row r="41" spans="1:18" s="80" customFormat="1" ht="12.75" customHeight="1">
      <c r="A41" s="56" t="s">
        <v>168</v>
      </c>
      <c r="B41" s="57"/>
      <c r="C41" s="84">
        <v>3593</v>
      </c>
      <c r="D41" s="84">
        <v>176351.517007</v>
      </c>
      <c r="E41" s="84">
        <v>15</v>
      </c>
      <c r="F41" s="84">
        <v>18.3</v>
      </c>
      <c r="G41" s="84">
        <v>10</v>
      </c>
      <c r="H41" s="84">
        <v>39.8</v>
      </c>
      <c r="I41" s="84">
        <v>9</v>
      </c>
      <c r="J41" s="84">
        <v>75</v>
      </c>
      <c r="K41" s="84">
        <v>2</v>
      </c>
      <c r="L41" s="84">
        <v>77.5</v>
      </c>
      <c r="M41" s="84">
        <v>-2</v>
      </c>
      <c r="N41" s="84">
        <v>-15.51</v>
      </c>
      <c r="O41" s="84">
        <v>0</v>
      </c>
      <c r="P41" s="84">
        <v>0</v>
      </c>
      <c r="Q41" s="84">
        <v>3596</v>
      </c>
      <c r="R41" s="84">
        <v>176312.007007</v>
      </c>
    </row>
    <row r="42" spans="1:18" s="80" customFormat="1" ht="12.75" customHeight="1">
      <c r="A42" s="56" t="s">
        <v>169</v>
      </c>
      <c r="B42" s="57"/>
      <c r="C42" s="84">
        <v>96628</v>
      </c>
      <c r="D42" s="84">
        <v>1060922.785356</v>
      </c>
      <c r="E42" s="84">
        <v>515</v>
      </c>
      <c r="F42" s="84">
        <v>1383.397988</v>
      </c>
      <c r="G42" s="84">
        <v>265</v>
      </c>
      <c r="H42" s="84">
        <v>1045.931</v>
      </c>
      <c r="I42" s="84">
        <v>223</v>
      </c>
      <c r="J42" s="84">
        <v>3026.655514</v>
      </c>
      <c r="K42" s="84">
        <v>35</v>
      </c>
      <c r="L42" s="84">
        <v>2845.704137</v>
      </c>
      <c r="M42" s="84">
        <v>43</v>
      </c>
      <c r="N42" s="84">
        <v>-86.62</v>
      </c>
      <c r="O42" s="84">
        <v>-1</v>
      </c>
      <c r="P42" s="84">
        <v>5.5</v>
      </c>
      <c r="Q42" s="84">
        <v>96920</v>
      </c>
      <c r="R42" s="84">
        <v>1061360.083721</v>
      </c>
    </row>
    <row r="43" spans="1:18" s="80" customFormat="1" ht="12.75" customHeight="1">
      <c r="A43" s="56" t="s">
        <v>170</v>
      </c>
      <c r="B43" s="57"/>
      <c r="C43" s="84">
        <v>119299</v>
      </c>
      <c r="D43" s="84">
        <v>979967.252459</v>
      </c>
      <c r="E43" s="84">
        <v>506</v>
      </c>
      <c r="F43" s="84">
        <v>1025.847015</v>
      </c>
      <c r="G43" s="84">
        <v>364</v>
      </c>
      <c r="H43" s="84">
        <v>1329.559558</v>
      </c>
      <c r="I43" s="84">
        <v>240</v>
      </c>
      <c r="J43" s="84">
        <v>2451.922055</v>
      </c>
      <c r="K43" s="84">
        <v>35</v>
      </c>
      <c r="L43" s="84">
        <v>331.412746</v>
      </c>
      <c r="M43" s="84">
        <v>-125</v>
      </c>
      <c r="N43" s="84">
        <v>-931.78</v>
      </c>
      <c r="O43" s="84">
        <v>-3</v>
      </c>
      <c r="P43" s="84">
        <v>-68.111459</v>
      </c>
      <c r="Q43" s="84">
        <v>119313</v>
      </c>
      <c r="R43" s="84">
        <v>980784.157766</v>
      </c>
    </row>
    <row r="44" spans="1:18" s="80" customFormat="1" ht="12.75" customHeight="1">
      <c r="A44" s="56" t="s">
        <v>171</v>
      </c>
      <c r="B44" s="57"/>
      <c r="C44" s="84">
        <v>15677</v>
      </c>
      <c r="D44" s="84">
        <v>740325.275886</v>
      </c>
      <c r="E44" s="84">
        <v>39</v>
      </c>
      <c r="F44" s="84">
        <v>194.85</v>
      </c>
      <c r="G44" s="84">
        <v>25</v>
      </c>
      <c r="H44" s="84">
        <v>159.6</v>
      </c>
      <c r="I44" s="84">
        <v>35</v>
      </c>
      <c r="J44" s="84">
        <v>2664.50883</v>
      </c>
      <c r="K44" s="84">
        <v>5</v>
      </c>
      <c r="L44" s="84">
        <v>49.5</v>
      </c>
      <c r="M44" s="84">
        <v>1</v>
      </c>
      <c r="N44" s="84">
        <v>525.8131</v>
      </c>
      <c r="O44" s="84">
        <v>0</v>
      </c>
      <c r="P44" s="84">
        <v>0</v>
      </c>
      <c r="Q44" s="84">
        <v>15692</v>
      </c>
      <c r="R44" s="84">
        <v>743501.347816</v>
      </c>
    </row>
    <row r="45" spans="1:18" s="80" customFormat="1" ht="12.75" customHeight="1">
      <c r="A45" s="56" t="s">
        <v>172</v>
      </c>
      <c r="B45" s="57"/>
      <c r="C45" s="84">
        <v>6332</v>
      </c>
      <c r="D45" s="84">
        <v>63480.899852</v>
      </c>
      <c r="E45" s="84">
        <v>44</v>
      </c>
      <c r="F45" s="84">
        <v>112.3685</v>
      </c>
      <c r="G45" s="84">
        <v>25</v>
      </c>
      <c r="H45" s="84">
        <v>77.448888</v>
      </c>
      <c r="I45" s="84">
        <v>16</v>
      </c>
      <c r="J45" s="84">
        <v>149.923824</v>
      </c>
      <c r="K45" s="84">
        <v>2</v>
      </c>
      <c r="L45" s="84">
        <v>16.45</v>
      </c>
      <c r="M45" s="84">
        <v>-10</v>
      </c>
      <c r="N45" s="84">
        <v>-200.5</v>
      </c>
      <c r="O45" s="84">
        <v>0</v>
      </c>
      <c r="P45" s="84">
        <v>0</v>
      </c>
      <c r="Q45" s="84">
        <v>6341</v>
      </c>
      <c r="R45" s="84">
        <v>63448.793288</v>
      </c>
    </row>
    <row r="46" spans="1:18" s="80" customFormat="1" ht="12.75" customHeight="1">
      <c r="A46" s="56" t="s">
        <v>173</v>
      </c>
      <c r="B46" s="57"/>
      <c r="C46" s="84">
        <v>21136</v>
      </c>
      <c r="D46" s="84">
        <v>536578.969404</v>
      </c>
      <c r="E46" s="84">
        <v>124</v>
      </c>
      <c r="F46" s="84">
        <v>214.424</v>
      </c>
      <c r="G46" s="84">
        <v>78</v>
      </c>
      <c r="H46" s="84">
        <v>297.005</v>
      </c>
      <c r="I46" s="84">
        <v>73</v>
      </c>
      <c r="J46" s="84">
        <v>1942.035471</v>
      </c>
      <c r="K46" s="84">
        <v>8</v>
      </c>
      <c r="L46" s="84">
        <v>179.709</v>
      </c>
      <c r="M46" s="84">
        <v>-13</v>
      </c>
      <c r="N46" s="84">
        <v>-237.34</v>
      </c>
      <c r="O46" s="84">
        <v>0</v>
      </c>
      <c r="P46" s="84">
        <v>18.258319</v>
      </c>
      <c r="Q46" s="84">
        <v>21169</v>
      </c>
      <c r="R46" s="84">
        <v>538039.633194</v>
      </c>
    </row>
    <row r="47" spans="1:18" s="80" customFormat="1" ht="12.75" customHeight="1">
      <c r="A47" s="56" t="s">
        <v>174</v>
      </c>
      <c r="B47" s="57"/>
      <c r="C47" s="84">
        <v>31194</v>
      </c>
      <c r="D47" s="84">
        <v>5932500.096106</v>
      </c>
      <c r="E47" s="84">
        <v>354</v>
      </c>
      <c r="F47" s="84">
        <v>2824.08093</v>
      </c>
      <c r="G47" s="84">
        <v>83</v>
      </c>
      <c r="H47" s="84">
        <v>1864.52428</v>
      </c>
      <c r="I47" s="84">
        <v>162</v>
      </c>
      <c r="J47" s="84">
        <v>32343.2951</v>
      </c>
      <c r="K47" s="84">
        <v>51</v>
      </c>
      <c r="L47" s="84">
        <v>6675.979891</v>
      </c>
      <c r="M47" s="84">
        <v>7</v>
      </c>
      <c r="N47" s="84">
        <v>-2451.3131</v>
      </c>
      <c r="O47" s="84">
        <v>-1</v>
      </c>
      <c r="P47" s="84">
        <v>-261.41375</v>
      </c>
      <c r="Q47" s="84">
        <v>31471</v>
      </c>
      <c r="R47" s="84">
        <v>5956414.241115</v>
      </c>
    </row>
    <row r="48" spans="1:18" s="80" customFormat="1" ht="12.75" customHeight="1">
      <c r="A48" s="56" t="s">
        <v>175</v>
      </c>
      <c r="B48" s="57"/>
      <c r="C48" s="84">
        <v>29509</v>
      </c>
      <c r="D48" s="84">
        <v>1094950.166796</v>
      </c>
      <c r="E48" s="84">
        <v>186</v>
      </c>
      <c r="F48" s="84">
        <v>1248.408</v>
      </c>
      <c r="G48" s="84">
        <v>108</v>
      </c>
      <c r="H48" s="84">
        <v>1184.93666</v>
      </c>
      <c r="I48" s="84">
        <v>136</v>
      </c>
      <c r="J48" s="84">
        <v>4635.752216</v>
      </c>
      <c r="K48" s="84">
        <v>27</v>
      </c>
      <c r="L48" s="84">
        <v>653.304689</v>
      </c>
      <c r="M48" s="84">
        <v>15</v>
      </c>
      <c r="N48" s="84">
        <v>2290.95</v>
      </c>
      <c r="O48" s="84">
        <v>-2</v>
      </c>
      <c r="P48" s="84">
        <v>-23</v>
      </c>
      <c r="Q48" s="84">
        <v>29600</v>
      </c>
      <c r="R48" s="84">
        <v>1101264.035663</v>
      </c>
    </row>
    <row r="49" spans="1:18" s="80" customFormat="1" ht="12.75" customHeight="1">
      <c r="A49" s="56" t="s">
        <v>176</v>
      </c>
      <c r="B49" s="57"/>
      <c r="C49" s="84">
        <v>47914</v>
      </c>
      <c r="D49" s="84">
        <v>347291.228538</v>
      </c>
      <c r="E49" s="84">
        <v>423</v>
      </c>
      <c r="F49" s="84">
        <v>979.046219</v>
      </c>
      <c r="G49" s="84">
        <v>188</v>
      </c>
      <c r="H49" s="84">
        <v>679.241207</v>
      </c>
      <c r="I49" s="84">
        <v>140</v>
      </c>
      <c r="J49" s="84">
        <v>1351.939933</v>
      </c>
      <c r="K49" s="84">
        <v>12</v>
      </c>
      <c r="L49" s="84">
        <v>254.65868</v>
      </c>
      <c r="M49" s="84">
        <v>-12</v>
      </c>
      <c r="N49" s="84">
        <v>-106.79</v>
      </c>
      <c r="O49" s="84">
        <v>0</v>
      </c>
      <c r="P49" s="84">
        <v>0.89</v>
      </c>
      <c r="Q49" s="84">
        <v>48137</v>
      </c>
      <c r="R49" s="84">
        <v>348582.414803</v>
      </c>
    </row>
    <row r="50" spans="1:18" s="80" customFormat="1" ht="12.75" customHeight="1">
      <c r="A50" s="56" t="s">
        <v>177</v>
      </c>
      <c r="B50" s="57"/>
      <c r="C50" s="84">
        <v>14690</v>
      </c>
      <c r="D50" s="84">
        <v>267411.955468</v>
      </c>
      <c r="E50" s="84">
        <v>116</v>
      </c>
      <c r="F50" s="84">
        <v>494.323</v>
      </c>
      <c r="G50" s="84">
        <v>45</v>
      </c>
      <c r="H50" s="84">
        <v>210.501</v>
      </c>
      <c r="I50" s="84">
        <v>46</v>
      </c>
      <c r="J50" s="84">
        <v>604.014972</v>
      </c>
      <c r="K50" s="84">
        <v>5</v>
      </c>
      <c r="L50" s="84">
        <v>50.018</v>
      </c>
      <c r="M50" s="84">
        <v>27</v>
      </c>
      <c r="N50" s="84">
        <v>606.8</v>
      </c>
      <c r="O50" s="84">
        <v>-1</v>
      </c>
      <c r="P50" s="84">
        <v>-5.6</v>
      </c>
      <c r="Q50" s="84">
        <v>14787</v>
      </c>
      <c r="R50" s="84">
        <v>268850.97444</v>
      </c>
    </row>
    <row r="51" spans="1:18" s="80" customFormat="1" ht="12.75" customHeight="1">
      <c r="A51" s="56" t="s">
        <v>178</v>
      </c>
      <c r="B51" s="57"/>
      <c r="C51" s="84">
        <v>90</v>
      </c>
      <c r="D51" s="84">
        <v>182.151</v>
      </c>
      <c r="E51" s="84">
        <v>2</v>
      </c>
      <c r="F51" s="84">
        <v>3.1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-1</v>
      </c>
      <c r="N51" s="84">
        <v>-1.6</v>
      </c>
      <c r="O51" s="84">
        <v>0</v>
      </c>
      <c r="P51" s="84">
        <v>0</v>
      </c>
      <c r="Q51" s="84">
        <v>91</v>
      </c>
      <c r="R51" s="84">
        <v>183.651</v>
      </c>
    </row>
    <row r="52" spans="1:18" s="80" customFormat="1" ht="12.75" customHeight="1">
      <c r="A52" s="56" t="s">
        <v>179</v>
      </c>
      <c r="B52" s="57"/>
      <c r="C52" s="84">
        <v>319</v>
      </c>
      <c r="D52" s="84">
        <v>1864.760426</v>
      </c>
      <c r="E52" s="84">
        <v>2</v>
      </c>
      <c r="F52" s="84">
        <v>0.55</v>
      </c>
      <c r="G52" s="84">
        <v>1</v>
      </c>
      <c r="H52" s="84">
        <v>1</v>
      </c>
      <c r="I52" s="84">
        <v>0</v>
      </c>
      <c r="J52" s="84">
        <v>0</v>
      </c>
      <c r="K52" s="84">
        <v>0</v>
      </c>
      <c r="L52" s="84">
        <v>0</v>
      </c>
      <c r="M52" s="84">
        <v>-2</v>
      </c>
      <c r="N52" s="84">
        <v>-58.8</v>
      </c>
      <c r="O52" s="84">
        <v>0</v>
      </c>
      <c r="P52" s="84">
        <v>0</v>
      </c>
      <c r="Q52" s="84">
        <v>318</v>
      </c>
      <c r="R52" s="84">
        <v>1805.510426</v>
      </c>
    </row>
    <row r="53" spans="1:18" s="80" customFormat="1" ht="12.75" customHeight="1">
      <c r="A53" s="56" t="s">
        <v>180</v>
      </c>
      <c r="B53" s="57"/>
      <c r="C53" s="84">
        <v>56</v>
      </c>
      <c r="D53" s="84">
        <v>220.85</v>
      </c>
      <c r="E53" s="84">
        <v>0</v>
      </c>
      <c r="F53" s="84">
        <v>0</v>
      </c>
      <c r="G53" s="84">
        <v>0</v>
      </c>
      <c r="H53" s="84">
        <v>0</v>
      </c>
      <c r="I53" s="84">
        <v>1</v>
      </c>
      <c r="J53" s="84">
        <v>7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56</v>
      </c>
      <c r="R53" s="84">
        <v>227.85</v>
      </c>
    </row>
    <row r="54" spans="1:18" s="80" customFormat="1" ht="12.75" customHeight="1">
      <c r="A54" s="56" t="s">
        <v>181</v>
      </c>
      <c r="B54" s="57"/>
      <c r="C54" s="84">
        <v>2017</v>
      </c>
      <c r="D54" s="84">
        <v>70276.39794</v>
      </c>
      <c r="E54" s="84">
        <v>19</v>
      </c>
      <c r="F54" s="84">
        <v>44.29</v>
      </c>
      <c r="G54" s="84">
        <v>7</v>
      </c>
      <c r="H54" s="84">
        <v>26.878368</v>
      </c>
      <c r="I54" s="84">
        <v>6</v>
      </c>
      <c r="J54" s="84">
        <v>48.6</v>
      </c>
      <c r="K54" s="84">
        <v>0</v>
      </c>
      <c r="L54" s="84">
        <v>0</v>
      </c>
      <c r="M54" s="84">
        <v>2</v>
      </c>
      <c r="N54" s="84">
        <v>16</v>
      </c>
      <c r="O54" s="84">
        <v>0</v>
      </c>
      <c r="P54" s="84">
        <v>0</v>
      </c>
      <c r="Q54" s="84">
        <v>2031</v>
      </c>
      <c r="R54" s="84">
        <v>70358.409572</v>
      </c>
    </row>
    <row r="55" spans="1:18" s="80" customFormat="1" ht="12.75" customHeight="1">
      <c r="A55" s="56" t="s">
        <v>182</v>
      </c>
      <c r="B55" s="57"/>
      <c r="C55" s="84">
        <v>12088</v>
      </c>
      <c r="D55" s="84">
        <v>135045.292143</v>
      </c>
      <c r="E55" s="84">
        <v>83</v>
      </c>
      <c r="F55" s="84">
        <v>208.322688</v>
      </c>
      <c r="G55" s="84">
        <v>40</v>
      </c>
      <c r="H55" s="84">
        <v>221.338</v>
      </c>
      <c r="I55" s="84">
        <v>34</v>
      </c>
      <c r="J55" s="84">
        <v>343.41167</v>
      </c>
      <c r="K55" s="84">
        <v>3</v>
      </c>
      <c r="L55" s="84">
        <v>90</v>
      </c>
      <c r="M55" s="84">
        <v>7</v>
      </c>
      <c r="N55" s="84">
        <v>-206.78</v>
      </c>
      <c r="O55" s="84">
        <v>-1</v>
      </c>
      <c r="P55" s="84">
        <v>-10</v>
      </c>
      <c r="Q55" s="84">
        <v>12137</v>
      </c>
      <c r="R55" s="84">
        <v>135068.908501</v>
      </c>
    </row>
    <row r="56" spans="1:18" s="80" customFormat="1" ht="12.75" customHeight="1">
      <c r="A56" s="56" t="s">
        <v>183</v>
      </c>
      <c r="B56" s="57"/>
      <c r="C56" s="84">
        <v>33779</v>
      </c>
      <c r="D56" s="84">
        <v>295815.086117</v>
      </c>
      <c r="E56" s="84">
        <v>5</v>
      </c>
      <c r="F56" s="84">
        <v>4</v>
      </c>
      <c r="G56" s="84">
        <v>98</v>
      </c>
      <c r="H56" s="84">
        <v>295.1</v>
      </c>
      <c r="I56" s="84">
        <v>58</v>
      </c>
      <c r="J56" s="84">
        <v>656.87367</v>
      </c>
      <c r="K56" s="84">
        <v>10</v>
      </c>
      <c r="L56" s="84">
        <v>67.759</v>
      </c>
      <c r="M56" s="84">
        <v>-71</v>
      </c>
      <c r="N56" s="84">
        <v>-905.99053</v>
      </c>
      <c r="O56" s="84">
        <v>9</v>
      </c>
      <c r="P56" s="84">
        <v>-22.64</v>
      </c>
      <c r="Q56" s="84">
        <v>33624</v>
      </c>
      <c r="R56" s="84">
        <v>295184.470257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26" t="str">
        <f>'2491-00-01'!V34</f>
        <v>中華民國103年12月01日編製</v>
      </c>
      <c r="R57" s="326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27" t="s">
        <v>184</v>
      </c>
      <c r="R58" s="327"/>
    </row>
    <row r="59" spans="1:18" ht="15" customHeight="1">
      <c r="A59" s="63" t="s">
        <v>46</v>
      </c>
      <c r="B59" s="160" t="s">
        <v>315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4" t="s">
        <v>187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SheetLayoutView="100" workbookViewId="0" topLeftCell="A1">
      <selection activeCell="F47" sqref="F47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6.87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6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57" t="s">
        <v>270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s="111" customFormat="1" ht="18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</row>
    <row r="5" spans="1:18" s="114" customFormat="1" ht="18" customHeight="1">
      <c r="A5" s="112"/>
      <c r="B5" s="113"/>
      <c r="C5" s="113"/>
      <c r="D5" s="113"/>
      <c r="E5" s="113"/>
      <c r="F5" s="113"/>
      <c r="G5" s="359" t="s">
        <v>336</v>
      </c>
      <c r="H5" s="359"/>
      <c r="I5" s="359"/>
      <c r="J5" s="359"/>
      <c r="K5" s="359"/>
      <c r="L5" s="359"/>
      <c r="M5" s="113"/>
      <c r="N5" s="113"/>
      <c r="O5" s="113"/>
      <c r="P5" s="113"/>
      <c r="Q5" s="360" t="s">
        <v>7</v>
      </c>
      <c r="R5" s="360"/>
    </row>
    <row r="6" spans="2:18" s="114" customFormat="1" ht="15.75" customHeight="1">
      <c r="B6" s="115"/>
      <c r="C6" s="361" t="s">
        <v>153</v>
      </c>
      <c r="D6" s="362"/>
      <c r="E6" s="365" t="s">
        <v>154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7"/>
      <c r="Q6" s="368" t="s">
        <v>155</v>
      </c>
      <c r="R6" s="361"/>
    </row>
    <row r="7" spans="1:18" s="116" customFormat="1" ht="15.75" customHeight="1">
      <c r="A7" s="370" t="s">
        <v>8</v>
      </c>
      <c r="B7" s="371"/>
      <c r="C7" s="363"/>
      <c r="D7" s="364"/>
      <c r="E7" s="372" t="s">
        <v>156</v>
      </c>
      <c r="F7" s="352"/>
      <c r="G7" s="351" t="s">
        <v>157</v>
      </c>
      <c r="H7" s="352"/>
      <c r="I7" s="351" t="s">
        <v>158</v>
      </c>
      <c r="J7" s="352"/>
      <c r="K7" s="351" t="s">
        <v>159</v>
      </c>
      <c r="L7" s="352"/>
      <c r="M7" s="353" t="s">
        <v>160</v>
      </c>
      <c r="N7" s="354"/>
      <c r="O7" s="351" t="s">
        <v>161</v>
      </c>
      <c r="P7" s="352"/>
      <c r="Q7" s="369"/>
      <c r="R7" s="363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195" t="s">
        <v>37</v>
      </c>
      <c r="B9" s="196"/>
      <c r="C9" s="39">
        <v>634936</v>
      </c>
      <c r="D9" s="39">
        <v>21293984.744211</v>
      </c>
      <c r="E9" s="39">
        <v>3264</v>
      </c>
      <c r="F9" s="39">
        <v>12079.306011</v>
      </c>
      <c r="G9" s="39">
        <v>1818</v>
      </c>
      <c r="H9" s="39">
        <v>12770.094121</v>
      </c>
      <c r="I9" s="39">
        <v>2001</v>
      </c>
      <c r="J9" s="39">
        <v>67649.977156</v>
      </c>
      <c r="K9" s="39">
        <v>345</v>
      </c>
      <c r="L9" s="39">
        <v>17439.168712</v>
      </c>
      <c r="M9" s="39">
        <v>0</v>
      </c>
      <c r="N9" s="39">
        <v>0</v>
      </c>
      <c r="O9" s="39">
        <v>-6</v>
      </c>
      <c r="P9" s="39">
        <v>-759.881516</v>
      </c>
      <c r="Q9" s="39">
        <v>636376</v>
      </c>
      <c r="R9" s="39">
        <v>21342744.883029</v>
      </c>
    </row>
    <row r="10" spans="1:18" s="116" customFormat="1" ht="16.5" customHeight="1">
      <c r="A10" s="190" t="s">
        <v>244</v>
      </c>
      <c r="B10" s="191"/>
      <c r="C10" s="39">
        <v>633821</v>
      </c>
      <c r="D10" s="39">
        <v>21275848.346271</v>
      </c>
      <c r="E10" s="39">
        <v>3255</v>
      </c>
      <c r="F10" s="39">
        <v>12050.806011</v>
      </c>
      <c r="G10" s="39">
        <v>1818</v>
      </c>
      <c r="H10" s="39">
        <v>12770.094121</v>
      </c>
      <c r="I10" s="39">
        <v>1997</v>
      </c>
      <c r="J10" s="39">
        <v>67570.277156</v>
      </c>
      <c r="K10" s="39">
        <v>344</v>
      </c>
      <c r="L10" s="39">
        <v>17438.168712</v>
      </c>
      <c r="M10" s="39">
        <v>0</v>
      </c>
      <c r="N10" s="39">
        <v>0</v>
      </c>
      <c r="O10" s="39">
        <v>-9</v>
      </c>
      <c r="P10" s="39">
        <v>-1632.881516</v>
      </c>
      <c r="Q10" s="39">
        <v>635249</v>
      </c>
      <c r="R10" s="39">
        <v>21323628.285089</v>
      </c>
    </row>
    <row r="11" spans="1:18" s="116" customFormat="1" ht="16.5" customHeight="1">
      <c r="A11" s="192" t="s">
        <v>285</v>
      </c>
      <c r="B11" s="193"/>
      <c r="C11" s="39">
        <v>124325</v>
      </c>
      <c r="D11" s="39">
        <v>1947651.381047</v>
      </c>
      <c r="E11" s="39">
        <v>568</v>
      </c>
      <c r="F11" s="39">
        <v>2141.229993</v>
      </c>
      <c r="G11" s="39">
        <v>620</v>
      </c>
      <c r="H11" s="39">
        <v>2743.603038</v>
      </c>
      <c r="I11" s="39">
        <v>342</v>
      </c>
      <c r="J11" s="39">
        <v>8573.546951</v>
      </c>
      <c r="K11" s="39">
        <v>62</v>
      </c>
      <c r="L11" s="39">
        <v>2091.994356</v>
      </c>
      <c r="M11" s="39">
        <v>0</v>
      </c>
      <c r="N11" s="39">
        <v>0</v>
      </c>
      <c r="O11" s="39">
        <v>-19</v>
      </c>
      <c r="P11" s="39">
        <v>-21.173057</v>
      </c>
      <c r="Q11" s="39">
        <v>124254</v>
      </c>
      <c r="R11" s="39">
        <v>1953509.38754</v>
      </c>
    </row>
    <row r="12" spans="1:18" s="116" customFormat="1" ht="16.5" customHeight="1">
      <c r="A12" s="192" t="s">
        <v>284</v>
      </c>
      <c r="B12" s="193"/>
      <c r="C12" s="39">
        <v>167633</v>
      </c>
      <c r="D12" s="39">
        <v>10869319.711419</v>
      </c>
      <c r="E12" s="39">
        <v>871</v>
      </c>
      <c r="F12" s="39">
        <v>3595.188905</v>
      </c>
      <c r="G12" s="39">
        <v>396</v>
      </c>
      <c r="H12" s="39">
        <v>3617.661844</v>
      </c>
      <c r="I12" s="39">
        <v>583</v>
      </c>
      <c r="J12" s="39">
        <v>40817.334493</v>
      </c>
      <c r="K12" s="39">
        <v>99</v>
      </c>
      <c r="L12" s="39">
        <v>11285.381105</v>
      </c>
      <c r="M12" s="39">
        <v>0</v>
      </c>
      <c r="N12" s="39">
        <v>0</v>
      </c>
      <c r="O12" s="39">
        <v>-10</v>
      </c>
      <c r="P12" s="39">
        <v>-718.732579</v>
      </c>
      <c r="Q12" s="39">
        <v>168098</v>
      </c>
      <c r="R12" s="39">
        <v>10898110.459289</v>
      </c>
    </row>
    <row r="13" spans="1:18" s="116" customFormat="1" ht="16.5" customHeight="1">
      <c r="A13" s="192" t="s">
        <v>239</v>
      </c>
      <c r="B13" s="193"/>
      <c r="C13" s="39">
        <v>84576</v>
      </c>
      <c r="D13" s="39">
        <v>1537383.563894</v>
      </c>
      <c r="E13" s="39">
        <v>526</v>
      </c>
      <c r="F13" s="39">
        <v>1440.53581</v>
      </c>
      <c r="G13" s="39">
        <v>191</v>
      </c>
      <c r="H13" s="39">
        <v>855.79799</v>
      </c>
      <c r="I13" s="39">
        <v>319</v>
      </c>
      <c r="J13" s="39">
        <v>5050.532116</v>
      </c>
      <c r="K13" s="39">
        <v>45</v>
      </c>
      <c r="L13" s="39">
        <v>635.924737</v>
      </c>
      <c r="M13" s="39">
        <v>0</v>
      </c>
      <c r="N13" s="39">
        <v>0</v>
      </c>
      <c r="O13" s="39">
        <v>-10</v>
      </c>
      <c r="P13" s="39">
        <v>-144.817</v>
      </c>
      <c r="Q13" s="39">
        <v>84901</v>
      </c>
      <c r="R13" s="39">
        <v>1542238.092093</v>
      </c>
    </row>
    <row r="14" spans="1:18" s="116" customFormat="1" ht="16.5" customHeight="1">
      <c r="A14" s="192" t="s">
        <v>240</v>
      </c>
      <c r="B14" s="193"/>
      <c r="C14" s="39">
        <v>32591</v>
      </c>
      <c r="D14" s="39">
        <v>825367.612691</v>
      </c>
      <c r="E14" s="39">
        <v>176</v>
      </c>
      <c r="F14" s="39">
        <v>874.350903</v>
      </c>
      <c r="G14" s="39">
        <v>78</v>
      </c>
      <c r="H14" s="39">
        <v>305.161</v>
      </c>
      <c r="I14" s="39">
        <v>117</v>
      </c>
      <c r="J14" s="39">
        <v>1806.064844</v>
      </c>
      <c r="K14" s="39">
        <v>26</v>
      </c>
      <c r="L14" s="39">
        <v>293.325084</v>
      </c>
      <c r="M14" s="39">
        <v>0</v>
      </c>
      <c r="N14" s="39">
        <v>0</v>
      </c>
      <c r="O14" s="39">
        <v>4</v>
      </c>
      <c r="P14" s="39">
        <v>-123.94</v>
      </c>
      <c r="Q14" s="39">
        <v>32693</v>
      </c>
      <c r="R14" s="39">
        <v>827325.602354</v>
      </c>
    </row>
    <row r="15" spans="1:18" s="116" customFormat="1" ht="16.5" customHeight="1">
      <c r="A15" s="194" t="s">
        <v>245</v>
      </c>
      <c r="B15" s="191"/>
      <c r="C15" s="39">
        <v>79420</v>
      </c>
      <c r="D15" s="39">
        <v>1709916.78551</v>
      </c>
      <c r="E15" s="39">
        <v>340</v>
      </c>
      <c r="F15" s="39">
        <v>796.265</v>
      </c>
      <c r="G15" s="39">
        <v>177</v>
      </c>
      <c r="H15" s="39">
        <v>1219.097</v>
      </c>
      <c r="I15" s="39">
        <v>195</v>
      </c>
      <c r="J15" s="39">
        <v>3505.72846</v>
      </c>
      <c r="K15" s="39">
        <v>18</v>
      </c>
      <c r="L15" s="39">
        <v>268.3</v>
      </c>
      <c r="M15" s="39">
        <v>0</v>
      </c>
      <c r="N15" s="39">
        <v>0</v>
      </c>
      <c r="O15" s="39">
        <v>1</v>
      </c>
      <c r="P15" s="39">
        <v>-90.00355</v>
      </c>
      <c r="Q15" s="39">
        <v>79584</v>
      </c>
      <c r="R15" s="39">
        <v>1712641.37842</v>
      </c>
    </row>
    <row r="16" spans="1:18" s="116" customFormat="1" ht="16.5" customHeight="1">
      <c r="A16" s="192" t="s">
        <v>246</v>
      </c>
      <c r="B16" s="193"/>
      <c r="C16" s="39">
        <v>5292</v>
      </c>
      <c r="D16" s="39">
        <v>74615.941064</v>
      </c>
      <c r="E16" s="39">
        <v>35</v>
      </c>
      <c r="F16" s="39">
        <v>94.268</v>
      </c>
      <c r="G16" s="39">
        <v>9</v>
      </c>
      <c r="H16" s="39">
        <v>108.9</v>
      </c>
      <c r="I16" s="39">
        <v>17</v>
      </c>
      <c r="J16" s="39">
        <v>304.95</v>
      </c>
      <c r="K16" s="39">
        <v>3</v>
      </c>
      <c r="L16" s="39">
        <v>162.5</v>
      </c>
      <c r="M16" s="39">
        <v>0</v>
      </c>
      <c r="N16" s="39">
        <v>0</v>
      </c>
      <c r="O16" s="39">
        <v>1</v>
      </c>
      <c r="P16" s="39">
        <v>11.5</v>
      </c>
      <c r="Q16" s="39">
        <v>5319</v>
      </c>
      <c r="R16" s="39">
        <v>74755.259064</v>
      </c>
    </row>
    <row r="17" spans="1:18" s="116" customFormat="1" ht="16.5" customHeight="1">
      <c r="A17" s="192" t="s">
        <v>247</v>
      </c>
      <c r="B17" s="193"/>
      <c r="C17" s="39">
        <v>51886</v>
      </c>
      <c r="D17" s="39">
        <v>1384069.172387</v>
      </c>
      <c r="E17" s="39">
        <v>258</v>
      </c>
      <c r="F17" s="39">
        <v>902.17</v>
      </c>
      <c r="G17" s="39">
        <v>161</v>
      </c>
      <c r="H17" s="39">
        <v>2720.52262</v>
      </c>
      <c r="I17" s="39">
        <v>151</v>
      </c>
      <c r="J17" s="39">
        <v>2820.86416</v>
      </c>
      <c r="K17" s="39">
        <v>30</v>
      </c>
      <c r="L17" s="39">
        <v>737.18924</v>
      </c>
      <c r="M17" s="39">
        <v>0</v>
      </c>
      <c r="N17" s="39">
        <v>0</v>
      </c>
      <c r="O17" s="39">
        <v>22</v>
      </c>
      <c r="P17" s="39">
        <v>-92.29133</v>
      </c>
      <c r="Q17" s="39">
        <v>52005</v>
      </c>
      <c r="R17" s="39">
        <v>1384242.203357</v>
      </c>
    </row>
    <row r="18" spans="1:18" s="116" customFormat="1" ht="16.5" customHeight="1">
      <c r="A18" s="192" t="s">
        <v>248</v>
      </c>
      <c r="B18" s="193"/>
      <c r="C18" s="39">
        <v>10596</v>
      </c>
      <c r="D18" s="39">
        <v>505004.689436</v>
      </c>
      <c r="E18" s="39">
        <v>67</v>
      </c>
      <c r="F18" s="39">
        <v>409.0485</v>
      </c>
      <c r="G18" s="39">
        <v>31</v>
      </c>
      <c r="H18" s="39">
        <v>107.266709</v>
      </c>
      <c r="I18" s="39">
        <v>56</v>
      </c>
      <c r="J18" s="39">
        <v>865.81506</v>
      </c>
      <c r="K18" s="39">
        <v>12</v>
      </c>
      <c r="L18" s="39">
        <v>1175.61848</v>
      </c>
      <c r="M18" s="39">
        <v>0</v>
      </c>
      <c r="N18" s="39">
        <v>0</v>
      </c>
      <c r="O18" s="39">
        <v>3</v>
      </c>
      <c r="P18" s="39">
        <v>12.66745</v>
      </c>
      <c r="Q18" s="39">
        <v>10635</v>
      </c>
      <c r="R18" s="39">
        <v>505009.335257</v>
      </c>
    </row>
    <row r="19" spans="1:18" s="116" customFormat="1" ht="16.5" customHeight="1">
      <c r="A19" s="192" t="s">
        <v>249</v>
      </c>
      <c r="B19" s="193"/>
      <c r="C19" s="39">
        <v>6601</v>
      </c>
      <c r="D19" s="39">
        <v>289368.008356</v>
      </c>
      <c r="E19" s="39">
        <v>27</v>
      </c>
      <c r="F19" s="39">
        <v>192.97</v>
      </c>
      <c r="G19" s="39">
        <v>11</v>
      </c>
      <c r="H19" s="39">
        <v>106.85</v>
      </c>
      <c r="I19" s="39">
        <v>16</v>
      </c>
      <c r="J19" s="39">
        <v>166.73835</v>
      </c>
      <c r="K19" s="39">
        <v>4</v>
      </c>
      <c r="L19" s="39">
        <v>41.617</v>
      </c>
      <c r="M19" s="39">
        <v>0</v>
      </c>
      <c r="N19" s="39">
        <v>0</v>
      </c>
      <c r="O19" s="39">
        <v>8</v>
      </c>
      <c r="P19" s="39">
        <v>156.5</v>
      </c>
      <c r="Q19" s="39">
        <v>6625</v>
      </c>
      <c r="R19" s="39">
        <v>289735.749706</v>
      </c>
    </row>
    <row r="20" spans="1:18" s="116" customFormat="1" ht="16.5" customHeight="1">
      <c r="A20" s="192" t="s">
        <v>250</v>
      </c>
      <c r="B20" s="193"/>
      <c r="C20" s="39">
        <v>24216</v>
      </c>
      <c r="D20" s="39">
        <v>406747.440596</v>
      </c>
      <c r="E20" s="39">
        <v>108</v>
      </c>
      <c r="F20" s="39">
        <v>261.003</v>
      </c>
      <c r="G20" s="39">
        <v>45</v>
      </c>
      <c r="H20" s="39">
        <v>206.355</v>
      </c>
      <c r="I20" s="39">
        <v>55</v>
      </c>
      <c r="J20" s="39">
        <v>1176.06878</v>
      </c>
      <c r="K20" s="39">
        <v>14</v>
      </c>
      <c r="L20" s="39">
        <v>233.91924</v>
      </c>
      <c r="M20" s="39">
        <v>0</v>
      </c>
      <c r="N20" s="39">
        <v>0</v>
      </c>
      <c r="O20" s="39">
        <v>-3</v>
      </c>
      <c r="P20" s="39">
        <v>-201.694</v>
      </c>
      <c r="Q20" s="39">
        <v>24276</v>
      </c>
      <c r="R20" s="39">
        <v>407542.544136</v>
      </c>
    </row>
    <row r="21" spans="1:18" s="116" customFormat="1" ht="16.5" customHeight="1">
      <c r="A21" s="192" t="s">
        <v>251</v>
      </c>
      <c r="B21" s="193"/>
      <c r="C21" s="39">
        <v>4847</v>
      </c>
      <c r="D21" s="39">
        <v>81322.601009</v>
      </c>
      <c r="E21" s="39">
        <v>21</v>
      </c>
      <c r="F21" s="39">
        <v>37.689</v>
      </c>
      <c r="G21" s="39">
        <v>4</v>
      </c>
      <c r="H21" s="39">
        <v>27.315</v>
      </c>
      <c r="I21" s="39">
        <v>7</v>
      </c>
      <c r="J21" s="39">
        <v>112.32</v>
      </c>
      <c r="K21" s="39">
        <v>0</v>
      </c>
      <c r="L21" s="39">
        <v>0</v>
      </c>
      <c r="M21" s="39">
        <v>0</v>
      </c>
      <c r="N21" s="39">
        <v>0</v>
      </c>
      <c r="O21" s="39">
        <v>-2</v>
      </c>
      <c r="P21" s="39">
        <v>-64</v>
      </c>
      <c r="Q21" s="39">
        <v>4862</v>
      </c>
      <c r="R21" s="39">
        <v>81381.295009</v>
      </c>
    </row>
    <row r="22" spans="1:18" s="116" customFormat="1" ht="16.5" customHeight="1">
      <c r="A22" s="192" t="s">
        <v>252</v>
      </c>
      <c r="B22" s="193"/>
      <c r="C22" s="39">
        <v>6154</v>
      </c>
      <c r="D22" s="39">
        <v>253358.22633</v>
      </c>
      <c r="E22" s="39">
        <v>35</v>
      </c>
      <c r="F22" s="39">
        <v>51.2</v>
      </c>
      <c r="G22" s="39">
        <v>14</v>
      </c>
      <c r="H22" s="39">
        <v>40.51</v>
      </c>
      <c r="I22" s="39">
        <v>17</v>
      </c>
      <c r="J22" s="39">
        <v>175.04893</v>
      </c>
      <c r="K22" s="39">
        <v>4</v>
      </c>
      <c r="L22" s="39">
        <v>174.91858</v>
      </c>
      <c r="M22" s="39">
        <v>0</v>
      </c>
      <c r="N22" s="39">
        <v>0</v>
      </c>
      <c r="O22" s="39">
        <v>0</v>
      </c>
      <c r="P22" s="39">
        <v>-4.049</v>
      </c>
      <c r="Q22" s="39">
        <v>6175</v>
      </c>
      <c r="R22" s="39">
        <v>253364.99768</v>
      </c>
    </row>
    <row r="23" spans="1:18" s="116" customFormat="1" ht="16.5" customHeight="1">
      <c r="A23" s="192" t="s">
        <v>253</v>
      </c>
      <c r="B23" s="193"/>
      <c r="C23" s="39">
        <v>4221</v>
      </c>
      <c r="D23" s="39">
        <v>62270.938413</v>
      </c>
      <c r="E23" s="39">
        <v>21</v>
      </c>
      <c r="F23" s="39">
        <v>242.05</v>
      </c>
      <c r="G23" s="39">
        <v>9</v>
      </c>
      <c r="H23" s="39">
        <v>63.07696</v>
      </c>
      <c r="I23" s="39">
        <v>11</v>
      </c>
      <c r="J23" s="39">
        <v>272.5</v>
      </c>
      <c r="K23" s="39">
        <v>3</v>
      </c>
      <c r="L23" s="39">
        <v>71.16</v>
      </c>
      <c r="M23" s="39">
        <v>0</v>
      </c>
      <c r="N23" s="39">
        <v>0</v>
      </c>
      <c r="O23" s="39">
        <v>-1</v>
      </c>
      <c r="P23" s="39">
        <v>-195.7</v>
      </c>
      <c r="Q23" s="39">
        <v>4232</v>
      </c>
      <c r="R23" s="39">
        <v>62455.551453</v>
      </c>
    </row>
    <row r="24" spans="1:18" s="116" customFormat="1" ht="16.5" customHeight="1">
      <c r="A24" s="192" t="s">
        <v>254</v>
      </c>
      <c r="B24" s="193"/>
      <c r="C24" s="39">
        <v>6012</v>
      </c>
      <c r="D24" s="39">
        <v>89164.969184</v>
      </c>
      <c r="E24" s="39">
        <v>45</v>
      </c>
      <c r="F24" s="39">
        <v>234.74</v>
      </c>
      <c r="G24" s="39">
        <v>16</v>
      </c>
      <c r="H24" s="39">
        <v>44.63</v>
      </c>
      <c r="I24" s="39">
        <v>20</v>
      </c>
      <c r="J24" s="39">
        <v>214.633</v>
      </c>
      <c r="K24" s="39">
        <v>3</v>
      </c>
      <c r="L24" s="39">
        <v>28.94</v>
      </c>
      <c r="M24" s="39">
        <v>0</v>
      </c>
      <c r="N24" s="39">
        <v>0</v>
      </c>
      <c r="O24" s="39">
        <v>5</v>
      </c>
      <c r="P24" s="39">
        <v>15.528</v>
      </c>
      <c r="Q24" s="39">
        <v>6046</v>
      </c>
      <c r="R24" s="39">
        <v>89556.300184</v>
      </c>
    </row>
    <row r="25" spans="1:18" s="116" customFormat="1" ht="16.5" customHeight="1">
      <c r="A25" s="192" t="s">
        <v>238</v>
      </c>
      <c r="B25" s="193"/>
      <c r="C25" s="39">
        <v>1154</v>
      </c>
      <c r="D25" s="39">
        <v>13317.510072</v>
      </c>
      <c r="E25" s="39">
        <v>11</v>
      </c>
      <c r="F25" s="39">
        <v>45.2</v>
      </c>
      <c r="G25" s="39">
        <v>3</v>
      </c>
      <c r="H25" s="39">
        <v>10</v>
      </c>
      <c r="I25" s="39">
        <v>3</v>
      </c>
      <c r="J25" s="39">
        <v>17.5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3.5</v>
      </c>
      <c r="Q25" s="39">
        <v>1162</v>
      </c>
      <c r="R25" s="39">
        <v>13373.710072</v>
      </c>
    </row>
    <row r="26" spans="1:18" s="116" customFormat="1" ht="16.5" customHeight="1">
      <c r="A26" s="192" t="s">
        <v>255</v>
      </c>
      <c r="B26" s="193"/>
      <c r="C26" s="39">
        <v>3403</v>
      </c>
      <c r="D26" s="39">
        <v>71577.677645</v>
      </c>
      <c r="E26" s="39">
        <v>21</v>
      </c>
      <c r="F26" s="39">
        <v>106.297</v>
      </c>
      <c r="G26" s="39">
        <v>3</v>
      </c>
      <c r="H26" s="39">
        <v>12.507</v>
      </c>
      <c r="I26" s="39">
        <v>4</v>
      </c>
      <c r="J26" s="39">
        <v>26.7</v>
      </c>
      <c r="K26" s="39">
        <v>2</v>
      </c>
      <c r="L26" s="39">
        <v>15.5</v>
      </c>
      <c r="M26" s="39">
        <v>0</v>
      </c>
      <c r="N26" s="39">
        <v>0</v>
      </c>
      <c r="O26" s="39">
        <v>4</v>
      </c>
      <c r="P26" s="39">
        <v>20.7</v>
      </c>
      <c r="Q26" s="39">
        <v>3425</v>
      </c>
      <c r="R26" s="39">
        <v>71703.367645</v>
      </c>
    </row>
    <row r="27" spans="1:18" s="116" customFormat="1" ht="16.5" customHeight="1">
      <c r="A27" s="192" t="s">
        <v>256</v>
      </c>
      <c r="B27" s="193"/>
      <c r="C27" s="39">
        <v>617</v>
      </c>
      <c r="D27" s="39">
        <v>7292.323</v>
      </c>
      <c r="E27" s="39">
        <v>5</v>
      </c>
      <c r="F27" s="39">
        <v>16.2</v>
      </c>
      <c r="G27" s="39">
        <v>3</v>
      </c>
      <c r="H27" s="39">
        <v>12</v>
      </c>
      <c r="I27" s="39">
        <v>0</v>
      </c>
      <c r="J27" s="39">
        <v>0</v>
      </c>
      <c r="K27" s="39">
        <v>1</v>
      </c>
      <c r="L27" s="39">
        <v>5</v>
      </c>
      <c r="M27" s="39">
        <v>0</v>
      </c>
      <c r="N27" s="39">
        <v>0</v>
      </c>
      <c r="O27" s="39">
        <v>-3</v>
      </c>
      <c r="P27" s="39">
        <v>-84</v>
      </c>
      <c r="Q27" s="39">
        <v>616</v>
      </c>
      <c r="R27" s="39">
        <v>7207.523</v>
      </c>
    </row>
    <row r="28" spans="1:18" s="116" customFormat="1" ht="16.5" customHeight="1">
      <c r="A28" s="192" t="s">
        <v>257</v>
      </c>
      <c r="B28" s="193"/>
      <c r="C28" s="39">
        <v>5504</v>
      </c>
      <c r="D28" s="39">
        <v>73927.163386</v>
      </c>
      <c r="E28" s="39">
        <v>32</v>
      </c>
      <c r="F28" s="39">
        <v>46.83</v>
      </c>
      <c r="G28" s="39">
        <v>10</v>
      </c>
      <c r="H28" s="39">
        <v>28.64</v>
      </c>
      <c r="I28" s="39">
        <v>9</v>
      </c>
      <c r="J28" s="39">
        <v>169.43883</v>
      </c>
      <c r="K28" s="39">
        <v>4</v>
      </c>
      <c r="L28" s="39">
        <v>66</v>
      </c>
      <c r="M28" s="39">
        <v>0</v>
      </c>
      <c r="N28" s="39">
        <v>0</v>
      </c>
      <c r="O28" s="39">
        <v>1</v>
      </c>
      <c r="P28" s="39">
        <v>12</v>
      </c>
      <c r="Q28" s="39">
        <v>5527</v>
      </c>
      <c r="R28" s="39">
        <v>74060.792216</v>
      </c>
    </row>
    <row r="29" spans="1:18" s="116" customFormat="1" ht="16.5" customHeight="1">
      <c r="A29" s="192" t="s">
        <v>258</v>
      </c>
      <c r="B29" s="193"/>
      <c r="C29" s="39">
        <v>10573</v>
      </c>
      <c r="D29" s="39">
        <v>1027544.318641</v>
      </c>
      <c r="E29" s="39">
        <v>64</v>
      </c>
      <c r="F29" s="39">
        <v>468.6599</v>
      </c>
      <c r="G29" s="39">
        <v>23</v>
      </c>
      <c r="H29" s="39">
        <v>482.59996</v>
      </c>
      <c r="I29" s="39">
        <v>64</v>
      </c>
      <c r="J29" s="39">
        <v>1334.452282</v>
      </c>
      <c r="K29" s="39">
        <v>12</v>
      </c>
      <c r="L29" s="39">
        <v>109.88089</v>
      </c>
      <c r="M29" s="39">
        <v>0</v>
      </c>
      <c r="N29" s="39">
        <v>0</v>
      </c>
      <c r="O29" s="39">
        <v>-10</v>
      </c>
      <c r="P29" s="39">
        <v>-162.77645</v>
      </c>
      <c r="Q29" s="39">
        <v>10604</v>
      </c>
      <c r="R29" s="39">
        <v>1028592.173523</v>
      </c>
    </row>
    <row r="30" spans="1:18" s="116" customFormat="1" ht="16.5" customHeight="1">
      <c r="A30" s="192" t="s">
        <v>259</v>
      </c>
      <c r="B30" s="193"/>
      <c r="C30" s="39">
        <v>4200</v>
      </c>
      <c r="D30" s="39">
        <v>46628.312191</v>
      </c>
      <c r="E30" s="39">
        <v>24</v>
      </c>
      <c r="F30" s="39">
        <v>94.91</v>
      </c>
      <c r="G30" s="39">
        <v>14</v>
      </c>
      <c r="H30" s="39">
        <v>57.6</v>
      </c>
      <c r="I30" s="39">
        <v>11</v>
      </c>
      <c r="J30" s="39">
        <v>160.0409</v>
      </c>
      <c r="K30" s="39">
        <v>2</v>
      </c>
      <c r="L30" s="39">
        <v>41</v>
      </c>
      <c r="M30" s="39">
        <v>0</v>
      </c>
      <c r="N30" s="39">
        <v>0</v>
      </c>
      <c r="O30" s="39">
        <v>0</v>
      </c>
      <c r="P30" s="39">
        <v>37.9</v>
      </c>
      <c r="Q30" s="39">
        <v>4210</v>
      </c>
      <c r="R30" s="39">
        <v>46822.563091</v>
      </c>
    </row>
    <row r="31" spans="1:18" s="116" customFormat="1" ht="16.5" customHeight="1">
      <c r="A31" s="190" t="s">
        <v>260</v>
      </c>
      <c r="B31" s="191"/>
      <c r="C31" s="39">
        <v>1115</v>
      </c>
      <c r="D31" s="39">
        <v>18136.39794</v>
      </c>
      <c r="E31" s="39">
        <v>9</v>
      </c>
      <c r="F31" s="39">
        <v>28.5</v>
      </c>
      <c r="G31" s="39">
        <v>0</v>
      </c>
      <c r="H31" s="39">
        <v>0</v>
      </c>
      <c r="I31" s="39">
        <v>4</v>
      </c>
      <c r="J31" s="39">
        <v>79.7</v>
      </c>
      <c r="K31" s="39">
        <v>1</v>
      </c>
      <c r="L31" s="39">
        <v>1</v>
      </c>
      <c r="M31" s="39">
        <v>0</v>
      </c>
      <c r="N31" s="39">
        <v>0</v>
      </c>
      <c r="O31" s="39">
        <v>3</v>
      </c>
      <c r="P31" s="39">
        <v>873</v>
      </c>
      <c r="Q31" s="39">
        <v>1127</v>
      </c>
      <c r="R31" s="39">
        <v>19116.59794</v>
      </c>
    </row>
    <row r="32" spans="1:18" s="116" customFormat="1" ht="16.5" customHeight="1">
      <c r="A32" s="186" t="s">
        <v>38</v>
      </c>
      <c r="B32" s="187"/>
      <c r="C32" s="39">
        <v>981</v>
      </c>
      <c r="D32" s="39">
        <v>16977.13794</v>
      </c>
      <c r="E32" s="39">
        <v>8</v>
      </c>
      <c r="F32" s="39">
        <v>22.5</v>
      </c>
      <c r="G32" s="39">
        <v>0</v>
      </c>
      <c r="H32" s="39">
        <v>0</v>
      </c>
      <c r="I32" s="39">
        <v>4</v>
      </c>
      <c r="J32" s="39">
        <v>79.7</v>
      </c>
      <c r="K32" s="39">
        <v>1</v>
      </c>
      <c r="L32" s="39">
        <v>1</v>
      </c>
      <c r="M32" s="39">
        <v>0</v>
      </c>
      <c r="N32" s="39">
        <v>0</v>
      </c>
      <c r="O32" s="39">
        <v>3</v>
      </c>
      <c r="P32" s="39">
        <v>873</v>
      </c>
      <c r="Q32" s="39">
        <v>992</v>
      </c>
      <c r="R32" s="39">
        <v>17951.33794</v>
      </c>
    </row>
    <row r="33" spans="1:18" s="116" customFormat="1" ht="16.5" customHeight="1">
      <c r="A33" s="188" t="s">
        <v>39</v>
      </c>
      <c r="B33" s="189"/>
      <c r="C33" s="39">
        <v>134</v>
      </c>
      <c r="D33" s="39">
        <v>1159.26</v>
      </c>
      <c r="E33" s="39">
        <v>1</v>
      </c>
      <c r="F33" s="39">
        <v>6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135</v>
      </c>
      <c r="R33" s="39">
        <v>1165.26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49" t="str">
        <f>'2491-00-01'!V34</f>
        <v>中華民國103年12月01日編製</v>
      </c>
      <c r="R34" s="349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50" t="s">
        <v>184</v>
      </c>
      <c r="R35" s="350"/>
    </row>
    <row r="36" spans="1:18" s="149" customFormat="1" ht="15" customHeight="1">
      <c r="A36" s="147" t="s">
        <v>46</v>
      </c>
      <c r="B36" s="159" t="s">
        <v>315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291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348" t="s">
        <v>190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R41"/>
    <mergeCell ref="A33:B33"/>
    <mergeCell ref="A29:B29"/>
    <mergeCell ref="A30:B30"/>
    <mergeCell ref="A31:B31"/>
    <mergeCell ref="A32:B32"/>
    <mergeCell ref="Q34:R34"/>
    <mergeCell ref="Q35:R35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SheetLayoutView="100" zoomScalePageLayoutView="0" workbookViewId="0" topLeftCell="A1">
      <selection activeCell="A33" sqref="A33:IV37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5.75390625" style="102" customWidth="1"/>
    <col min="19" max="19" width="9.00390625" style="102" customWidth="1"/>
    <col min="20" max="20" width="9.75390625" style="102" bestFit="1" customWidth="1"/>
    <col min="21" max="21" width="11.875" style="102" bestFit="1" customWidth="1"/>
    <col min="22" max="23" width="2.125" style="102" bestFit="1" customWidth="1"/>
    <col min="24" max="16384" width="9.00390625" style="102" customWidth="1"/>
  </cols>
  <sheetData>
    <row r="1" spans="1:18" ht="16.5" customHeight="1">
      <c r="A1" s="101" t="s">
        <v>0</v>
      </c>
      <c r="D1" s="92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6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57" t="s">
        <v>271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s="111" customFormat="1" ht="18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</row>
    <row r="5" spans="1:18" s="114" customFormat="1" ht="18" customHeight="1">
      <c r="A5" s="112"/>
      <c r="B5" s="113"/>
      <c r="C5" s="113"/>
      <c r="D5" s="113"/>
      <c r="E5" s="113"/>
      <c r="F5" s="113"/>
      <c r="G5" s="359" t="s">
        <v>336</v>
      </c>
      <c r="H5" s="359"/>
      <c r="I5" s="359"/>
      <c r="J5" s="359"/>
      <c r="K5" s="359"/>
      <c r="L5" s="113"/>
      <c r="M5" s="113"/>
      <c r="N5" s="113"/>
      <c r="O5" s="113"/>
      <c r="P5" s="113"/>
      <c r="Q5" s="360" t="s">
        <v>7</v>
      </c>
      <c r="R5" s="360"/>
    </row>
    <row r="6" spans="2:18" s="114" customFormat="1" ht="15.75" customHeight="1">
      <c r="B6" s="132"/>
      <c r="C6" s="361" t="s">
        <v>153</v>
      </c>
      <c r="D6" s="362"/>
      <c r="E6" s="365" t="s">
        <v>154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7"/>
      <c r="Q6" s="368" t="s">
        <v>155</v>
      </c>
      <c r="R6" s="361"/>
    </row>
    <row r="7" spans="1:18" s="116" customFormat="1" ht="15.75" customHeight="1">
      <c r="A7" s="370" t="s">
        <v>50</v>
      </c>
      <c r="B7" s="371"/>
      <c r="C7" s="363"/>
      <c r="D7" s="364"/>
      <c r="E7" s="372" t="s">
        <v>156</v>
      </c>
      <c r="F7" s="352"/>
      <c r="G7" s="351" t="s">
        <v>157</v>
      </c>
      <c r="H7" s="352"/>
      <c r="I7" s="351" t="s">
        <v>158</v>
      </c>
      <c r="J7" s="352"/>
      <c r="K7" s="351" t="s">
        <v>159</v>
      </c>
      <c r="L7" s="352"/>
      <c r="M7" s="353" t="s">
        <v>160</v>
      </c>
      <c r="N7" s="354"/>
      <c r="O7" s="351" t="s">
        <v>161</v>
      </c>
      <c r="P7" s="352"/>
      <c r="Q7" s="369"/>
      <c r="R7" s="363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23" s="116" customFormat="1" ht="45" customHeight="1">
      <c r="A9" s="37" t="s">
        <v>37</v>
      </c>
      <c r="B9" s="133"/>
      <c r="C9" s="39">
        <v>634936</v>
      </c>
      <c r="D9" s="39">
        <v>21293984.744211</v>
      </c>
      <c r="E9" s="39">
        <v>3264</v>
      </c>
      <c r="F9" s="39">
        <v>12079.306011</v>
      </c>
      <c r="G9" s="39">
        <v>1818</v>
      </c>
      <c r="H9" s="39">
        <v>12770.094121</v>
      </c>
      <c r="I9" s="39">
        <v>2001</v>
      </c>
      <c r="J9" s="39">
        <v>67649.977156</v>
      </c>
      <c r="K9" s="39">
        <v>345</v>
      </c>
      <c r="L9" s="39">
        <v>17439.168712</v>
      </c>
      <c r="M9" s="39">
        <v>0</v>
      </c>
      <c r="N9" s="39">
        <v>0</v>
      </c>
      <c r="O9" s="39">
        <v>-6</v>
      </c>
      <c r="P9" s="39">
        <v>-759.881516</v>
      </c>
      <c r="Q9" s="39">
        <v>636376</v>
      </c>
      <c r="R9" s="39">
        <v>21342744.883029</v>
      </c>
      <c r="T9" s="173"/>
      <c r="U9" s="173"/>
      <c r="V9" s="173"/>
      <c r="W9" s="173"/>
    </row>
    <row r="10" spans="1:23" s="116" customFormat="1" ht="45" customHeight="1">
      <c r="A10" s="37" t="s">
        <v>192</v>
      </c>
      <c r="B10" s="133"/>
      <c r="C10" s="39">
        <v>9372</v>
      </c>
      <c r="D10" s="39">
        <v>13246840.812881</v>
      </c>
      <c r="E10" s="39">
        <v>67</v>
      </c>
      <c r="F10" s="39">
        <v>349.922651</v>
      </c>
      <c r="G10" s="39">
        <v>24</v>
      </c>
      <c r="H10" s="39">
        <v>2407.275339</v>
      </c>
      <c r="I10" s="39">
        <v>109</v>
      </c>
      <c r="J10" s="39">
        <v>37698.205682</v>
      </c>
      <c r="K10" s="39">
        <v>39</v>
      </c>
      <c r="L10" s="39">
        <v>9238.10882</v>
      </c>
      <c r="M10" s="39">
        <v>0</v>
      </c>
      <c r="N10" s="39">
        <v>0</v>
      </c>
      <c r="O10" s="39">
        <v>7</v>
      </c>
      <c r="P10" s="39">
        <v>1680.66746</v>
      </c>
      <c r="Q10" s="39">
        <v>9422</v>
      </c>
      <c r="R10" s="39">
        <v>13274924.224515</v>
      </c>
      <c r="T10" s="173"/>
      <c r="U10" s="173"/>
      <c r="V10" s="173"/>
      <c r="W10" s="173"/>
    </row>
    <row r="11" spans="1:23" s="116" customFormat="1" ht="45" customHeight="1">
      <c r="A11" s="37" t="s">
        <v>193</v>
      </c>
      <c r="B11" s="133"/>
      <c r="C11" s="39">
        <v>143808</v>
      </c>
      <c r="D11" s="39">
        <v>1445693.762575</v>
      </c>
      <c r="E11" s="39">
        <v>765</v>
      </c>
      <c r="F11" s="39">
        <v>2840.3354</v>
      </c>
      <c r="G11" s="39">
        <v>346</v>
      </c>
      <c r="H11" s="39">
        <v>1802.176318</v>
      </c>
      <c r="I11" s="39">
        <v>384</v>
      </c>
      <c r="J11" s="39">
        <v>5556.128942</v>
      </c>
      <c r="K11" s="39">
        <v>69</v>
      </c>
      <c r="L11" s="39">
        <v>1887.18222</v>
      </c>
      <c r="M11" s="39">
        <v>0</v>
      </c>
      <c r="N11" s="39">
        <v>0</v>
      </c>
      <c r="O11" s="39">
        <v>17</v>
      </c>
      <c r="P11" s="39">
        <v>-1004.34869</v>
      </c>
      <c r="Q11" s="39">
        <v>144244</v>
      </c>
      <c r="R11" s="39">
        <v>1449396.519689</v>
      </c>
      <c r="T11" s="173"/>
      <c r="U11" s="173"/>
      <c r="V11" s="173"/>
      <c r="W11" s="173"/>
    </row>
    <row r="12" spans="1:23" s="116" customFormat="1" ht="45" customHeight="1">
      <c r="A12" s="37" t="s">
        <v>287</v>
      </c>
      <c r="B12" s="133"/>
      <c r="C12" s="39">
        <v>123454</v>
      </c>
      <c r="D12" s="39">
        <v>1135395.293005</v>
      </c>
      <c r="E12" s="39">
        <v>563</v>
      </c>
      <c r="F12" s="39">
        <v>2103.695488</v>
      </c>
      <c r="G12" s="39">
        <v>620</v>
      </c>
      <c r="H12" s="39">
        <v>2929.603038</v>
      </c>
      <c r="I12" s="39">
        <v>319</v>
      </c>
      <c r="J12" s="39">
        <v>4539.905441</v>
      </c>
      <c r="K12" s="39">
        <v>56</v>
      </c>
      <c r="L12" s="39">
        <v>1900.464356</v>
      </c>
      <c r="M12" s="39">
        <v>0</v>
      </c>
      <c r="N12" s="39">
        <v>0</v>
      </c>
      <c r="O12" s="39">
        <v>-20</v>
      </c>
      <c r="P12" s="39">
        <v>169.805373</v>
      </c>
      <c r="Q12" s="39">
        <v>123377</v>
      </c>
      <c r="R12" s="39">
        <v>1137378.631913</v>
      </c>
      <c r="T12" s="173"/>
      <c r="U12" s="173"/>
      <c r="V12" s="173"/>
      <c r="W12" s="173"/>
    </row>
    <row r="13" spans="1:23" s="116" customFormat="1" ht="45" customHeight="1">
      <c r="A13" s="37" t="s">
        <v>194</v>
      </c>
      <c r="B13" s="133"/>
      <c r="C13" s="39">
        <v>162485</v>
      </c>
      <c r="D13" s="39">
        <v>2247616.516035</v>
      </c>
      <c r="E13" s="39">
        <v>833</v>
      </c>
      <c r="F13" s="39">
        <v>3448.198905</v>
      </c>
      <c r="G13" s="39">
        <v>380</v>
      </c>
      <c r="H13" s="39">
        <v>2859.363476</v>
      </c>
      <c r="I13" s="39">
        <v>543</v>
      </c>
      <c r="J13" s="39">
        <v>10476.085981</v>
      </c>
      <c r="K13" s="39">
        <v>80</v>
      </c>
      <c r="L13" s="39">
        <v>2693.512525</v>
      </c>
      <c r="M13" s="39">
        <v>0</v>
      </c>
      <c r="N13" s="39">
        <v>0</v>
      </c>
      <c r="O13" s="39">
        <v>-11</v>
      </c>
      <c r="P13" s="39">
        <v>-823.183659</v>
      </c>
      <c r="Q13" s="39">
        <v>162927</v>
      </c>
      <c r="R13" s="39">
        <v>2255164.741261</v>
      </c>
      <c r="T13" s="173"/>
      <c r="U13" s="173"/>
      <c r="V13" s="173"/>
      <c r="W13" s="173"/>
    </row>
    <row r="14" spans="1:23" s="116" customFormat="1" ht="45" customHeight="1">
      <c r="A14" s="37" t="s">
        <v>304</v>
      </c>
      <c r="B14" s="133"/>
      <c r="C14" s="39">
        <v>83758</v>
      </c>
      <c r="D14" s="39">
        <v>707558.841021</v>
      </c>
      <c r="E14" s="39">
        <v>519</v>
      </c>
      <c r="F14" s="39">
        <v>1393.037664</v>
      </c>
      <c r="G14" s="39">
        <v>192</v>
      </c>
      <c r="H14" s="39">
        <v>855.79799</v>
      </c>
      <c r="I14" s="39">
        <v>307</v>
      </c>
      <c r="J14" s="39">
        <v>3969.885486</v>
      </c>
      <c r="K14" s="39">
        <v>43</v>
      </c>
      <c r="L14" s="39">
        <v>515.164737</v>
      </c>
      <c r="M14" s="39">
        <v>0</v>
      </c>
      <c r="N14" s="39">
        <v>0</v>
      </c>
      <c r="O14" s="39">
        <v>-7</v>
      </c>
      <c r="P14" s="39">
        <v>-441.231</v>
      </c>
      <c r="Q14" s="39">
        <v>84078</v>
      </c>
      <c r="R14" s="39">
        <v>711109.570444</v>
      </c>
      <c r="T14" s="173"/>
      <c r="U14" s="173"/>
      <c r="V14" s="173"/>
      <c r="W14" s="173"/>
    </row>
    <row r="15" spans="1:23" s="116" customFormat="1" ht="45" customHeight="1">
      <c r="A15" s="37" t="s">
        <v>295</v>
      </c>
      <c r="B15" s="133"/>
      <c r="C15" s="39">
        <v>32290</v>
      </c>
      <c r="D15" s="39">
        <v>333234.943343</v>
      </c>
      <c r="E15" s="39">
        <v>175</v>
      </c>
      <c r="F15" s="39">
        <v>869.350903</v>
      </c>
      <c r="G15" s="39">
        <v>78</v>
      </c>
      <c r="H15" s="39">
        <v>305.161</v>
      </c>
      <c r="I15" s="39">
        <v>112</v>
      </c>
      <c r="J15" s="39">
        <v>1359.726314</v>
      </c>
      <c r="K15" s="39">
        <v>25</v>
      </c>
      <c r="L15" s="39">
        <v>169.005084</v>
      </c>
      <c r="M15" s="39">
        <v>0</v>
      </c>
      <c r="N15" s="39">
        <v>0</v>
      </c>
      <c r="O15" s="39">
        <v>2</v>
      </c>
      <c r="P15" s="39">
        <v>-183.94</v>
      </c>
      <c r="Q15" s="39">
        <v>32389</v>
      </c>
      <c r="R15" s="39">
        <v>334805.914476</v>
      </c>
      <c r="T15" s="173"/>
      <c r="U15" s="173"/>
      <c r="V15" s="173"/>
      <c r="W15" s="173"/>
    </row>
    <row r="16" spans="1:23" s="116" customFormat="1" ht="45" customHeight="1">
      <c r="A16" s="37" t="s">
        <v>195</v>
      </c>
      <c r="B16" s="133"/>
      <c r="C16" s="39">
        <v>78571</v>
      </c>
      <c r="D16" s="39">
        <v>668980.136551</v>
      </c>
      <c r="E16" s="39">
        <v>339</v>
      </c>
      <c r="F16" s="39">
        <v>724.265</v>
      </c>
      <c r="G16" s="39">
        <v>177</v>
      </c>
      <c r="H16" s="39">
        <v>1219.097</v>
      </c>
      <c r="I16" s="39">
        <v>185</v>
      </c>
      <c r="J16" s="39">
        <v>2719.1213</v>
      </c>
      <c r="K16" s="39">
        <v>17</v>
      </c>
      <c r="L16" s="39">
        <v>238.3</v>
      </c>
      <c r="M16" s="39">
        <v>0</v>
      </c>
      <c r="N16" s="39">
        <v>0</v>
      </c>
      <c r="O16" s="39">
        <v>0</v>
      </c>
      <c r="P16" s="39">
        <v>-481.20355</v>
      </c>
      <c r="Q16" s="39">
        <v>78733</v>
      </c>
      <c r="R16" s="39">
        <v>670484.922301</v>
      </c>
      <c r="T16" s="173"/>
      <c r="U16" s="173"/>
      <c r="V16" s="173"/>
      <c r="W16" s="173"/>
    </row>
    <row r="17" spans="1:23" s="116" customFormat="1" ht="45" customHeight="1">
      <c r="A17" s="37" t="s">
        <v>196</v>
      </c>
      <c r="B17" s="133"/>
      <c r="C17" s="39">
        <v>467</v>
      </c>
      <c r="D17" s="39">
        <v>204247.51872</v>
      </c>
      <c r="E17" s="39">
        <v>0</v>
      </c>
      <c r="F17" s="39">
        <v>0</v>
      </c>
      <c r="G17" s="39">
        <v>0</v>
      </c>
      <c r="H17" s="39">
        <v>0</v>
      </c>
      <c r="I17" s="39">
        <v>8</v>
      </c>
      <c r="J17" s="39">
        <v>135.61157</v>
      </c>
      <c r="K17" s="39">
        <v>1</v>
      </c>
      <c r="L17" s="39">
        <v>10</v>
      </c>
      <c r="M17" s="39">
        <v>0</v>
      </c>
      <c r="N17" s="39">
        <v>0</v>
      </c>
      <c r="O17" s="39">
        <v>1</v>
      </c>
      <c r="P17" s="39">
        <v>36.6</v>
      </c>
      <c r="Q17" s="39">
        <v>468</v>
      </c>
      <c r="R17" s="39">
        <v>204409.73029</v>
      </c>
      <c r="T17" s="173"/>
      <c r="U17" s="173"/>
      <c r="V17" s="173"/>
      <c r="W17" s="173"/>
    </row>
    <row r="18" spans="1:23" s="116" customFormat="1" ht="45" customHeight="1">
      <c r="A18" s="37" t="s">
        <v>317</v>
      </c>
      <c r="B18" s="133"/>
      <c r="C18" s="39">
        <v>424</v>
      </c>
      <c r="D18" s="39">
        <v>1104001.61203</v>
      </c>
      <c r="E18" s="39">
        <v>2</v>
      </c>
      <c r="F18" s="39">
        <v>250.5</v>
      </c>
      <c r="G18" s="39">
        <v>1</v>
      </c>
      <c r="H18" s="39">
        <v>391.61996</v>
      </c>
      <c r="I18" s="39">
        <v>27</v>
      </c>
      <c r="J18" s="39">
        <v>693.92149</v>
      </c>
      <c r="K18" s="39">
        <v>14</v>
      </c>
      <c r="L18" s="39">
        <v>663.11097</v>
      </c>
      <c r="M18" s="39">
        <v>0</v>
      </c>
      <c r="N18" s="39">
        <v>0</v>
      </c>
      <c r="O18" s="39">
        <v>1</v>
      </c>
      <c r="P18" s="39">
        <v>240.95255</v>
      </c>
      <c r="Q18" s="39">
        <v>426</v>
      </c>
      <c r="R18" s="39">
        <v>1104132.25514</v>
      </c>
      <c r="T18" s="173"/>
      <c r="U18" s="173"/>
      <c r="V18" s="173"/>
      <c r="W18" s="173"/>
    </row>
    <row r="19" spans="1:23" s="116" customFormat="1" ht="45" customHeight="1">
      <c r="A19" s="37" t="s">
        <v>318</v>
      </c>
      <c r="B19" s="133"/>
      <c r="C19" s="39">
        <v>137</v>
      </c>
      <c r="D19" s="39">
        <v>69904.28085</v>
      </c>
      <c r="E19" s="39">
        <v>0</v>
      </c>
      <c r="F19" s="39">
        <v>0</v>
      </c>
      <c r="G19" s="39">
        <v>0</v>
      </c>
      <c r="H19" s="39">
        <v>0</v>
      </c>
      <c r="I19" s="39">
        <v>4</v>
      </c>
      <c r="J19" s="39">
        <v>347.10495</v>
      </c>
      <c r="K19" s="39">
        <v>1</v>
      </c>
      <c r="L19" s="39">
        <v>124.32</v>
      </c>
      <c r="M19" s="39">
        <v>0</v>
      </c>
      <c r="N19" s="39">
        <v>0</v>
      </c>
      <c r="O19" s="39">
        <v>2</v>
      </c>
      <c r="P19" s="39">
        <v>60</v>
      </c>
      <c r="Q19" s="39">
        <v>139</v>
      </c>
      <c r="R19" s="39">
        <v>70187.0658</v>
      </c>
      <c r="T19" s="173"/>
      <c r="U19" s="173"/>
      <c r="V19" s="173"/>
      <c r="W19" s="173"/>
    </row>
    <row r="20" spans="1:23" s="116" customFormat="1" ht="45" customHeight="1">
      <c r="A20" s="37" t="s">
        <v>319</v>
      </c>
      <c r="B20" s="133"/>
      <c r="C20" s="39">
        <v>84</v>
      </c>
      <c r="D20" s="39">
        <v>115990.15623</v>
      </c>
      <c r="E20" s="39">
        <v>0</v>
      </c>
      <c r="F20" s="39">
        <v>0</v>
      </c>
      <c r="G20" s="39">
        <v>0</v>
      </c>
      <c r="H20" s="39">
        <v>0</v>
      </c>
      <c r="I20" s="39">
        <v>3</v>
      </c>
      <c r="J20" s="39">
        <v>154.28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-13.5</v>
      </c>
      <c r="Q20" s="39">
        <v>84</v>
      </c>
      <c r="R20" s="39">
        <v>116130.93623</v>
      </c>
      <c r="T20" s="173"/>
      <c r="U20" s="173"/>
      <c r="V20" s="173"/>
      <c r="W20" s="173"/>
    </row>
    <row r="21" spans="1:23" s="116" customFormat="1" ht="45" customHeight="1">
      <c r="A21" s="37" t="s">
        <v>197</v>
      </c>
      <c r="B21" s="133"/>
      <c r="C21" s="39">
        <v>42</v>
      </c>
      <c r="D21" s="39">
        <v>1986.49343</v>
      </c>
      <c r="E21" s="39">
        <v>1</v>
      </c>
      <c r="F21" s="39">
        <v>100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43</v>
      </c>
      <c r="R21" s="39">
        <v>2086.49343</v>
      </c>
      <c r="T21" s="173"/>
      <c r="U21" s="173"/>
      <c r="V21" s="173"/>
      <c r="W21" s="173"/>
    </row>
    <row r="22" spans="1:23" s="116" customFormat="1" ht="45" customHeight="1">
      <c r="A22" s="37" t="s">
        <v>313</v>
      </c>
      <c r="B22" s="133"/>
      <c r="C22" s="39">
        <v>29</v>
      </c>
      <c r="D22" s="39">
        <v>4059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-1</v>
      </c>
      <c r="P22" s="39">
        <v>-60</v>
      </c>
      <c r="Q22" s="39">
        <v>28</v>
      </c>
      <c r="R22" s="39">
        <v>3999</v>
      </c>
      <c r="T22" s="173"/>
      <c r="U22" s="173"/>
      <c r="V22" s="173"/>
      <c r="W22" s="173"/>
    </row>
    <row r="23" spans="1:23" s="116" customFormat="1" ht="45" customHeight="1">
      <c r="A23" s="37" t="s">
        <v>314</v>
      </c>
      <c r="B23" s="133"/>
      <c r="C23" s="39">
        <v>15</v>
      </c>
      <c r="D23" s="39">
        <v>8475.37754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59.5</v>
      </c>
      <c r="Q23" s="39">
        <v>18</v>
      </c>
      <c r="R23" s="39">
        <v>8534.87754</v>
      </c>
      <c r="T23" s="173"/>
      <c r="U23" s="173"/>
      <c r="V23" s="173"/>
      <c r="W23" s="173"/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49" t="str">
        <f>'2491-00-01'!V34</f>
        <v>中華民國103年12月01日編製</v>
      </c>
      <c r="R24" s="349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50" t="s">
        <v>337</v>
      </c>
      <c r="R25" s="350"/>
    </row>
    <row r="26" spans="1:18" s="149" customFormat="1" ht="15" customHeight="1">
      <c r="A26" s="147" t="s">
        <v>46</v>
      </c>
      <c r="B26" s="159" t="s">
        <v>315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330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328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48" t="s">
        <v>329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0"/>
  <sheetViews>
    <sheetView zoomScaleSheetLayoutView="100" zoomScalePageLayoutView="0" workbookViewId="0" topLeftCell="A1">
      <selection activeCell="G49" sqref="G4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1" t="s">
        <v>2</v>
      </c>
      <c r="V1" s="24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1" t="s">
        <v>2</v>
      </c>
      <c r="AT1" s="243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4" t="s">
        <v>274</v>
      </c>
      <c r="V2" s="245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4" t="s">
        <v>274</v>
      </c>
      <c r="AT2" s="246"/>
    </row>
    <row r="3" spans="1:46" s="14" customFormat="1" ht="19.5" customHeight="1">
      <c r="A3" s="247" t="s">
        <v>277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 t="s">
        <v>278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</row>
    <row r="4" spans="1:46" s="14" customFormat="1" ht="19.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">
        <v>336</v>
      </c>
      <c r="I5" s="229"/>
      <c r="J5" s="229"/>
      <c r="K5" s="229"/>
      <c r="L5" s="229"/>
      <c r="M5" s="229"/>
      <c r="N5" s="229"/>
      <c r="O5" s="229"/>
      <c r="P5" s="229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30" t="s">
        <v>336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1" t="s">
        <v>8</v>
      </c>
      <c r="B6" s="222"/>
      <c r="C6" s="231" t="s">
        <v>9</v>
      </c>
      <c r="D6" s="232"/>
      <c r="E6" s="235" t="s">
        <v>10</v>
      </c>
      <c r="F6" s="236"/>
      <c r="G6" s="202" t="s">
        <v>11</v>
      </c>
      <c r="H6" s="199"/>
      <c r="I6" s="202" t="s">
        <v>12</v>
      </c>
      <c r="J6" s="199"/>
      <c r="K6" s="235" t="s">
        <v>13</v>
      </c>
      <c r="L6" s="213"/>
      <c r="M6" s="239" t="s">
        <v>14</v>
      </c>
      <c r="N6" s="240"/>
      <c r="O6" s="212" t="s">
        <v>15</v>
      </c>
      <c r="P6" s="236"/>
      <c r="Q6" s="216" t="s">
        <v>16</v>
      </c>
      <c r="R6" s="217"/>
      <c r="S6" s="202" t="s">
        <v>17</v>
      </c>
      <c r="T6" s="199"/>
      <c r="U6" s="202" t="s">
        <v>18</v>
      </c>
      <c r="V6" s="198"/>
      <c r="W6" s="221" t="s">
        <v>8</v>
      </c>
      <c r="X6" s="222"/>
      <c r="Y6" s="202" t="s">
        <v>19</v>
      </c>
      <c r="Z6" s="199"/>
      <c r="AA6" s="202" t="s">
        <v>20</v>
      </c>
      <c r="AB6" s="199"/>
      <c r="AC6" s="202" t="s">
        <v>21</v>
      </c>
      <c r="AD6" s="198"/>
      <c r="AE6" s="197" t="s">
        <v>22</v>
      </c>
      <c r="AF6" s="198"/>
      <c r="AG6" s="212" t="s">
        <v>23</v>
      </c>
      <c r="AH6" s="213"/>
      <c r="AI6" s="197" t="s">
        <v>296</v>
      </c>
      <c r="AJ6" s="198"/>
      <c r="AK6" s="197" t="s">
        <v>25</v>
      </c>
      <c r="AL6" s="198"/>
      <c r="AM6" s="197" t="s">
        <v>26</v>
      </c>
      <c r="AN6" s="198"/>
      <c r="AO6" s="197" t="s">
        <v>27</v>
      </c>
      <c r="AP6" s="198"/>
      <c r="AQ6" s="197" t="s">
        <v>28</v>
      </c>
      <c r="AR6" s="199"/>
      <c r="AS6" s="202" t="s">
        <v>29</v>
      </c>
      <c r="AT6" s="203"/>
    </row>
    <row r="7" spans="1:46" ht="16.5" customHeight="1">
      <c r="A7" s="223"/>
      <c r="B7" s="224"/>
      <c r="C7" s="233"/>
      <c r="D7" s="234"/>
      <c r="E7" s="237"/>
      <c r="F7" s="238"/>
      <c r="G7" s="204"/>
      <c r="H7" s="201"/>
      <c r="I7" s="204"/>
      <c r="J7" s="201"/>
      <c r="K7" s="237"/>
      <c r="L7" s="215"/>
      <c r="M7" s="206" t="s">
        <v>30</v>
      </c>
      <c r="N7" s="207"/>
      <c r="O7" s="214"/>
      <c r="P7" s="238"/>
      <c r="Q7" s="218"/>
      <c r="R7" s="219"/>
      <c r="S7" s="204"/>
      <c r="T7" s="201"/>
      <c r="U7" s="204"/>
      <c r="V7" s="220"/>
      <c r="W7" s="223"/>
      <c r="X7" s="224"/>
      <c r="Y7" s="227"/>
      <c r="Z7" s="228"/>
      <c r="AA7" s="204"/>
      <c r="AB7" s="201"/>
      <c r="AC7" s="204"/>
      <c r="AD7" s="220"/>
      <c r="AE7" s="208" t="s">
        <v>31</v>
      </c>
      <c r="AF7" s="209"/>
      <c r="AG7" s="214"/>
      <c r="AH7" s="215"/>
      <c r="AI7" s="208" t="s">
        <v>32</v>
      </c>
      <c r="AJ7" s="209"/>
      <c r="AK7" s="200"/>
      <c r="AL7" s="220"/>
      <c r="AM7" s="208" t="s">
        <v>33</v>
      </c>
      <c r="AN7" s="209"/>
      <c r="AO7" s="210" t="s">
        <v>34</v>
      </c>
      <c r="AP7" s="211"/>
      <c r="AQ7" s="200"/>
      <c r="AR7" s="201"/>
      <c r="AS7" s="204"/>
      <c r="AT7" s="205"/>
    </row>
    <row r="8" spans="1:46" ht="22.5" customHeight="1">
      <c r="A8" s="225"/>
      <c r="B8" s="226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5"/>
      <c r="X8" s="226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5" t="s">
        <v>37</v>
      </c>
      <c r="B9" s="196"/>
      <c r="C9" s="23">
        <v>3264</v>
      </c>
      <c r="D9" s="23">
        <v>12079.306011</v>
      </c>
      <c r="E9" s="23">
        <v>99</v>
      </c>
      <c r="F9" s="23">
        <v>554.771</v>
      </c>
      <c r="G9" s="23">
        <v>18</v>
      </c>
      <c r="H9" s="23">
        <v>115.55</v>
      </c>
      <c r="I9" s="23">
        <v>691</v>
      </c>
      <c r="J9" s="23">
        <v>2627.504651</v>
      </c>
      <c r="K9" s="23">
        <v>23</v>
      </c>
      <c r="L9" s="23">
        <v>26.17202</v>
      </c>
      <c r="M9" s="23">
        <v>15</v>
      </c>
      <c r="N9" s="23">
        <v>18.3</v>
      </c>
      <c r="O9" s="23">
        <v>515</v>
      </c>
      <c r="P9" s="23">
        <v>1383.397988</v>
      </c>
      <c r="Q9" s="23">
        <v>506</v>
      </c>
      <c r="R9" s="23">
        <v>1025.847015</v>
      </c>
      <c r="S9" s="23">
        <v>39</v>
      </c>
      <c r="T9" s="23">
        <v>194.85</v>
      </c>
      <c r="U9" s="23">
        <v>44</v>
      </c>
      <c r="V9" s="23">
        <v>112.3685</v>
      </c>
      <c r="W9" s="195" t="s">
        <v>37</v>
      </c>
      <c r="X9" s="196"/>
      <c r="Y9" s="23">
        <v>124</v>
      </c>
      <c r="Z9" s="23">
        <v>214.424</v>
      </c>
      <c r="AA9" s="23">
        <v>354</v>
      </c>
      <c r="AB9" s="23">
        <v>2824.08093</v>
      </c>
      <c r="AC9" s="23">
        <v>186</v>
      </c>
      <c r="AD9" s="23">
        <v>1248.408</v>
      </c>
      <c r="AE9" s="23">
        <v>423</v>
      </c>
      <c r="AF9" s="23">
        <v>979.046219</v>
      </c>
      <c r="AG9" s="23">
        <v>116</v>
      </c>
      <c r="AH9" s="23">
        <v>494.323</v>
      </c>
      <c r="AI9" s="23">
        <v>2</v>
      </c>
      <c r="AJ9" s="23">
        <v>3.1</v>
      </c>
      <c r="AK9" s="23">
        <v>2</v>
      </c>
      <c r="AL9" s="23">
        <v>0.55</v>
      </c>
      <c r="AM9" s="23">
        <v>0</v>
      </c>
      <c r="AN9" s="23">
        <v>0</v>
      </c>
      <c r="AO9" s="23">
        <v>19</v>
      </c>
      <c r="AP9" s="23">
        <v>44.29</v>
      </c>
      <c r="AQ9" s="23">
        <v>83</v>
      </c>
      <c r="AR9" s="23">
        <v>208.322688</v>
      </c>
      <c r="AS9" s="23">
        <v>5</v>
      </c>
      <c r="AT9" s="23">
        <v>4</v>
      </c>
    </row>
    <row r="10" spans="1:46" s="22" customFormat="1" ht="16.5" customHeight="1">
      <c r="A10" s="190" t="s">
        <v>244</v>
      </c>
      <c r="B10" s="191"/>
      <c r="C10" s="23">
        <v>3255</v>
      </c>
      <c r="D10" s="23">
        <v>12050.806011</v>
      </c>
      <c r="E10" s="23">
        <v>99</v>
      </c>
      <c r="F10" s="23">
        <v>554.771</v>
      </c>
      <c r="G10" s="23">
        <v>18</v>
      </c>
      <c r="H10" s="23">
        <v>115.55</v>
      </c>
      <c r="I10" s="23">
        <v>691</v>
      </c>
      <c r="J10" s="23">
        <v>2627.504651</v>
      </c>
      <c r="K10" s="23">
        <v>23</v>
      </c>
      <c r="L10" s="23">
        <v>26.17202</v>
      </c>
      <c r="M10" s="23">
        <v>15</v>
      </c>
      <c r="N10" s="23">
        <v>18.3</v>
      </c>
      <c r="O10" s="23">
        <v>512</v>
      </c>
      <c r="P10" s="23">
        <v>1375.397988</v>
      </c>
      <c r="Q10" s="23">
        <v>506</v>
      </c>
      <c r="R10" s="23">
        <v>1025.847015</v>
      </c>
      <c r="S10" s="23">
        <v>39</v>
      </c>
      <c r="T10" s="23">
        <v>194.85</v>
      </c>
      <c r="U10" s="23">
        <v>44</v>
      </c>
      <c r="V10" s="23">
        <v>112.3685</v>
      </c>
      <c r="W10" s="190" t="s">
        <v>244</v>
      </c>
      <c r="X10" s="191"/>
      <c r="Y10" s="23">
        <v>124</v>
      </c>
      <c r="Z10" s="23">
        <v>214.424</v>
      </c>
      <c r="AA10" s="23">
        <v>354</v>
      </c>
      <c r="AB10" s="23">
        <v>2824.08093</v>
      </c>
      <c r="AC10" s="23">
        <v>184</v>
      </c>
      <c r="AD10" s="23">
        <v>1246.908</v>
      </c>
      <c r="AE10" s="23">
        <v>423</v>
      </c>
      <c r="AF10" s="23">
        <v>979.046219</v>
      </c>
      <c r="AG10" s="23">
        <v>112</v>
      </c>
      <c r="AH10" s="23">
        <v>475.323</v>
      </c>
      <c r="AI10" s="23">
        <v>2</v>
      </c>
      <c r="AJ10" s="23">
        <v>3.1</v>
      </c>
      <c r="AK10" s="23">
        <v>2</v>
      </c>
      <c r="AL10" s="23">
        <v>0.55</v>
      </c>
      <c r="AM10" s="23">
        <v>0</v>
      </c>
      <c r="AN10" s="23">
        <v>0</v>
      </c>
      <c r="AO10" s="23">
        <v>19</v>
      </c>
      <c r="AP10" s="23">
        <v>44.29</v>
      </c>
      <c r="AQ10" s="23">
        <v>83</v>
      </c>
      <c r="AR10" s="23">
        <v>208.322688</v>
      </c>
      <c r="AS10" s="23">
        <v>5</v>
      </c>
      <c r="AT10" s="23">
        <v>4</v>
      </c>
    </row>
    <row r="11" spans="1:46" s="22" customFormat="1" ht="16.5" customHeight="1">
      <c r="A11" s="192" t="s">
        <v>285</v>
      </c>
      <c r="B11" s="193"/>
      <c r="C11" s="23">
        <v>568</v>
      </c>
      <c r="D11" s="23">
        <v>2141.229993</v>
      </c>
      <c r="E11" s="23">
        <v>11</v>
      </c>
      <c r="F11" s="23">
        <v>17.9</v>
      </c>
      <c r="G11" s="23">
        <v>4</v>
      </c>
      <c r="H11" s="23">
        <v>31</v>
      </c>
      <c r="I11" s="23">
        <v>153</v>
      </c>
      <c r="J11" s="23">
        <v>612.922505</v>
      </c>
      <c r="K11" s="23">
        <v>3</v>
      </c>
      <c r="L11" s="23">
        <v>2.92</v>
      </c>
      <c r="M11" s="23">
        <v>5</v>
      </c>
      <c r="N11" s="23">
        <v>5.5</v>
      </c>
      <c r="O11" s="23">
        <v>107</v>
      </c>
      <c r="P11" s="23">
        <v>170.4861</v>
      </c>
      <c r="Q11" s="23">
        <v>91</v>
      </c>
      <c r="R11" s="23">
        <v>116.44</v>
      </c>
      <c r="S11" s="23">
        <v>3</v>
      </c>
      <c r="T11" s="23">
        <v>11.5</v>
      </c>
      <c r="U11" s="23">
        <v>5</v>
      </c>
      <c r="V11" s="23">
        <v>3.45</v>
      </c>
      <c r="W11" s="192" t="s">
        <v>285</v>
      </c>
      <c r="X11" s="193"/>
      <c r="Y11" s="23">
        <v>23</v>
      </c>
      <c r="Z11" s="23">
        <v>44.203</v>
      </c>
      <c r="AA11" s="23">
        <v>56</v>
      </c>
      <c r="AB11" s="23">
        <v>533.4295</v>
      </c>
      <c r="AC11" s="23">
        <v>21</v>
      </c>
      <c r="AD11" s="23">
        <v>414.6</v>
      </c>
      <c r="AE11" s="23">
        <v>58</v>
      </c>
      <c r="AF11" s="23">
        <v>70.028888</v>
      </c>
      <c r="AG11" s="23">
        <v>17</v>
      </c>
      <c r="AH11" s="23">
        <v>91.05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3.5</v>
      </c>
      <c r="AQ11" s="23">
        <v>8</v>
      </c>
      <c r="AR11" s="23">
        <v>12.3</v>
      </c>
      <c r="AS11" s="23">
        <v>0</v>
      </c>
      <c r="AT11" s="23">
        <v>0</v>
      </c>
    </row>
    <row r="12" spans="1:46" s="22" customFormat="1" ht="16.5" customHeight="1">
      <c r="A12" s="192" t="s">
        <v>284</v>
      </c>
      <c r="B12" s="193"/>
      <c r="C12" s="23">
        <v>871</v>
      </c>
      <c r="D12" s="23">
        <v>3595.188905</v>
      </c>
      <c r="E12" s="23">
        <v>15</v>
      </c>
      <c r="F12" s="23">
        <v>34.15</v>
      </c>
      <c r="G12" s="23">
        <v>0</v>
      </c>
      <c r="H12" s="23">
        <v>0</v>
      </c>
      <c r="I12" s="23">
        <v>124</v>
      </c>
      <c r="J12" s="23">
        <v>563.625</v>
      </c>
      <c r="K12" s="23">
        <v>3</v>
      </c>
      <c r="L12" s="23">
        <v>0.80202</v>
      </c>
      <c r="M12" s="23">
        <v>2</v>
      </c>
      <c r="N12" s="23">
        <v>3</v>
      </c>
      <c r="O12" s="23">
        <v>94</v>
      </c>
      <c r="P12" s="23">
        <v>280.29</v>
      </c>
      <c r="Q12" s="23">
        <v>120</v>
      </c>
      <c r="R12" s="23">
        <v>425.07</v>
      </c>
      <c r="S12" s="23">
        <v>10</v>
      </c>
      <c r="T12" s="23">
        <v>61.8</v>
      </c>
      <c r="U12" s="23">
        <v>12</v>
      </c>
      <c r="V12" s="23">
        <v>47.13</v>
      </c>
      <c r="W12" s="192" t="s">
        <v>284</v>
      </c>
      <c r="X12" s="193"/>
      <c r="Y12" s="23">
        <v>65</v>
      </c>
      <c r="Z12" s="23">
        <v>126.221</v>
      </c>
      <c r="AA12" s="23">
        <v>151</v>
      </c>
      <c r="AB12" s="23">
        <v>1114.57243</v>
      </c>
      <c r="AC12" s="23">
        <v>30</v>
      </c>
      <c r="AD12" s="23">
        <v>227.6</v>
      </c>
      <c r="AE12" s="23">
        <v>189</v>
      </c>
      <c r="AF12" s="23">
        <v>515.591655</v>
      </c>
      <c r="AG12" s="23">
        <v>25</v>
      </c>
      <c r="AH12" s="23">
        <v>94.268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3</v>
      </c>
      <c r="AP12" s="23">
        <v>1.7</v>
      </c>
      <c r="AQ12" s="23">
        <v>23</v>
      </c>
      <c r="AR12" s="23">
        <v>95.3688</v>
      </c>
      <c r="AS12" s="23">
        <v>5</v>
      </c>
      <c r="AT12" s="23">
        <v>4</v>
      </c>
    </row>
    <row r="13" spans="1:46" s="22" customFormat="1" ht="16.5" customHeight="1">
      <c r="A13" s="192" t="s">
        <v>239</v>
      </c>
      <c r="B13" s="193"/>
      <c r="C13" s="23">
        <v>526</v>
      </c>
      <c r="D13" s="23">
        <v>1440.53581</v>
      </c>
      <c r="E13" s="23">
        <v>11</v>
      </c>
      <c r="F13" s="23">
        <v>27.151</v>
      </c>
      <c r="G13" s="23">
        <v>2</v>
      </c>
      <c r="H13" s="23">
        <v>11</v>
      </c>
      <c r="I13" s="23">
        <v>111</v>
      </c>
      <c r="J13" s="23">
        <v>309.824146</v>
      </c>
      <c r="K13" s="23">
        <v>3</v>
      </c>
      <c r="L13" s="23">
        <v>1.15</v>
      </c>
      <c r="M13" s="23">
        <v>2</v>
      </c>
      <c r="N13" s="23">
        <v>1.5</v>
      </c>
      <c r="O13" s="23">
        <v>69</v>
      </c>
      <c r="P13" s="23">
        <v>106.543888</v>
      </c>
      <c r="Q13" s="23">
        <v>114</v>
      </c>
      <c r="R13" s="23">
        <v>187.47</v>
      </c>
      <c r="S13" s="23">
        <v>9</v>
      </c>
      <c r="T13" s="23">
        <v>16.5</v>
      </c>
      <c r="U13" s="23">
        <v>9</v>
      </c>
      <c r="V13" s="23">
        <v>20.5</v>
      </c>
      <c r="W13" s="192" t="s">
        <v>239</v>
      </c>
      <c r="X13" s="193"/>
      <c r="Y13" s="23">
        <v>10</v>
      </c>
      <c r="Z13" s="23">
        <v>9.1</v>
      </c>
      <c r="AA13" s="23">
        <v>50</v>
      </c>
      <c r="AB13" s="23">
        <v>357.519</v>
      </c>
      <c r="AC13" s="23">
        <v>39</v>
      </c>
      <c r="AD13" s="23">
        <v>132.95</v>
      </c>
      <c r="AE13" s="23">
        <v>60</v>
      </c>
      <c r="AF13" s="23">
        <v>104.538888</v>
      </c>
      <c r="AG13" s="23">
        <v>21</v>
      </c>
      <c r="AH13" s="23">
        <v>115.6</v>
      </c>
      <c r="AI13" s="23">
        <v>0</v>
      </c>
      <c r="AJ13" s="23">
        <v>0</v>
      </c>
      <c r="AK13" s="23">
        <v>1</v>
      </c>
      <c r="AL13" s="23">
        <v>0.05</v>
      </c>
      <c r="AM13" s="23">
        <v>0</v>
      </c>
      <c r="AN13" s="23">
        <v>0</v>
      </c>
      <c r="AO13" s="23">
        <v>1</v>
      </c>
      <c r="AP13" s="23">
        <v>12</v>
      </c>
      <c r="AQ13" s="23">
        <v>14</v>
      </c>
      <c r="AR13" s="23">
        <v>27.138888</v>
      </c>
      <c r="AS13" s="23">
        <v>0</v>
      </c>
      <c r="AT13" s="23">
        <v>0</v>
      </c>
    </row>
    <row r="14" spans="1:46" s="22" customFormat="1" ht="16.5" customHeight="1">
      <c r="A14" s="192" t="s">
        <v>240</v>
      </c>
      <c r="B14" s="193"/>
      <c r="C14" s="23">
        <v>176</v>
      </c>
      <c r="D14" s="23">
        <v>874.350903</v>
      </c>
      <c r="E14" s="23">
        <v>5</v>
      </c>
      <c r="F14" s="23">
        <v>13.45</v>
      </c>
      <c r="G14" s="23">
        <v>1</v>
      </c>
      <c r="H14" s="23">
        <v>10</v>
      </c>
      <c r="I14" s="23">
        <v>53</v>
      </c>
      <c r="J14" s="23">
        <v>184.4</v>
      </c>
      <c r="K14" s="23">
        <v>5</v>
      </c>
      <c r="L14" s="23">
        <v>8.65</v>
      </c>
      <c r="M14" s="23">
        <v>0</v>
      </c>
      <c r="N14" s="23">
        <v>0</v>
      </c>
      <c r="O14" s="23">
        <v>27</v>
      </c>
      <c r="P14" s="23">
        <v>78.8</v>
      </c>
      <c r="Q14" s="23">
        <v>23</v>
      </c>
      <c r="R14" s="23">
        <v>23.082015</v>
      </c>
      <c r="S14" s="23">
        <v>2</v>
      </c>
      <c r="T14" s="23">
        <v>5.2</v>
      </c>
      <c r="U14" s="23">
        <v>1</v>
      </c>
      <c r="V14" s="23">
        <v>0.2</v>
      </c>
      <c r="W14" s="192" t="s">
        <v>240</v>
      </c>
      <c r="X14" s="193"/>
      <c r="Y14" s="23">
        <v>0</v>
      </c>
      <c r="Z14" s="23">
        <v>0</v>
      </c>
      <c r="AA14" s="23">
        <v>23</v>
      </c>
      <c r="AB14" s="23">
        <v>408.7</v>
      </c>
      <c r="AC14" s="23">
        <v>11</v>
      </c>
      <c r="AD14" s="23">
        <v>82.5</v>
      </c>
      <c r="AE14" s="23">
        <v>17</v>
      </c>
      <c r="AF14" s="23">
        <v>46.718888</v>
      </c>
      <c r="AG14" s="23">
        <v>3</v>
      </c>
      <c r="AH14" s="23">
        <v>9.35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5</v>
      </c>
      <c r="AR14" s="23">
        <v>3.3</v>
      </c>
      <c r="AS14" s="23">
        <v>0</v>
      </c>
      <c r="AT14" s="23">
        <v>0</v>
      </c>
    </row>
    <row r="15" spans="1:46" s="22" customFormat="1" ht="16.5" customHeight="1">
      <c r="A15" s="194" t="s">
        <v>245</v>
      </c>
      <c r="B15" s="191"/>
      <c r="C15" s="23">
        <v>340</v>
      </c>
      <c r="D15" s="23">
        <v>796.265</v>
      </c>
      <c r="E15" s="23">
        <v>20</v>
      </c>
      <c r="F15" s="23">
        <v>48.52</v>
      </c>
      <c r="G15" s="23">
        <v>5</v>
      </c>
      <c r="H15" s="23">
        <v>24.55</v>
      </c>
      <c r="I15" s="23">
        <v>51</v>
      </c>
      <c r="J15" s="23">
        <v>93.59</v>
      </c>
      <c r="K15" s="23">
        <v>3</v>
      </c>
      <c r="L15" s="23">
        <v>7.05</v>
      </c>
      <c r="M15" s="23">
        <v>3</v>
      </c>
      <c r="N15" s="23">
        <v>5.5</v>
      </c>
      <c r="O15" s="23">
        <v>69</v>
      </c>
      <c r="P15" s="23">
        <v>153.19</v>
      </c>
      <c r="Q15" s="23">
        <v>66</v>
      </c>
      <c r="R15" s="23">
        <v>131.21</v>
      </c>
      <c r="S15" s="23">
        <v>8</v>
      </c>
      <c r="T15" s="23">
        <v>39.35</v>
      </c>
      <c r="U15" s="23">
        <v>3</v>
      </c>
      <c r="V15" s="23">
        <v>6.1</v>
      </c>
      <c r="W15" s="194" t="s">
        <v>245</v>
      </c>
      <c r="X15" s="191"/>
      <c r="Y15" s="23">
        <v>5</v>
      </c>
      <c r="Z15" s="23">
        <v>2.45</v>
      </c>
      <c r="AA15" s="23">
        <v>20</v>
      </c>
      <c r="AB15" s="23">
        <v>107.9</v>
      </c>
      <c r="AC15" s="23">
        <v>20</v>
      </c>
      <c r="AD15" s="23">
        <v>58.56</v>
      </c>
      <c r="AE15" s="23">
        <v>36</v>
      </c>
      <c r="AF15" s="23">
        <v>46.08</v>
      </c>
      <c r="AG15" s="23">
        <v>13</v>
      </c>
      <c r="AH15" s="23">
        <v>33.2</v>
      </c>
      <c r="AI15" s="23">
        <v>1</v>
      </c>
      <c r="AJ15" s="23">
        <v>3</v>
      </c>
      <c r="AK15" s="23">
        <v>1</v>
      </c>
      <c r="AL15" s="23">
        <v>0.5</v>
      </c>
      <c r="AM15" s="23">
        <v>0</v>
      </c>
      <c r="AN15" s="23">
        <v>0</v>
      </c>
      <c r="AO15" s="23">
        <v>3</v>
      </c>
      <c r="AP15" s="23">
        <v>21.3</v>
      </c>
      <c r="AQ15" s="23">
        <v>13</v>
      </c>
      <c r="AR15" s="23">
        <v>14.215</v>
      </c>
      <c r="AS15" s="23">
        <v>0</v>
      </c>
      <c r="AT15" s="23">
        <v>0</v>
      </c>
    </row>
    <row r="16" spans="1:46" s="22" customFormat="1" ht="16.5" customHeight="1">
      <c r="A16" s="192" t="s">
        <v>246</v>
      </c>
      <c r="B16" s="193"/>
      <c r="C16" s="23">
        <v>35</v>
      </c>
      <c r="D16" s="23">
        <v>94.268</v>
      </c>
      <c r="E16" s="23">
        <v>3</v>
      </c>
      <c r="F16" s="23">
        <v>11.2</v>
      </c>
      <c r="G16" s="23">
        <v>0</v>
      </c>
      <c r="H16" s="23">
        <v>0</v>
      </c>
      <c r="I16" s="23">
        <v>5</v>
      </c>
      <c r="J16" s="23">
        <v>10.2</v>
      </c>
      <c r="K16" s="23">
        <v>0</v>
      </c>
      <c r="L16" s="23">
        <v>0</v>
      </c>
      <c r="M16" s="23">
        <v>0</v>
      </c>
      <c r="N16" s="23">
        <v>0</v>
      </c>
      <c r="O16" s="23">
        <v>5</v>
      </c>
      <c r="P16" s="23">
        <v>6.2</v>
      </c>
      <c r="Q16" s="23">
        <v>3</v>
      </c>
      <c r="R16" s="23">
        <v>1.4</v>
      </c>
      <c r="S16" s="23">
        <v>3</v>
      </c>
      <c r="T16" s="23">
        <v>34</v>
      </c>
      <c r="U16" s="23">
        <v>1</v>
      </c>
      <c r="V16" s="23">
        <v>0.6</v>
      </c>
      <c r="W16" s="192" t="s">
        <v>246</v>
      </c>
      <c r="X16" s="193"/>
      <c r="Y16" s="23">
        <v>2</v>
      </c>
      <c r="Z16" s="23">
        <v>1.1</v>
      </c>
      <c r="AA16" s="23">
        <v>1</v>
      </c>
      <c r="AB16" s="23">
        <v>4</v>
      </c>
      <c r="AC16" s="23">
        <v>8</v>
      </c>
      <c r="AD16" s="23">
        <v>22.668</v>
      </c>
      <c r="AE16" s="23">
        <v>3</v>
      </c>
      <c r="AF16" s="23">
        <v>2.6</v>
      </c>
      <c r="AG16" s="23">
        <v>1</v>
      </c>
      <c r="AH16" s="23">
        <v>0.3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</row>
    <row r="17" spans="1:46" s="22" customFormat="1" ht="16.5" customHeight="1">
      <c r="A17" s="192" t="s">
        <v>247</v>
      </c>
      <c r="B17" s="193"/>
      <c r="C17" s="23">
        <v>258</v>
      </c>
      <c r="D17" s="23">
        <v>902.17</v>
      </c>
      <c r="E17" s="23">
        <v>6</v>
      </c>
      <c r="F17" s="23">
        <v>26</v>
      </c>
      <c r="G17" s="23">
        <v>2</v>
      </c>
      <c r="H17" s="23">
        <v>6</v>
      </c>
      <c r="I17" s="23">
        <v>71</v>
      </c>
      <c r="J17" s="23">
        <v>163.3</v>
      </c>
      <c r="K17" s="23">
        <v>2</v>
      </c>
      <c r="L17" s="23">
        <v>3</v>
      </c>
      <c r="M17" s="23">
        <v>1</v>
      </c>
      <c r="N17" s="23">
        <v>1.2</v>
      </c>
      <c r="O17" s="23">
        <v>62</v>
      </c>
      <c r="P17" s="23">
        <v>386.07</v>
      </c>
      <c r="Q17" s="23">
        <v>24</v>
      </c>
      <c r="R17" s="23">
        <v>26.83</v>
      </c>
      <c r="S17" s="23">
        <v>2</v>
      </c>
      <c r="T17" s="23">
        <v>4.5</v>
      </c>
      <c r="U17" s="23">
        <v>2</v>
      </c>
      <c r="V17" s="23">
        <v>0.6</v>
      </c>
      <c r="W17" s="192" t="s">
        <v>247</v>
      </c>
      <c r="X17" s="193"/>
      <c r="Y17" s="23">
        <v>10</v>
      </c>
      <c r="Z17" s="23">
        <v>25.92</v>
      </c>
      <c r="AA17" s="23">
        <v>17</v>
      </c>
      <c r="AB17" s="23">
        <v>41.2</v>
      </c>
      <c r="AC17" s="23">
        <v>19</v>
      </c>
      <c r="AD17" s="23">
        <v>147.3</v>
      </c>
      <c r="AE17" s="23">
        <v>20</v>
      </c>
      <c r="AF17" s="23">
        <v>26.85</v>
      </c>
      <c r="AG17" s="23">
        <v>11</v>
      </c>
      <c r="AH17" s="23">
        <v>38.5</v>
      </c>
      <c r="AI17" s="23">
        <v>1</v>
      </c>
      <c r="AJ17" s="23">
        <v>0.1</v>
      </c>
      <c r="AK17" s="23">
        <v>0</v>
      </c>
      <c r="AL17" s="23">
        <v>0</v>
      </c>
      <c r="AM17" s="23">
        <v>0</v>
      </c>
      <c r="AN17" s="23">
        <v>0</v>
      </c>
      <c r="AO17" s="23">
        <v>4</v>
      </c>
      <c r="AP17" s="23">
        <v>3.1</v>
      </c>
      <c r="AQ17" s="23">
        <v>4</v>
      </c>
      <c r="AR17" s="23">
        <v>1.7</v>
      </c>
      <c r="AS17" s="23">
        <v>0</v>
      </c>
      <c r="AT17" s="23">
        <v>0</v>
      </c>
    </row>
    <row r="18" spans="1:46" s="22" customFormat="1" ht="16.5" customHeight="1">
      <c r="A18" s="192" t="s">
        <v>248</v>
      </c>
      <c r="B18" s="193"/>
      <c r="C18" s="23">
        <v>67</v>
      </c>
      <c r="D18" s="23">
        <v>409.0485</v>
      </c>
      <c r="E18" s="23">
        <v>0</v>
      </c>
      <c r="F18" s="23">
        <v>0</v>
      </c>
      <c r="G18" s="23">
        <v>0</v>
      </c>
      <c r="H18" s="23">
        <v>0</v>
      </c>
      <c r="I18" s="23">
        <v>19</v>
      </c>
      <c r="J18" s="23">
        <v>226.3</v>
      </c>
      <c r="K18" s="23">
        <v>0</v>
      </c>
      <c r="L18" s="23">
        <v>0</v>
      </c>
      <c r="M18" s="23">
        <v>1</v>
      </c>
      <c r="N18" s="23">
        <v>0.6</v>
      </c>
      <c r="O18" s="23">
        <v>13</v>
      </c>
      <c r="P18" s="23">
        <v>31.66</v>
      </c>
      <c r="Q18" s="23">
        <v>7</v>
      </c>
      <c r="R18" s="23">
        <v>14.7</v>
      </c>
      <c r="S18" s="23">
        <v>0</v>
      </c>
      <c r="T18" s="23">
        <v>0</v>
      </c>
      <c r="U18" s="23">
        <v>1</v>
      </c>
      <c r="V18" s="23">
        <v>4.5885</v>
      </c>
      <c r="W18" s="192" t="s">
        <v>248</v>
      </c>
      <c r="X18" s="193"/>
      <c r="Y18" s="23">
        <v>2</v>
      </c>
      <c r="Z18" s="23">
        <v>1.5</v>
      </c>
      <c r="AA18" s="23">
        <v>8</v>
      </c>
      <c r="AB18" s="23">
        <v>63</v>
      </c>
      <c r="AC18" s="23">
        <v>3</v>
      </c>
      <c r="AD18" s="23">
        <v>30</v>
      </c>
      <c r="AE18" s="23">
        <v>6</v>
      </c>
      <c r="AF18" s="23">
        <v>14.4</v>
      </c>
      <c r="AG18" s="23">
        <v>3</v>
      </c>
      <c r="AH18" s="23">
        <v>10.5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0.3</v>
      </c>
      <c r="AQ18" s="23">
        <v>3</v>
      </c>
      <c r="AR18" s="23">
        <v>11.5</v>
      </c>
      <c r="AS18" s="23">
        <v>0</v>
      </c>
      <c r="AT18" s="23">
        <v>0</v>
      </c>
    </row>
    <row r="19" spans="1:46" s="22" customFormat="1" ht="16.5" customHeight="1">
      <c r="A19" s="192" t="s">
        <v>249</v>
      </c>
      <c r="B19" s="193"/>
      <c r="C19" s="23">
        <v>27</v>
      </c>
      <c r="D19" s="23">
        <v>192.97</v>
      </c>
      <c r="E19" s="23">
        <v>2</v>
      </c>
      <c r="F19" s="23">
        <v>10.6</v>
      </c>
      <c r="G19" s="23">
        <v>0</v>
      </c>
      <c r="H19" s="23">
        <v>0</v>
      </c>
      <c r="I19" s="23">
        <v>4</v>
      </c>
      <c r="J19" s="23">
        <v>2.17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33.8</v>
      </c>
      <c r="Q19" s="23">
        <v>5</v>
      </c>
      <c r="R19" s="23">
        <v>10</v>
      </c>
      <c r="S19" s="23">
        <v>0</v>
      </c>
      <c r="T19" s="23">
        <v>0</v>
      </c>
      <c r="U19" s="23">
        <v>1</v>
      </c>
      <c r="V19" s="23">
        <v>3</v>
      </c>
      <c r="W19" s="192" t="s">
        <v>249</v>
      </c>
      <c r="X19" s="193"/>
      <c r="Y19" s="23">
        <v>0</v>
      </c>
      <c r="Z19" s="23">
        <v>0</v>
      </c>
      <c r="AA19" s="23">
        <v>2</v>
      </c>
      <c r="AB19" s="23">
        <v>1.5</v>
      </c>
      <c r="AC19" s="23">
        <v>5</v>
      </c>
      <c r="AD19" s="23">
        <v>24.9</v>
      </c>
      <c r="AE19" s="23">
        <v>3</v>
      </c>
      <c r="AF19" s="23">
        <v>106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2" t="s">
        <v>250</v>
      </c>
      <c r="B20" s="193"/>
      <c r="C20" s="23">
        <v>108</v>
      </c>
      <c r="D20" s="23">
        <v>261.003</v>
      </c>
      <c r="E20" s="23">
        <v>7</v>
      </c>
      <c r="F20" s="23">
        <v>23.1</v>
      </c>
      <c r="G20" s="23">
        <v>0</v>
      </c>
      <c r="H20" s="23">
        <v>0</v>
      </c>
      <c r="I20" s="23">
        <v>53</v>
      </c>
      <c r="J20" s="23">
        <v>97.53</v>
      </c>
      <c r="K20" s="23">
        <v>2</v>
      </c>
      <c r="L20" s="23">
        <v>1.1</v>
      </c>
      <c r="M20" s="23">
        <v>0</v>
      </c>
      <c r="N20" s="23">
        <v>0</v>
      </c>
      <c r="O20" s="23">
        <v>6</v>
      </c>
      <c r="P20" s="23">
        <v>4.168</v>
      </c>
      <c r="Q20" s="23">
        <v>15</v>
      </c>
      <c r="R20" s="23">
        <v>28.735</v>
      </c>
      <c r="S20" s="23">
        <v>0</v>
      </c>
      <c r="T20" s="23">
        <v>0</v>
      </c>
      <c r="U20" s="23">
        <v>1</v>
      </c>
      <c r="V20" s="23">
        <v>9</v>
      </c>
      <c r="W20" s="192" t="s">
        <v>250</v>
      </c>
      <c r="X20" s="193"/>
      <c r="Y20" s="23">
        <v>4</v>
      </c>
      <c r="Z20" s="23">
        <v>0.43</v>
      </c>
      <c r="AA20" s="23">
        <v>5</v>
      </c>
      <c r="AB20" s="23">
        <v>65.2</v>
      </c>
      <c r="AC20" s="23">
        <v>4</v>
      </c>
      <c r="AD20" s="23">
        <v>17</v>
      </c>
      <c r="AE20" s="23">
        <v>5</v>
      </c>
      <c r="AF20" s="23">
        <v>6.45</v>
      </c>
      <c r="AG20" s="23">
        <v>2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0.39</v>
      </c>
      <c r="AQ20" s="23">
        <v>3</v>
      </c>
      <c r="AR20" s="23">
        <v>5.9</v>
      </c>
      <c r="AS20" s="23">
        <v>0</v>
      </c>
      <c r="AT20" s="23">
        <v>0</v>
      </c>
    </row>
    <row r="21" spans="1:46" s="22" customFormat="1" ht="16.5" customHeight="1">
      <c r="A21" s="192" t="s">
        <v>251</v>
      </c>
      <c r="B21" s="193"/>
      <c r="C21" s="23">
        <v>21</v>
      </c>
      <c r="D21" s="23">
        <v>37.689</v>
      </c>
      <c r="E21" s="23">
        <v>1</v>
      </c>
      <c r="F21" s="23">
        <v>2.1</v>
      </c>
      <c r="G21" s="23">
        <v>0</v>
      </c>
      <c r="H21" s="23">
        <v>0</v>
      </c>
      <c r="I21" s="23">
        <v>5</v>
      </c>
      <c r="J21" s="23">
        <v>4.721</v>
      </c>
      <c r="K21" s="23">
        <v>1</v>
      </c>
      <c r="L21" s="23">
        <v>0.2</v>
      </c>
      <c r="M21" s="23">
        <v>0</v>
      </c>
      <c r="N21" s="23">
        <v>0</v>
      </c>
      <c r="O21" s="23">
        <v>0</v>
      </c>
      <c r="P21" s="23">
        <v>0</v>
      </c>
      <c r="Q21" s="23">
        <v>5</v>
      </c>
      <c r="R21" s="23">
        <v>4</v>
      </c>
      <c r="S21" s="23">
        <v>0</v>
      </c>
      <c r="T21" s="23">
        <v>0</v>
      </c>
      <c r="U21" s="23">
        <v>2</v>
      </c>
      <c r="V21" s="23">
        <v>8</v>
      </c>
      <c r="W21" s="192" t="s">
        <v>251</v>
      </c>
      <c r="X21" s="193"/>
      <c r="Y21" s="23">
        <v>0</v>
      </c>
      <c r="Z21" s="23">
        <v>0</v>
      </c>
      <c r="AA21" s="23">
        <v>1</v>
      </c>
      <c r="AB21" s="23">
        <v>1</v>
      </c>
      <c r="AC21" s="23">
        <v>3</v>
      </c>
      <c r="AD21" s="23">
        <v>9</v>
      </c>
      <c r="AE21" s="23">
        <v>2</v>
      </c>
      <c r="AF21" s="23">
        <v>7.668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192" t="s">
        <v>252</v>
      </c>
      <c r="B22" s="193"/>
      <c r="C22" s="23">
        <v>35</v>
      </c>
      <c r="D22" s="23">
        <v>51.2</v>
      </c>
      <c r="E22" s="23">
        <v>6</v>
      </c>
      <c r="F22" s="23">
        <v>5.05</v>
      </c>
      <c r="G22" s="23">
        <v>1</v>
      </c>
      <c r="H22" s="23">
        <v>3</v>
      </c>
      <c r="I22" s="23">
        <v>3</v>
      </c>
      <c r="J22" s="23">
        <v>1.8</v>
      </c>
      <c r="K22" s="23">
        <v>1</v>
      </c>
      <c r="L22" s="23">
        <v>1.3</v>
      </c>
      <c r="M22" s="23">
        <v>0</v>
      </c>
      <c r="N22" s="23">
        <v>0</v>
      </c>
      <c r="O22" s="23">
        <v>6</v>
      </c>
      <c r="P22" s="23">
        <v>4.9</v>
      </c>
      <c r="Q22" s="23">
        <v>3</v>
      </c>
      <c r="R22" s="23">
        <v>4.5</v>
      </c>
      <c r="S22" s="23">
        <v>0</v>
      </c>
      <c r="T22" s="23">
        <v>0</v>
      </c>
      <c r="U22" s="23">
        <v>1</v>
      </c>
      <c r="V22" s="23">
        <v>0.2</v>
      </c>
      <c r="W22" s="192" t="s">
        <v>252</v>
      </c>
      <c r="X22" s="193"/>
      <c r="Y22" s="23">
        <v>1</v>
      </c>
      <c r="Z22" s="23">
        <v>2</v>
      </c>
      <c r="AA22" s="23">
        <v>0</v>
      </c>
      <c r="AB22" s="23">
        <v>0</v>
      </c>
      <c r="AC22" s="23">
        <v>3</v>
      </c>
      <c r="AD22" s="23">
        <v>11.5</v>
      </c>
      <c r="AE22" s="23">
        <v>6</v>
      </c>
      <c r="AF22" s="23">
        <v>10.45</v>
      </c>
      <c r="AG22" s="23">
        <v>2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0.5</v>
      </c>
      <c r="AQ22" s="23">
        <v>1</v>
      </c>
      <c r="AR22" s="23">
        <v>1</v>
      </c>
      <c r="AS22" s="23">
        <v>0</v>
      </c>
      <c r="AT22" s="23">
        <v>0</v>
      </c>
    </row>
    <row r="23" spans="1:46" s="22" customFormat="1" ht="16.5" customHeight="1">
      <c r="A23" s="192" t="s">
        <v>253</v>
      </c>
      <c r="B23" s="193"/>
      <c r="C23" s="23">
        <v>21</v>
      </c>
      <c r="D23" s="23">
        <v>242.05</v>
      </c>
      <c r="E23" s="23">
        <v>2</v>
      </c>
      <c r="F23" s="23">
        <v>200.5</v>
      </c>
      <c r="G23" s="23">
        <v>0</v>
      </c>
      <c r="H23" s="23">
        <v>0</v>
      </c>
      <c r="I23" s="23">
        <v>4</v>
      </c>
      <c r="J23" s="23">
        <v>4.4</v>
      </c>
      <c r="K23" s="23">
        <v>0</v>
      </c>
      <c r="L23" s="23">
        <v>0</v>
      </c>
      <c r="M23" s="23">
        <v>1</v>
      </c>
      <c r="N23" s="23">
        <v>1</v>
      </c>
      <c r="O23" s="23">
        <v>3</v>
      </c>
      <c r="P23" s="23">
        <v>6.3</v>
      </c>
      <c r="Q23" s="23">
        <v>3</v>
      </c>
      <c r="R23" s="23">
        <v>7.2</v>
      </c>
      <c r="S23" s="23">
        <v>1</v>
      </c>
      <c r="T23" s="23">
        <v>2</v>
      </c>
      <c r="U23" s="23">
        <v>0</v>
      </c>
      <c r="V23" s="23">
        <v>0</v>
      </c>
      <c r="W23" s="192" t="s">
        <v>253</v>
      </c>
      <c r="X23" s="193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12.1</v>
      </c>
      <c r="AE23" s="23">
        <v>3</v>
      </c>
      <c r="AF23" s="23">
        <v>6.55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1</v>
      </c>
      <c r="AQ23" s="23">
        <v>1</v>
      </c>
      <c r="AR23" s="23">
        <v>1</v>
      </c>
      <c r="AS23" s="23">
        <v>0</v>
      </c>
      <c r="AT23" s="23">
        <v>0</v>
      </c>
    </row>
    <row r="24" spans="1:46" s="22" customFormat="1" ht="16.5" customHeight="1">
      <c r="A24" s="192" t="s">
        <v>254</v>
      </c>
      <c r="B24" s="193"/>
      <c r="C24" s="23">
        <v>45</v>
      </c>
      <c r="D24" s="23">
        <v>234.74</v>
      </c>
      <c r="E24" s="23">
        <v>4</v>
      </c>
      <c r="F24" s="23">
        <v>109.9</v>
      </c>
      <c r="G24" s="23">
        <v>2</v>
      </c>
      <c r="H24" s="23">
        <v>10</v>
      </c>
      <c r="I24" s="23">
        <v>8</v>
      </c>
      <c r="J24" s="23">
        <v>31.5</v>
      </c>
      <c r="K24" s="23">
        <v>0</v>
      </c>
      <c r="L24" s="23">
        <v>0</v>
      </c>
      <c r="M24" s="23">
        <v>0</v>
      </c>
      <c r="N24" s="23">
        <v>0</v>
      </c>
      <c r="O24" s="23">
        <v>9</v>
      </c>
      <c r="P24" s="23">
        <v>26.11</v>
      </c>
      <c r="Q24" s="23">
        <v>6</v>
      </c>
      <c r="R24" s="23">
        <v>14.3</v>
      </c>
      <c r="S24" s="23">
        <v>1</v>
      </c>
      <c r="T24" s="23">
        <v>20</v>
      </c>
      <c r="U24" s="23">
        <v>3</v>
      </c>
      <c r="V24" s="23">
        <v>5</v>
      </c>
      <c r="W24" s="192" t="s">
        <v>254</v>
      </c>
      <c r="X24" s="193"/>
      <c r="Y24" s="23">
        <v>0</v>
      </c>
      <c r="Z24" s="23">
        <v>0</v>
      </c>
      <c r="AA24" s="23">
        <v>2</v>
      </c>
      <c r="AB24" s="23">
        <v>6</v>
      </c>
      <c r="AC24" s="23">
        <v>3</v>
      </c>
      <c r="AD24" s="23">
        <v>1.33</v>
      </c>
      <c r="AE24" s="23">
        <v>5</v>
      </c>
      <c r="AF24" s="23">
        <v>9.1</v>
      </c>
      <c r="AG24" s="23">
        <v>1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2" t="s">
        <v>238</v>
      </c>
      <c r="B25" s="193"/>
      <c r="C25" s="23">
        <v>11</v>
      </c>
      <c r="D25" s="23">
        <v>45.2</v>
      </c>
      <c r="E25" s="23">
        <v>1</v>
      </c>
      <c r="F25" s="23">
        <v>17.5</v>
      </c>
      <c r="G25" s="23">
        <v>0</v>
      </c>
      <c r="H25" s="23">
        <v>0</v>
      </c>
      <c r="I25" s="23">
        <v>1</v>
      </c>
      <c r="J25" s="23">
        <v>6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1</v>
      </c>
      <c r="R25" s="23">
        <v>0.5</v>
      </c>
      <c r="S25" s="23">
        <v>0</v>
      </c>
      <c r="T25" s="23">
        <v>0</v>
      </c>
      <c r="U25" s="23">
        <v>1</v>
      </c>
      <c r="V25" s="23">
        <v>3</v>
      </c>
      <c r="W25" s="192" t="s">
        <v>238</v>
      </c>
      <c r="X25" s="193"/>
      <c r="Y25" s="23">
        <v>0</v>
      </c>
      <c r="Z25" s="23">
        <v>0</v>
      </c>
      <c r="AA25" s="23">
        <v>1</v>
      </c>
      <c r="AB25" s="23">
        <v>5</v>
      </c>
      <c r="AC25" s="23">
        <v>3</v>
      </c>
      <c r="AD25" s="23">
        <v>10.7</v>
      </c>
      <c r="AE25" s="23">
        <v>1</v>
      </c>
      <c r="AF25" s="23">
        <v>1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2" t="s">
        <v>255</v>
      </c>
      <c r="B26" s="193"/>
      <c r="C26" s="23">
        <v>21</v>
      </c>
      <c r="D26" s="23">
        <v>106.297</v>
      </c>
      <c r="E26" s="23">
        <v>2</v>
      </c>
      <c r="F26" s="23">
        <v>6.05</v>
      </c>
      <c r="G26" s="23">
        <v>1</v>
      </c>
      <c r="H26" s="23">
        <v>20</v>
      </c>
      <c r="I26" s="23">
        <v>7</v>
      </c>
      <c r="J26" s="23">
        <v>33.842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6.6</v>
      </c>
      <c r="Q26" s="23">
        <v>1</v>
      </c>
      <c r="R26" s="23">
        <v>1</v>
      </c>
      <c r="S26" s="23">
        <v>0</v>
      </c>
      <c r="T26" s="23">
        <v>0</v>
      </c>
      <c r="U26" s="23">
        <v>1</v>
      </c>
      <c r="V26" s="23">
        <v>1</v>
      </c>
      <c r="W26" s="192" t="s">
        <v>255</v>
      </c>
      <c r="X26" s="193"/>
      <c r="Y26" s="23">
        <v>0</v>
      </c>
      <c r="Z26" s="23">
        <v>0</v>
      </c>
      <c r="AA26" s="23">
        <v>2</v>
      </c>
      <c r="AB26" s="23">
        <v>10.3</v>
      </c>
      <c r="AC26" s="23">
        <v>2</v>
      </c>
      <c r="AD26" s="23">
        <v>22.5</v>
      </c>
      <c r="AE26" s="23">
        <v>0</v>
      </c>
      <c r="AF26" s="23">
        <v>0</v>
      </c>
      <c r="AG26" s="23">
        <v>2</v>
      </c>
      <c r="AH26" s="23">
        <v>5.005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2" t="s">
        <v>256</v>
      </c>
      <c r="B27" s="193"/>
      <c r="C27" s="23">
        <v>5</v>
      </c>
      <c r="D27" s="23">
        <v>16.2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2" t="s">
        <v>256</v>
      </c>
      <c r="X27" s="193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2.2</v>
      </c>
      <c r="AE27" s="23">
        <v>0</v>
      </c>
      <c r="AF27" s="23">
        <v>0</v>
      </c>
      <c r="AG27" s="23">
        <v>3</v>
      </c>
      <c r="AH27" s="23">
        <v>14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2" t="s">
        <v>257</v>
      </c>
      <c r="B28" s="193"/>
      <c r="C28" s="23">
        <v>32</v>
      </c>
      <c r="D28" s="23">
        <v>46.83</v>
      </c>
      <c r="E28" s="23">
        <v>2</v>
      </c>
      <c r="F28" s="23">
        <v>0.6</v>
      </c>
      <c r="G28" s="23">
        <v>0</v>
      </c>
      <c r="H28" s="23">
        <v>0</v>
      </c>
      <c r="I28" s="23">
        <v>4</v>
      </c>
      <c r="J28" s="23">
        <v>5.5</v>
      </c>
      <c r="K28" s="23">
        <v>0</v>
      </c>
      <c r="L28" s="23">
        <v>0</v>
      </c>
      <c r="M28" s="23">
        <v>0</v>
      </c>
      <c r="N28" s="23">
        <v>0</v>
      </c>
      <c r="O28" s="23">
        <v>13</v>
      </c>
      <c r="P28" s="23">
        <v>35.83</v>
      </c>
      <c r="Q28" s="23">
        <v>4</v>
      </c>
      <c r="R28" s="23">
        <v>1.5</v>
      </c>
      <c r="S28" s="23">
        <v>0</v>
      </c>
      <c r="T28" s="23">
        <v>0</v>
      </c>
      <c r="U28" s="23">
        <v>0</v>
      </c>
      <c r="V28" s="23">
        <v>0</v>
      </c>
      <c r="W28" s="192" t="s">
        <v>257</v>
      </c>
      <c r="X28" s="193"/>
      <c r="Y28" s="23">
        <v>0</v>
      </c>
      <c r="Z28" s="23">
        <v>0</v>
      </c>
      <c r="AA28" s="23">
        <v>2</v>
      </c>
      <c r="AB28" s="23">
        <v>1.3</v>
      </c>
      <c r="AC28" s="23">
        <v>0</v>
      </c>
      <c r="AD28" s="23">
        <v>0</v>
      </c>
      <c r="AE28" s="23">
        <v>4</v>
      </c>
      <c r="AF28" s="23">
        <v>0.6</v>
      </c>
      <c r="AG28" s="23">
        <v>2</v>
      </c>
      <c r="AH28" s="23">
        <v>0.5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192" t="s">
        <v>258</v>
      </c>
      <c r="B29" s="193"/>
      <c r="C29" s="23">
        <v>64</v>
      </c>
      <c r="D29" s="23">
        <v>468.6599</v>
      </c>
      <c r="E29" s="23">
        <v>1</v>
      </c>
      <c r="F29" s="23">
        <v>1</v>
      </c>
      <c r="G29" s="23">
        <v>0</v>
      </c>
      <c r="H29" s="23">
        <v>0</v>
      </c>
      <c r="I29" s="23">
        <v>10</v>
      </c>
      <c r="J29" s="23">
        <v>264.88</v>
      </c>
      <c r="K29" s="23">
        <v>0</v>
      </c>
      <c r="L29" s="23">
        <v>0</v>
      </c>
      <c r="M29" s="23">
        <v>0</v>
      </c>
      <c r="N29" s="23">
        <v>0</v>
      </c>
      <c r="O29" s="23">
        <v>17</v>
      </c>
      <c r="P29" s="23">
        <v>34.75</v>
      </c>
      <c r="Q29" s="23">
        <v>7</v>
      </c>
      <c r="R29" s="23">
        <v>13.7</v>
      </c>
      <c r="S29" s="23">
        <v>0</v>
      </c>
      <c r="T29" s="23">
        <v>0</v>
      </c>
      <c r="U29" s="23">
        <v>0</v>
      </c>
      <c r="V29" s="23">
        <v>0</v>
      </c>
      <c r="W29" s="192" t="s">
        <v>258</v>
      </c>
      <c r="X29" s="193"/>
      <c r="Y29" s="23">
        <v>2</v>
      </c>
      <c r="Z29" s="23">
        <v>1.5</v>
      </c>
      <c r="AA29" s="23">
        <v>10</v>
      </c>
      <c r="AB29" s="23">
        <v>55.46</v>
      </c>
      <c r="AC29" s="23">
        <v>5</v>
      </c>
      <c r="AD29" s="23">
        <v>18.5</v>
      </c>
      <c r="AE29" s="23">
        <v>5</v>
      </c>
      <c r="AF29" s="23">
        <v>4.4199</v>
      </c>
      <c r="AG29" s="23">
        <v>3</v>
      </c>
      <c r="AH29" s="23">
        <v>43.05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4</v>
      </c>
      <c r="AR29" s="23">
        <v>31.4</v>
      </c>
      <c r="AS29" s="23">
        <v>0</v>
      </c>
      <c r="AT29" s="23">
        <v>0</v>
      </c>
    </row>
    <row r="30" spans="1:46" s="22" customFormat="1" ht="16.5" customHeight="1">
      <c r="A30" s="192" t="s">
        <v>259</v>
      </c>
      <c r="B30" s="193"/>
      <c r="C30" s="23">
        <v>24</v>
      </c>
      <c r="D30" s="23">
        <v>94.91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11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9.2</v>
      </c>
      <c r="Q30" s="23">
        <v>8</v>
      </c>
      <c r="R30" s="23">
        <v>14.21</v>
      </c>
      <c r="S30" s="23">
        <v>0</v>
      </c>
      <c r="T30" s="23">
        <v>0</v>
      </c>
      <c r="U30" s="23">
        <v>0</v>
      </c>
      <c r="V30" s="23">
        <v>0</v>
      </c>
      <c r="W30" s="192" t="s">
        <v>259</v>
      </c>
      <c r="X30" s="193"/>
      <c r="Y30" s="23">
        <v>0</v>
      </c>
      <c r="Z30" s="23">
        <v>0</v>
      </c>
      <c r="AA30" s="23">
        <v>3</v>
      </c>
      <c r="AB30" s="23">
        <v>48</v>
      </c>
      <c r="AC30" s="23">
        <v>1</v>
      </c>
      <c r="AD30" s="23">
        <v>1</v>
      </c>
      <c r="AE30" s="23">
        <v>0</v>
      </c>
      <c r="AF30" s="23">
        <v>0</v>
      </c>
      <c r="AG30" s="23">
        <v>1</v>
      </c>
      <c r="AH30" s="23">
        <v>10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1.5</v>
      </c>
      <c r="AS30" s="23">
        <v>0</v>
      </c>
      <c r="AT30" s="23">
        <v>0</v>
      </c>
    </row>
    <row r="31" spans="1:46" s="22" customFormat="1" ht="16.5" customHeight="1">
      <c r="A31" s="190" t="s">
        <v>260</v>
      </c>
      <c r="B31" s="191"/>
      <c r="C31" s="23">
        <v>9</v>
      </c>
      <c r="D31" s="23">
        <v>28.5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8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90" t="s">
        <v>260</v>
      </c>
      <c r="X31" s="191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1.5</v>
      </c>
      <c r="AE31" s="23">
        <v>0</v>
      </c>
      <c r="AF31" s="23">
        <v>0</v>
      </c>
      <c r="AG31" s="23">
        <v>4</v>
      </c>
      <c r="AH31" s="23">
        <v>19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6" t="s">
        <v>38</v>
      </c>
      <c r="B32" s="187"/>
      <c r="C32" s="23">
        <v>8</v>
      </c>
      <c r="D32" s="23">
        <v>22.5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8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6" t="s">
        <v>38</v>
      </c>
      <c r="X32" s="187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1.5</v>
      </c>
      <c r="AE32" s="23">
        <v>0</v>
      </c>
      <c r="AF32" s="23">
        <v>0</v>
      </c>
      <c r="AG32" s="23">
        <v>3</v>
      </c>
      <c r="AH32" s="23">
        <v>13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8" t="s">
        <v>39</v>
      </c>
      <c r="B33" s="189"/>
      <c r="C33" s="23">
        <v>1</v>
      </c>
      <c r="D33" s="23">
        <v>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8" t="s">
        <v>39</v>
      </c>
      <c r="X33" s="189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中華民國103年12月01日編製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中華民國103年12月01日編製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3" t="s">
        <v>316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2" t="s">
        <v>308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5" t="s">
        <v>308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9.5" customHeight="1">
      <c r="A39" s="146"/>
      <c r="B39" s="144" t="s">
        <v>289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46" s="140" customFormat="1" ht="19.5" customHeight="1">
      <c r="A40" s="373" t="s">
        <v>275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 t="s">
        <v>276</v>
      </c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</row>
  </sheetData>
  <sheetProtection/>
  <mergeCells count="88"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A11:B11"/>
    <mergeCell ref="A12:B12"/>
    <mergeCell ref="H5:P5"/>
    <mergeCell ref="S6:T7"/>
    <mergeCell ref="C6:D7"/>
    <mergeCell ref="E6:F7"/>
    <mergeCell ref="K6:L7"/>
    <mergeCell ref="M6:N6"/>
    <mergeCell ref="O6:P7"/>
    <mergeCell ref="Q6:R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W9:X9"/>
    <mergeCell ref="W10:X10"/>
    <mergeCell ref="W11:X11"/>
    <mergeCell ref="W12:X12"/>
    <mergeCell ref="W13:X13"/>
    <mergeCell ref="W14:X14"/>
    <mergeCell ref="W15:X15"/>
    <mergeCell ref="A16:B16"/>
    <mergeCell ref="W16:X16"/>
    <mergeCell ref="A13:B13"/>
    <mergeCell ref="A14:B14"/>
    <mergeCell ref="A15:B15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0:V40"/>
    <mergeCell ref="W40:AT40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2014-12-23T03:03:27Z</dcterms:modified>
  <cp:category/>
  <cp:version/>
  <cp:contentType/>
  <cp:contentStatus/>
</cp:coreProperties>
</file>