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713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'2492-00-06'!$A$1:$V$34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<sst xmlns="http://schemas.openxmlformats.org/spreadsheetml/2006/main" count="713" uniqueCount="228">
  <si>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</si>
  <si>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</si>
  <si>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</si>
  <si>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</si>
  <si>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</si>
  <si>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</si>
  <si>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</si>
  <si>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</si>
  <si>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</si>
  <si>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</si>
  <si>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營造業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</si>
  <si>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</si>
  <si>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</si>
  <si>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</si>
  <si>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</si>
  <si>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</si>
  <si>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</si>
  <si>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</si>
  <si>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</si>
  <si>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</si>
  <si>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</si>
  <si>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</si>
  <si>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</si>
  <si>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</si>
  <si>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</si>
  <si>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</si>
  <si>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</si>
  <si>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</si>
  <si>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</si>
  <si>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</si>
  <si>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</si>
  <si>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教育服務業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</si>
  <si>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</si>
  <si>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</si>
  <si>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</si>
  <si>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</si>
  <si>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</si>
  <si>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</si>
  <si>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資訊及通訊傳播業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</si>
  <si>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</si>
  <si>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</si>
  <si>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</si>
  <si>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</si>
  <si>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</si>
  <si>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</si>
  <si>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</si>
  <si>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</si>
  <si>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</si>
  <si>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</si>
  <si>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</si>
  <si>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</si>
  <si>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</si>
  <si>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</si>
  <si>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</si>
  <si>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</si>
  <si>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</si>
  <si>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</si>
  <si>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</si>
  <si>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</si>
  <si>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</si>
  <si>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</si>
  <si>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</si>
  <si>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</si>
  <si>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</si>
  <si>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</si>
  <si>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</si>
  <si>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</si>
  <si>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</si>
  <si>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</si>
  <si>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</si>
  <si>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</si>
  <si>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</si>
  <si>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</si>
  <si>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</si>
  <si>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</si>
  <si>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</si>
  <si>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</si>
  <si>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</si>
  <si>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</si>
  <si>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</si>
  <si>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</si>
  <si>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</si>
  <si>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</si>
  <si>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</si>
  <si>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</si>
  <si>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</si>
  <si>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</si>
  <si>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</si>
  <si>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</si>
  <si>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</si>
  <si>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</si>
  <si>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</si>
  <si>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</si>
  <si>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</si>
  <si>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資料來源：新北市、臺北市、臺中市、臺南市、高雄市、各縣市政府、福建省(金門縣、連江縣政府)。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</si>
  <si>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</si>
  <si>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</si>
  <si>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</si>
  <si>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</si>
  <si>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</si>
  <si>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</si>
  <si>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</si>
  <si>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</si>
  <si>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</si>
  <si>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</si>
  <si>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營造業</t>
  </si>
  <si>
    <t>　批發及零售業</t>
  </si>
  <si>
    <t>　運輸及倉儲業</t>
  </si>
  <si>
    <t>　住宿及餐飲業</t>
  </si>
  <si>
    <t>　資訊及通訊傳播業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</si>
  <si>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</si>
  <si>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</si>
  <si>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</si>
  <si>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</si>
  <si>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</si>
  <si>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教育服務業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</si>
  <si>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</si>
  <si>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</si>
  <si>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</si>
  <si>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</si>
  <si>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</si>
  <si>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</si>
  <si>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</si>
  <si>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</si>
  <si>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</si>
  <si>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</si>
  <si>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</si>
  <si>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</si>
  <si>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</si>
  <si>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</si>
  <si>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</si>
  <si>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</si>
  <si>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</si>
  <si>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</si>
  <si>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</si>
  <si>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</si>
  <si>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</si>
  <si>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</si>
  <si>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</si>
  <si>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</si>
  <si>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</si>
  <si>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</si>
  <si>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</si>
  <si>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</si>
  <si>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</si>
  <si>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</si>
  <si>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</si>
  <si>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</si>
  <si>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資料來源：臺北市、高雄市、各縣市政府、福建省(金門縣、連江縣政府)。</t>
  </si>
  <si>
    <t>填表說明：1.本表由全國工商管理資訊系統編製報表一份，由本部統計處自存並公布於網站。</t>
  </si>
  <si>
    <t>資料來源：新北市、臺北市、臺中市、臺南市、高雄市、各縣市政府、福建省(金門縣、連江縣政府)。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</si>
  <si>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</si>
  <si>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</si>
  <si>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資料來源：新北市、臺北市、臺中市、臺南市、高雄市、各縣市政府、福建省(金門縣、連江縣政府)。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</si>
  <si>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</si>
  <si>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</si>
  <si>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</si>
  <si>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</si>
  <si>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</si>
  <si>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</si>
  <si>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</si>
  <si>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</si>
  <si>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</si>
  <si>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</si>
  <si>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</si>
  <si>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</si>
  <si>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</si>
  <si>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</si>
  <si>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</si>
  <si>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</si>
  <si>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</si>
  <si>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</si>
  <si>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</si>
  <si>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</si>
  <si>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</si>
  <si>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</si>
  <si>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</si>
  <si>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</si>
  <si>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</si>
  <si>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</si>
  <si>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</si>
  <si>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</si>
  <si>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</si>
  <si>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</si>
  <si>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</si>
  <si>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</si>
  <si>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</si>
  <si>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</si>
  <si>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</si>
  <si>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</si>
  <si>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</si>
  <si>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</si>
  <si>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</si>
  <si>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</si>
  <si>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</si>
  <si>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</si>
  <si>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</si>
  <si>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</si>
  <si>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</si>
  <si>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</si>
  <si>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</si>
  <si>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</si>
  <si>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</si>
  <si>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</si>
  <si>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</si>
  <si>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</si>
  <si>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</si>
  <si>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</si>
  <si>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</si>
  <si>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</si>
  <si>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</si>
  <si>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</si>
  <si>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</si>
  <si>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</si>
  <si>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</si>
  <si>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</si>
  <si>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</si>
  <si>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</si>
  <si>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</si>
  <si>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</si>
  <si>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臺北市</t>
  </si>
  <si>
    <t>　　桃園市</t>
  </si>
  <si>
    <t xml:space="preserve">    桃園市</t>
  </si>
  <si>
    <t xml:space="preserve">   中華民國 104年3月</t>
  </si>
  <si>
    <t xml:space="preserve">  中華民國104年04月17日編製</t>
  </si>
  <si>
    <t>中華民國104年04月17日編製</t>
  </si>
  <si>
    <t xml:space="preserve">填表說明：1.本表由商業登記資訊系統編製報表一份，由本部統計處自存並公布於網站。
          </t>
  </si>
  <si>
    <t>2.因資本額級距數據誤植而有異動，本統計表於107年11月進行更正並重新發布。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</si>
</sst>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0" fillId="31" borderId="10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4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4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4" applyNumberFormat="1" applyFont="1" applyFill="1" applyBorder="1" applyAlignment="1" applyProtection="1">
      <alignment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4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4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20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17" fontId="5" fillId="0" borderId="2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1" fontId="6" fillId="0" borderId="0" xfId="0" applyNumberFormat="1" applyFont="1" applyBorder="1" applyAlignment="1">
      <alignment/>
    </xf>
    <xf numFmtId="201" fontId="6" fillId="0" borderId="21" xfId="0" applyNumberFormat="1" applyFont="1" applyBorder="1" applyAlignment="1">
      <alignment/>
    </xf>
    <xf numFmtId="201" fontId="6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4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4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13" xfId="64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8" applyFont="1" applyFill="1" applyBorder="1" applyAlignment="1" applyProtection="1">
      <alignment horizontal="center" vertical="center"/>
      <protection hidden="1" locked="0"/>
    </xf>
    <xf numFmtId="0" fontId="3" fillId="33" borderId="0" xfId="68" applyFont="1" applyFill="1" applyProtection="1">
      <alignment/>
      <protection hidden="1" locked="0"/>
    </xf>
    <xf numFmtId="0" fontId="3" fillId="33" borderId="15" xfId="68" applyFont="1" applyFill="1" applyBorder="1" applyAlignment="1" applyProtection="1" quotePrefix="1">
      <alignment horizontal="center" vertical="center"/>
      <protection hidden="1" locked="0"/>
    </xf>
    <xf numFmtId="0" fontId="3" fillId="33" borderId="13" xfId="68" applyFont="1" applyFill="1" applyBorder="1" applyAlignment="1" applyProtection="1" quotePrefix="1">
      <alignment horizontal="left"/>
      <protection hidden="1" locked="0"/>
    </xf>
    <xf numFmtId="0" fontId="4" fillId="33" borderId="0" xfId="68" applyFont="1" applyFill="1" applyProtection="1">
      <alignment/>
      <protection hidden="1" locked="0"/>
    </xf>
    <xf numFmtId="0" fontId="5" fillId="33" borderId="0" xfId="68" applyFont="1" applyFill="1" applyProtection="1">
      <alignment/>
      <protection hidden="1" locked="0"/>
    </xf>
    <xf numFmtId="0" fontId="3" fillId="33" borderId="0" xfId="68" applyFont="1" applyFill="1" applyAlignment="1" applyProtection="1">
      <alignment vertical="center"/>
      <protection hidden="1" locked="0"/>
    </xf>
    <xf numFmtId="0" fontId="2" fillId="33" borderId="11" xfId="68" applyFont="1" applyFill="1" applyBorder="1" applyAlignment="1" applyProtection="1">
      <alignment horizontal="center" vertical="center"/>
      <protection hidden="1" locked="0"/>
    </xf>
    <xf numFmtId="0" fontId="2" fillId="33" borderId="26" xfId="68" applyFont="1" applyFill="1" applyBorder="1" applyAlignment="1" applyProtection="1">
      <alignment horizontal="center" vertical="center"/>
      <protection hidden="1" locked="0"/>
    </xf>
    <xf numFmtId="0" fontId="2" fillId="33" borderId="12" xfId="68" applyFont="1" applyFill="1" applyBorder="1" applyAlignment="1" applyProtection="1">
      <alignment horizontal="center" vertical="center"/>
      <protection hidden="1" locked="0"/>
    </xf>
    <xf numFmtId="0" fontId="2" fillId="33" borderId="13" xfId="68" applyFont="1" applyFill="1" applyBorder="1" applyAlignment="1" applyProtection="1">
      <alignment horizontal="center" vertical="center"/>
      <protection hidden="1" locked="0"/>
    </xf>
    <xf numFmtId="0" fontId="5" fillId="33" borderId="0" xfId="69" applyFont="1" applyFill="1" applyBorder="1" applyAlignment="1">
      <alignment horizontal="left"/>
      <protection/>
    </xf>
    <xf numFmtId="17" fontId="5" fillId="33" borderId="0" xfId="69" applyNumberFormat="1" applyFont="1" applyFill="1" applyBorder="1" applyAlignment="1">
      <alignment horizontal="left"/>
      <protection/>
    </xf>
    <xf numFmtId="17" fontId="5" fillId="33" borderId="21" xfId="69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27" xfId="70" applyFont="1" applyFill="1" applyBorder="1" applyProtection="1">
      <alignment/>
      <protection hidden="1" locked="0"/>
    </xf>
    <xf numFmtId="0" fontId="3" fillId="33" borderId="27" xfId="70" applyFont="1" applyFill="1" applyBorder="1" applyAlignment="1" applyProtection="1">
      <alignment horizontal="left"/>
      <protection hidden="1" locked="0"/>
    </xf>
    <xf numFmtId="0" fontId="6" fillId="33" borderId="27" xfId="70" applyFont="1" applyFill="1" applyBorder="1" applyAlignment="1" applyProtection="1">
      <alignment horizontal="right"/>
      <protection/>
    </xf>
    <xf numFmtId="0" fontId="3" fillId="33" borderId="0" xfId="70" applyFont="1" applyFill="1" applyProtection="1">
      <alignment/>
      <protection hidden="1" locked="0"/>
    </xf>
    <xf numFmtId="0" fontId="6" fillId="33" borderId="0" xfId="70" applyFont="1" applyFill="1" applyAlignment="1" applyProtection="1" quotePrefix="1">
      <alignment horizontal="right"/>
      <protection hidden="1" locked="0"/>
    </xf>
    <xf numFmtId="0" fontId="3" fillId="33" borderId="0" xfId="71" applyFont="1" applyFill="1" applyBorder="1">
      <alignment vertical="center"/>
      <protection/>
    </xf>
    <xf numFmtId="0" fontId="3" fillId="33" borderId="0" xfId="70" applyFont="1" applyFill="1" applyProtection="1">
      <alignment/>
      <protection/>
    </xf>
    <xf numFmtId="213" fontId="6" fillId="33" borderId="0" xfId="68" applyNumberFormat="1" applyFont="1" applyFill="1" applyAlignment="1" applyProtection="1">
      <alignment horizontal="right" vertical="center"/>
      <protection hidden="1"/>
    </xf>
    <xf numFmtId="212" fontId="6" fillId="33" borderId="0" xfId="68" applyNumberFormat="1" applyFont="1" applyFill="1" applyAlignment="1" applyProtection="1">
      <alignment horizontal="right" vertical="center"/>
      <protection hidden="1"/>
    </xf>
    <xf numFmtId="0" fontId="5" fillId="33" borderId="18" xfId="69" applyFont="1" applyFill="1" applyBorder="1" applyAlignment="1">
      <alignment horizontal="left"/>
      <protection/>
    </xf>
    <xf numFmtId="0" fontId="6" fillId="33" borderId="18" xfId="69" applyFont="1" applyFill="1" applyBorder="1" applyAlignment="1">
      <alignment horizontal="left" wrapText="1"/>
      <protection/>
    </xf>
    <xf numFmtId="0" fontId="5" fillId="33" borderId="22" xfId="69" applyFont="1" applyFill="1" applyBorder="1" applyAlignment="1">
      <alignment horizontal="left"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201" fontId="5" fillId="0" borderId="21" xfId="0" applyNumberFormat="1" applyFont="1" applyBorder="1" applyAlignment="1">
      <alignment/>
    </xf>
    <xf numFmtId="0" fontId="3" fillId="0" borderId="0" xfId="67" applyNumberFormat="1" applyFont="1" applyBorder="1" applyAlignment="1">
      <alignment horizontal="left"/>
      <protection/>
    </xf>
    <xf numFmtId="0" fontId="5" fillId="0" borderId="0" xfId="67" applyNumberFormat="1" applyFont="1" applyBorder="1" applyAlignment="1">
      <alignment horizontal="left"/>
      <protection/>
    </xf>
    <xf numFmtId="0" fontId="3" fillId="33" borderId="0" xfId="69" applyFont="1" applyFill="1" applyBorder="1" applyAlignment="1">
      <alignment vertical="center"/>
      <protection/>
    </xf>
    <xf numFmtId="0" fontId="3" fillId="33" borderId="0" xfId="68" applyFont="1" applyFill="1" applyBorder="1" applyAlignment="1" applyProtection="1">
      <alignment horizontal="left"/>
      <protection/>
    </xf>
    <xf numFmtId="0" fontId="3" fillId="33" borderId="0" xfId="68" applyFont="1" applyFill="1" applyBorder="1" applyAlignment="1" applyProtection="1">
      <alignment/>
      <protection/>
    </xf>
    <xf numFmtId="0" fontId="3" fillId="33" borderId="0" xfId="68" applyFont="1" applyFill="1" applyBorder="1" applyAlignment="1" applyProtection="1">
      <alignment/>
      <protection hidden="1" locked="0"/>
    </xf>
    <xf numFmtId="0" fontId="3" fillId="33" borderId="9" xfId="65" applyFont="1" applyFill="1" applyAlignment="1" applyProtection="1">
      <alignment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29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4" fillId="0" borderId="27" xfId="0" applyFont="1" applyBorder="1" applyAlignment="1" applyProtection="1" quotePrefix="1">
      <alignment horizontal="center" wrapText="1"/>
      <protection hidden="1" locked="0"/>
    </xf>
    <xf numFmtId="0" fontId="2" fillId="0" borderId="27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185" fontId="3" fillId="0" borderId="14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30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4" applyNumberFormat="1" applyFont="1" applyFill="1" applyBorder="1" applyAlignment="1" applyProtection="1">
      <alignment horizontal="center"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3" fillId="0" borderId="29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 hidden="1" locked="0"/>
    </xf>
    <xf numFmtId="0" fontId="2" fillId="0" borderId="22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3" fillId="0" borderId="29" xfId="0" applyFont="1" applyBorder="1" applyAlignment="1" applyProtection="1" quotePrefix="1">
      <alignment horizontal="center" vertical="center"/>
      <protection hidden="1" locked="0"/>
    </xf>
    <xf numFmtId="0" fontId="3" fillId="0" borderId="12" xfId="0" applyFont="1" applyBorder="1" applyAlignment="1" applyProtection="1" quotePrefix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185" fontId="3" fillId="0" borderId="11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29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3" fillId="33" borderId="33" xfId="68" applyFont="1" applyFill="1" applyBorder="1" applyAlignment="1" applyProtection="1" quotePrefix="1">
      <alignment horizontal="center" vertical="center"/>
      <protection hidden="1" locked="0"/>
    </xf>
    <xf numFmtId="0" fontId="3" fillId="33" borderId="34" xfId="68" applyFont="1" applyFill="1" applyBorder="1" applyAlignment="1" applyProtection="1" quotePrefix="1">
      <alignment horizontal="center" vertical="center"/>
      <protection hidden="1" locked="0"/>
    </xf>
    <xf numFmtId="0" fontId="3" fillId="33" borderId="35" xfId="68" applyFont="1" applyFill="1" applyBorder="1" applyAlignment="1" applyProtection="1" quotePrefix="1">
      <alignment horizontal="center" vertical="center"/>
      <protection hidden="1" locked="0"/>
    </xf>
    <xf numFmtId="0" fontId="3" fillId="33" borderId="36" xfId="68" applyFont="1" applyFill="1" applyBorder="1" applyAlignment="1" applyProtection="1" quotePrefix="1">
      <alignment horizontal="center" vertical="center"/>
      <protection hidden="1" locked="0"/>
    </xf>
    <xf numFmtId="0" fontId="3" fillId="33" borderId="37" xfId="68" applyFont="1" applyFill="1" applyBorder="1" applyAlignment="1" applyProtection="1">
      <alignment horizontal="center" vertical="center"/>
      <protection hidden="1" locked="0"/>
    </xf>
    <xf numFmtId="0" fontId="3" fillId="33" borderId="38" xfId="68" applyFont="1" applyFill="1" applyBorder="1" applyAlignment="1" applyProtection="1">
      <alignment horizontal="center" vertical="center"/>
      <protection hidden="1" locked="0"/>
    </xf>
    <xf numFmtId="0" fontId="3" fillId="33" borderId="13" xfId="68" applyFont="1" applyFill="1" applyBorder="1" applyAlignment="1" applyProtection="1">
      <alignment horizontal="right"/>
      <protection hidden="1" locked="0"/>
    </xf>
    <xf numFmtId="0" fontId="3" fillId="33" borderId="37" xfId="68" applyFont="1" applyFill="1" applyBorder="1" applyAlignment="1" applyProtection="1" quotePrefix="1">
      <alignment horizontal="center" vertical="center"/>
      <protection hidden="1" locked="0"/>
    </xf>
    <xf numFmtId="0" fontId="3" fillId="33" borderId="38" xfId="68" applyFont="1" applyFill="1" applyBorder="1" applyAlignment="1" applyProtection="1" quotePrefix="1">
      <alignment horizontal="center" vertical="center"/>
      <protection hidden="1" locked="0"/>
    </xf>
    <xf numFmtId="49" fontId="3" fillId="33" borderId="37" xfId="68" applyNumberFormat="1" applyFont="1" applyFill="1" applyBorder="1" applyAlignment="1" applyProtection="1">
      <alignment horizontal="center" vertical="center"/>
      <protection hidden="1" locked="0"/>
    </xf>
    <xf numFmtId="49" fontId="3" fillId="33" borderId="38" xfId="68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5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27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39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0" xfId="68" applyFont="1" applyFill="1" applyBorder="1" applyAlignment="1" applyProtection="1" quotePrefix="1">
      <alignment horizontal="center" vertical="center" wrapText="1"/>
      <protection hidden="1" locked="0"/>
    </xf>
    <xf numFmtId="17" fontId="5" fillId="33" borderId="19" xfId="69" applyNumberFormat="1" applyFont="1" applyFill="1" applyBorder="1" applyAlignment="1">
      <alignment horizontal="left"/>
      <protection/>
    </xf>
    <xf numFmtId="0" fontId="5" fillId="33" borderId="20" xfId="69" applyFont="1" applyFill="1" applyBorder="1" applyAlignment="1">
      <alignment horizontal="left"/>
      <protection/>
    </xf>
    <xf numFmtId="0" fontId="5" fillId="33" borderId="0" xfId="68" applyFont="1" applyFill="1" applyAlignment="1" applyProtection="1">
      <alignment horizontal="center" wrapText="1"/>
      <protection hidden="1" locked="0"/>
    </xf>
    <xf numFmtId="0" fontId="3" fillId="33" borderId="14" xfId="68" applyFont="1" applyFill="1" applyBorder="1" applyAlignment="1" applyProtection="1">
      <alignment horizontal="center" vertical="center"/>
      <protection hidden="1" locked="0"/>
    </xf>
    <xf numFmtId="0" fontId="4" fillId="33" borderId="27" xfId="68" applyFont="1" applyFill="1" applyBorder="1" applyAlignment="1" applyProtection="1" quotePrefix="1">
      <alignment horizontal="center"/>
      <protection hidden="1" locked="0"/>
    </xf>
    <xf numFmtId="0" fontId="4" fillId="33" borderId="0" xfId="68" applyFont="1" applyFill="1" applyBorder="1" applyAlignment="1" applyProtection="1" quotePrefix="1">
      <alignment horizontal="center"/>
      <protection hidden="1" locked="0"/>
    </xf>
    <xf numFmtId="0" fontId="5" fillId="33" borderId="13" xfId="68" applyFont="1" applyFill="1" applyBorder="1" applyAlignment="1" applyProtection="1">
      <alignment horizontal="center" wrapText="1"/>
      <protection locked="0"/>
    </xf>
    <xf numFmtId="0" fontId="5" fillId="33" borderId="13" xfId="68" applyFont="1" applyFill="1" applyBorder="1" applyAlignment="1" applyProtection="1">
      <alignment horizontal="right"/>
      <protection hidden="1" locked="0"/>
    </xf>
    <xf numFmtId="0" fontId="2" fillId="33" borderId="27" xfId="68" applyFont="1" applyFill="1" applyBorder="1" applyAlignment="1" applyProtection="1">
      <alignment horizontal="center" vertical="center" wrapText="1"/>
      <protection hidden="1" locked="0"/>
    </xf>
    <xf numFmtId="0" fontId="2" fillId="33" borderId="29" xfId="68" applyFont="1" applyFill="1" applyBorder="1" applyAlignment="1" applyProtection="1">
      <alignment horizontal="center" vertical="center" wrapText="1"/>
      <protection hidden="1" locked="0"/>
    </xf>
    <xf numFmtId="0" fontId="2" fillId="33" borderId="0" xfId="68" applyFont="1" applyFill="1" applyBorder="1" applyAlignment="1" applyProtection="1">
      <alignment horizontal="center" vertical="center" wrapText="1"/>
      <protection hidden="1" locked="0"/>
    </xf>
    <xf numFmtId="0" fontId="2" fillId="33" borderId="18" xfId="68" applyFont="1" applyFill="1" applyBorder="1" applyAlignment="1" applyProtection="1">
      <alignment horizontal="center" vertical="center" wrapText="1"/>
      <protection hidden="1" locked="0"/>
    </xf>
    <xf numFmtId="0" fontId="2" fillId="33" borderId="40" xfId="68" applyFont="1" applyFill="1" applyBorder="1" applyAlignment="1" applyProtection="1">
      <alignment horizontal="center" vertical="center" wrapText="1"/>
      <protection hidden="1" locked="0"/>
    </xf>
    <xf numFmtId="0" fontId="2" fillId="33" borderId="41" xfId="68" applyFont="1" applyFill="1" applyBorder="1" applyAlignment="1" applyProtection="1">
      <alignment horizontal="center" vertical="center" wrapText="1"/>
      <protection hidden="1" locked="0"/>
    </xf>
    <xf numFmtId="0" fontId="3" fillId="33" borderId="28" xfId="68" applyFont="1" applyFill="1" applyBorder="1" applyAlignment="1" applyProtection="1" quotePrefix="1">
      <alignment horizontal="center" vertical="center"/>
      <protection hidden="1" locked="0"/>
    </xf>
    <xf numFmtId="0" fontId="3" fillId="33" borderId="29" xfId="68" applyFont="1" applyFill="1" applyBorder="1" applyAlignment="1" applyProtection="1" quotePrefix="1">
      <alignment horizontal="center" vertical="center"/>
      <protection hidden="1" locked="0"/>
    </xf>
    <xf numFmtId="0" fontId="3" fillId="33" borderId="30" xfId="68" applyFont="1" applyFill="1" applyBorder="1" applyAlignment="1" applyProtection="1" quotePrefix="1">
      <alignment horizontal="center" vertical="center"/>
      <protection hidden="1" locked="0"/>
    </xf>
    <xf numFmtId="0" fontId="3" fillId="33" borderId="12" xfId="68" applyFont="1" applyFill="1" applyBorder="1" applyAlignment="1" applyProtection="1" quotePrefix="1">
      <alignment horizontal="center" vertical="center"/>
      <protection hidden="1" locked="0"/>
    </xf>
    <xf numFmtId="0" fontId="3" fillId="33" borderId="28" xfId="68" applyFont="1" applyFill="1" applyBorder="1" applyAlignment="1" applyProtection="1">
      <alignment horizontal="center" vertical="center"/>
      <protection hidden="1" locked="0"/>
    </xf>
    <xf numFmtId="0" fontId="3" fillId="33" borderId="36" xfId="68" applyFont="1" applyFill="1" applyBorder="1" applyAlignment="1" applyProtection="1">
      <alignment horizontal="center" vertical="center"/>
      <protection hidden="1" locked="0"/>
    </xf>
    <xf numFmtId="0" fontId="3" fillId="33" borderId="42" xfId="68" applyFont="1" applyFill="1" applyBorder="1" applyAlignment="1" applyProtection="1">
      <alignment horizontal="center" vertical="center"/>
      <protection hidden="1" locked="0"/>
    </xf>
    <xf numFmtId="0" fontId="3" fillId="33" borderId="43" xfId="68" applyFont="1" applyFill="1" applyBorder="1" applyAlignment="1" applyProtection="1">
      <alignment horizontal="center" vertical="center"/>
      <protection hidden="1" locked="0"/>
    </xf>
  </cellXfs>
  <cellStyles count="61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?" xfId="65"/>
    <cellStyle name="㼿㼀㼿㼿?" xfId="66"/>
    <cellStyle name="㼿㼿" xfId="67"/>
    <cellStyle name="㼿㼿?" xfId="68"/>
    <cellStyle name="㼿㼿㼿" xfId="69"/>
    <cellStyle name="㼿㼿㼿㼿㼿" xfId="70"/>
    <cellStyle name="㼿㼿㼿㼿㼿㼿" xfId="71"/>
    <cellStyle name="檢查儲存格" xfId="72"/>
    <cellStyle name="壞" xfId="73"/>
    <cellStyle name="警告文字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SheetLayoutView="100" workbookViewId="0" topLeftCell="AK1">
      <selection activeCell="AU1" sqref="AU1:AV1"/>
    </sheetView>
  </sheetViews>
  <sheetFormatPr defaultColWidth="10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10.00390625" style="5" customWidth="1"/>
  </cols>
  <sheetData>
    <row r="1" spans="1:48" ht="16.5" customHeight="1">
      <c r="A1" s="1" t="s">
        <v>155</v>
      </c>
      <c r="B1" s="4"/>
      <c r="M1" s="4"/>
      <c r="N1" s="1" t="s">
        <v>2</v>
      </c>
      <c r="O1" s="167" t="s">
        <v>156</v>
      </c>
      <c r="P1" s="167"/>
      <c r="Q1" s="1" t="s">
        <v>155</v>
      </c>
      <c r="R1" s="4"/>
      <c r="AD1" s="1" t="s">
        <v>2</v>
      </c>
      <c r="AE1" s="161" t="s">
        <v>156</v>
      </c>
      <c r="AF1" s="162"/>
      <c r="AG1" s="1" t="s">
        <v>155</v>
      </c>
      <c r="AH1" s="4"/>
      <c r="AT1" s="1" t="s">
        <v>2</v>
      </c>
      <c r="AU1" s="161" t="s">
        <v>156</v>
      </c>
      <c r="AV1" s="162"/>
    </row>
    <row r="2" spans="1:48" ht="16.5" customHeight="1">
      <c r="A2" s="6" t="s">
        <v>157</v>
      </c>
      <c r="B2" s="7" t="s">
        <v>3</v>
      </c>
      <c r="C2" s="7"/>
      <c r="D2" s="7"/>
      <c r="E2" s="7"/>
      <c r="F2" s="7"/>
      <c r="G2" s="7"/>
      <c r="H2" s="7"/>
      <c r="I2" s="7"/>
      <c r="K2" s="117"/>
      <c r="L2" s="117"/>
      <c r="M2" s="117"/>
      <c r="N2" s="1" t="s">
        <v>47</v>
      </c>
      <c r="O2" s="168" t="s">
        <v>158</v>
      </c>
      <c r="P2" s="169"/>
      <c r="Q2" s="6" t="s">
        <v>157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117"/>
      <c r="AD2" s="1" t="s">
        <v>47</v>
      </c>
      <c r="AE2" s="163" t="s">
        <v>158</v>
      </c>
      <c r="AF2" s="164"/>
      <c r="AG2" s="6" t="s">
        <v>157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159</v>
      </c>
      <c r="AT2" s="1" t="s">
        <v>47</v>
      </c>
      <c r="AU2" s="163" t="s">
        <v>158</v>
      </c>
      <c r="AV2" s="164"/>
    </row>
    <row r="3" spans="1:48" s="10" customFormat="1" ht="19.5" customHeight="1">
      <c r="A3" s="156" t="s">
        <v>160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6" t="s">
        <v>161</v>
      </c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6" t="s">
        <v>161</v>
      </c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</row>
    <row r="4" spans="1:48" s="10" customFormat="1" ht="19.5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</row>
    <row r="5" spans="1:48" s="13" customFormat="1" ht="19.5" customHeight="1">
      <c r="A5" s="68"/>
      <c r="B5" s="68"/>
      <c r="C5" s="68"/>
      <c r="D5" s="68"/>
      <c r="E5" s="11"/>
      <c r="F5" s="11"/>
      <c r="G5" s="12"/>
      <c r="H5" s="159" t="str">
        <f>CONCATENATE('2492-00-02'!K5,"底")</f>
        <v>   中華民國 104年3月底</v>
      </c>
      <c r="I5" s="160"/>
      <c r="J5" s="160"/>
      <c r="K5" s="160"/>
      <c r="L5" s="160"/>
      <c r="M5" s="118"/>
      <c r="N5" s="118"/>
      <c r="O5" s="118"/>
      <c r="P5" s="14" t="s">
        <v>143</v>
      </c>
      <c r="Q5" s="11"/>
      <c r="R5" s="11"/>
      <c r="S5" s="118"/>
      <c r="T5" s="118"/>
      <c r="U5" s="118"/>
      <c r="V5" s="118"/>
      <c r="W5" s="165" t="str">
        <f>CONCATENATE('2492-00-02'!K5,"底")</f>
        <v>   中華民國 104年3月底</v>
      </c>
      <c r="X5" s="166"/>
      <c r="Y5" s="166"/>
      <c r="Z5" s="166"/>
      <c r="AA5" s="166"/>
      <c r="AB5" s="166"/>
      <c r="AC5" s="166"/>
      <c r="AD5" s="166"/>
      <c r="AE5" s="11"/>
      <c r="AF5" s="29" t="s">
        <v>143</v>
      </c>
      <c r="AG5" s="11"/>
      <c r="AH5" s="11"/>
      <c r="AI5" s="118"/>
      <c r="AJ5" s="118"/>
      <c r="AK5" s="118"/>
      <c r="AL5" s="118"/>
      <c r="AM5" s="165" t="str">
        <f>CONCATENATE('2492-00-02'!K5,"底")</f>
        <v>   中華民國 104年3月底</v>
      </c>
      <c r="AN5" s="166"/>
      <c r="AO5" s="166"/>
      <c r="AP5" s="166"/>
      <c r="AQ5" s="166"/>
      <c r="AR5" s="166"/>
      <c r="AS5" s="166"/>
      <c r="AT5" s="166"/>
      <c r="AU5" s="11"/>
      <c r="AV5" s="29" t="s">
        <v>143</v>
      </c>
    </row>
    <row r="6" spans="1:48" ht="16.5" customHeight="1">
      <c r="A6" s="150" t="s">
        <v>51</v>
      </c>
      <c r="B6" s="151"/>
      <c r="C6" s="134" t="s">
        <v>52</v>
      </c>
      <c r="D6" s="134"/>
      <c r="E6" s="148" t="s">
        <v>162</v>
      </c>
      <c r="F6" s="143"/>
      <c r="G6" s="135" t="s">
        <v>12</v>
      </c>
      <c r="H6" s="136"/>
      <c r="I6" s="135" t="s">
        <v>9</v>
      </c>
      <c r="J6" s="136"/>
      <c r="K6" s="142" t="s">
        <v>35</v>
      </c>
      <c r="L6" s="143"/>
      <c r="M6" s="142" t="s">
        <v>36</v>
      </c>
      <c r="N6" s="143"/>
      <c r="O6" s="139" t="s">
        <v>10</v>
      </c>
      <c r="P6" s="146"/>
      <c r="Q6" s="151" t="s">
        <v>51</v>
      </c>
      <c r="R6" s="172"/>
      <c r="S6" s="139" t="s">
        <v>13</v>
      </c>
      <c r="T6" s="136"/>
      <c r="U6" s="139" t="s">
        <v>37</v>
      </c>
      <c r="V6" s="136"/>
      <c r="W6" s="139" t="s">
        <v>14</v>
      </c>
      <c r="X6" s="136"/>
      <c r="Y6" s="139" t="s">
        <v>38</v>
      </c>
      <c r="Z6" s="136"/>
      <c r="AA6" s="142" t="s">
        <v>15</v>
      </c>
      <c r="AB6" s="143"/>
      <c r="AC6" s="139" t="s">
        <v>39</v>
      </c>
      <c r="AD6" s="136"/>
      <c r="AE6" s="139" t="s">
        <v>30</v>
      </c>
      <c r="AF6" s="146"/>
      <c r="AG6" s="151" t="s">
        <v>51</v>
      </c>
      <c r="AH6" s="172"/>
      <c r="AI6" s="139" t="s">
        <v>40</v>
      </c>
      <c r="AJ6" s="136"/>
      <c r="AK6" s="139" t="s">
        <v>41</v>
      </c>
      <c r="AL6" s="136"/>
      <c r="AM6" s="139" t="s">
        <v>31</v>
      </c>
      <c r="AN6" s="136"/>
      <c r="AO6" s="139" t="s">
        <v>42</v>
      </c>
      <c r="AP6" s="177"/>
      <c r="AQ6" s="142" t="s">
        <v>43</v>
      </c>
      <c r="AR6" s="143"/>
      <c r="AS6" s="139" t="s">
        <v>8</v>
      </c>
      <c r="AT6" s="177"/>
      <c r="AU6" s="135"/>
      <c r="AV6" s="177"/>
    </row>
    <row r="7" spans="1:48" ht="16.5" customHeight="1">
      <c r="A7" s="151"/>
      <c r="B7" s="151"/>
      <c r="C7" s="134"/>
      <c r="D7" s="134"/>
      <c r="E7" s="149"/>
      <c r="F7" s="145"/>
      <c r="G7" s="137"/>
      <c r="H7" s="138"/>
      <c r="I7" s="137"/>
      <c r="J7" s="138"/>
      <c r="K7" s="144"/>
      <c r="L7" s="145"/>
      <c r="M7" s="144"/>
      <c r="N7" s="145"/>
      <c r="O7" s="137"/>
      <c r="P7" s="147"/>
      <c r="Q7" s="172"/>
      <c r="R7" s="172"/>
      <c r="S7" s="137"/>
      <c r="T7" s="138"/>
      <c r="U7" s="137"/>
      <c r="V7" s="138"/>
      <c r="W7" s="137"/>
      <c r="X7" s="138"/>
      <c r="Y7" s="137"/>
      <c r="Z7" s="138"/>
      <c r="AA7" s="144"/>
      <c r="AB7" s="145"/>
      <c r="AC7" s="137"/>
      <c r="AD7" s="138"/>
      <c r="AE7" s="137"/>
      <c r="AF7" s="147"/>
      <c r="AG7" s="172"/>
      <c r="AH7" s="172"/>
      <c r="AI7" s="137"/>
      <c r="AJ7" s="138"/>
      <c r="AK7" s="137"/>
      <c r="AL7" s="138"/>
      <c r="AM7" s="137"/>
      <c r="AN7" s="138"/>
      <c r="AO7" s="178"/>
      <c r="AP7" s="179"/>
      <c r="AQ7" s="144"/>
      <c r="AR7" s="145"/>
      <c r="AS7" s="178"/>
      <c r="AT7" s="179"/>
      <c r="AU7" s="178"/>
      <c r="AV7" s="179"/>
    </row>
    <row r="8" spans="1:48" ht="22.5" customHeight="1">
      <c r="A8" s="151"/>
      <c r="B8" s="151"/>
      <c r="C8" s="1" t="s">
        <v>5</v>
      </c>
      <c r="D8" s="1" t="s">
        <v>4</v>
      </c>
      <c r="E8" s="79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6" t="s">
        <v>4</v>
      </c>
      <c r="Q8" s="172"/>
      <c r="R8" s="172"/>
      <c r="S8" s="1" t="s">
        <v>5</v>
      </c>
      <c r="T8" s="16" t="s">
        <v>4</v>
      </c>
      <c r="U8" s="1" t="s">
        <v>5</v>
      </c>
      <c r="V8" s="16" t="s">
        <v>4</v>
      </c>
      <c r="W8" s="1" t="s">
        <v>5</v>
      </c>
      <c r="X8" s="16" t="s">
        <v>4</v>
      </c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7" t="s">
        <v>5</v>
      </c>
      <c r="AF8" s="16" t="s">
        <v>4</v>
      </c>
      <c r="AG8" s="172"/>
      <c r="AH8" s="172"/>
      <c r="AI8" s="1" t="s">
        <v>5</v>
      </c>
      <c r="AJ8" s="16" t="s">
        <v>4</v>
      </c>
      <c r="AK8" s="1" t="s">
        <v>5</v>
      </c>
      <c r="AL8" s="16" t="s">
        <v>4</v>
      </c>
      <c r="AM8" s="1" t="s">
        <v>5</v>
      </c>
      <c r="AN8" s="16" t="s">
        <v>4</v>
      </c>
      <c r="AO8" s="1" t="s">
        <v>5</v>
      </c>
      <c r="AP8" s="16" t="s">
        <v>4</v>
      </c>
      <c r="AQ8" s="1" t="s">
        <v>5</v>
      </c>
      <c r="AR8" s="16" t="s">
        <v>4</v>
      </c>
      <c r="AS8" s="1" t="s">
        <v>5</v>
      </c>
      <c r="AT8" s="16" t="s">
        <v>4</v>
      </c>
      <c r="AU8" s="17" t="s">
        <v>5</v>
      </c>
      <c r="AV8" s="16" t="s">
        <v>4</v>
      </c>
    </row>
    <row r="9" spans="1:48" s="18" customFormat="1" ht="16.5" customHeight="1">
      <c r="A9" s="152" t="s">
        <v>11</v>
      </c>
      <c r="B9" s="153"/>
      <c r="C9" s="24">
        <v>812415</v>
      </c>
      <c r="D9" s="24">
        <v>161191728</v>
      </c>
      <c r="E9" s="24">
        <v>5865</v>
      </c>
      <c r="F9" s="24">
        <v>2738295</v>
      </c>
      <c r="G9" s="24">
        <v>1851</v>
      </c>
      <c r="H9" s="24">
        <v>1192808</v>
      </c>
      <c r="I9" s="24">
        <v>46310</v>
      </c>
      <c r="J9" s="24">
        <v>13124120</v>
      </c>
      <c r="K9" s="24">
        <v>220</v>
      </c>
      <c r="L9" s="24">
        <v>135219</v>
      </c>
      <c r="M9" s="24">
        <v>3496</v>
      </c>
      <c r="N9" s="24">
        <v>1425367</v>
      </c>
      <c r="O9" s="24">
        <v>68407</v>
      </c>
      <c r="P9" s="24">
        <v>33200381</v>
      </c>
      <c r="Q9" s="152" t="s">
        <v>187</v>
      </c>
      <c r="R9" s="153"/>
      <c r="S9" s="24">
        <v>469711</v>
      </c>
      <c r="T9" s="24">
        <v>70318991</v>
      </c>
      <c r="U9" s="24">
        <v>26927</v>
      </c>
      <c r="V9" s="24">
        <v>6121886</v>
      </c>
      <c r="W9" s="24">
        <v>64153</v>
      </c>
      <c r="X9" s="24">
        <v>9689164</v>
      </c>
      <c r="Y9" s="24">
        <v>5797</v>
      </c>
      <c r="Z9" s="24">
        <v>1827466</v>
      </c>
      <c r="AA9" s="24">
        <v>2672</v>
      </c>
      <c r="AB9" s="24">
        <v>4548874</v>
      </c>
      <c r="AC9" s="24">
        <v>3480</v>
      </c>
      <c r="AD9" s="24">
        <v>935805</v>
      </c>
      <c r="AE9" s="24">
        <v>15507</v>
      </c>
      <c r="AF9" s="24">
        <v>3339895</v>
      </c>
      <c r="AG9" s="152" t="s">
        <v>187</v>
      </c>
      <c r="AH9" s="153"/>
      <c r="AI9" s="24">
        <v>23189</v>
      </c>
      <c r="AJ9" s="24">
        <v>5811701</v>
      </c>
      <c r="AK9" s="24">
        <v>0</v>
      </c>
      <c r="AL9" s="24">
        <v>0</v>
      </c>
      <c r="AM9" s="24">
        <v>280</v>
      </c>
      <c r="AN9" s="24">
        <v>55226</v>
      </c>
      <c r="AO9" s="24">
        <v>1</v>
      </c>
      <c r="AP9" s="24">
        <v>100</v>
      </c>
      <c r="AQ9" s="24">
        <v>17607</v>
      </c>
      <c r="AR9" s="24">
        <v>2119659</v>
      </c>
      <c r="AS9" s="24">
        <v>56942</v>
      </c>
      <c r="AT9" s="24">
        <v>4606771</v>
      </c>
      <c r="AU9" s="24"/>
      <c r="AV9" s="24"/>
    </row>
    <row r="10" spans="1:48" ht="16.5" customHeight="1">
      <c r="A10" s="154" t="s">
        <v>68</v>
      </c>
      <c r="B10" s="155"/>
      <c r="C10" s="24">
        <v>793406</v>
      </c>
      <c r="D10" s="24">
        <v>159186129</v>
      </c>
      <c r="E10" s="24">
        <v>5808</v>
      </c>
      <c r="F10" s="24">
        <v>2721825</v>
      </c>
      <c r="G10" s="24">
        <v>1847</v>
      </c>
      <c r="H10" s="24">
        <v>1180568</v>
      </c>
      <c r="I10" s="24">
        <v>46134</v>
      </c>
      <c r="J10" s="24">
        <v>13019728</v>
      </c>
      <c r="K10" s="24">
        <v>217</v>
      </c>
      <c r="L10" s="24">
        <v>110019</v>
      </c>
      <c r="M10" s="24">
        <v>3488</v>
      </c>
      <c r="N10" s="24">
        <v>1423697</v>
      </c>
      <c r="O10" s="24">
        <v>67954</v>
      </c>
      <c r="P10" s="24">
        <v>32793580</v>
      </c>
      <c r="Q10" s="154" t="s">
        <v>188</v>
      </c>
      <c r="R10" s="155"/>
      <c r="S10" s="24">
        <v>452688</v>
      </c>
      <c r="T10" s="24">
        <v>69669282</v>
      </c>
      <c r="U10" s="24">
        <v>26801</v>
      </c>
      <c r="V10" s="24">
        <v>5707270</v>
      </c>
      <c r="W10" s="24">
        <v>63646</v>
      </c>
      <c r="X10" s="24">
        <v>9622334</v>
      </c>
      <c r="Y10" s="24">
        <v>5767</v>
      </c>
      <c r="Z10" s="24">
        <v>1819286</v>
      </c>
      <c r="AA10" s="24">
        <v>2666</v>
      </c>
      <c r="AB10" s="24">
        <v>4533624</v>
      </c>
      <c r="AC10" s="24">
        <v>3468</v>
      </c>
      <c r="AD10" s="24">
        <v>927335</v>
      </c>
      <c r="AE10" s="24">
        <v>15449</v>
      </c>
      <c r="AF10" s="24">
        <v>3325125</v>
      </c>
      <c r="AG10" s="154" t="s">
        <v>188</v>
      </c>
      <c r="AH10" s="155"/>
      <c r="AI10" s="24">
        <v>23005</v>
      </c>
      <c r="AJ10" s="24">
        <v>5581726</v>
      </c>
      <c r="AK10" s="24">
        <v>0</v>
      </c>
      <c r="AL10" s="24">
        <v>0</v>
      </c>
      <c r="AM10" s="24">
        <v>280</v>
      </c>
      <c r="AN10" s="24">
        <v>55226</v>
      </c>
      <c r="AO10" s="24">
        <v>1</v>
      </c>
      <c r="AP10" s="24">
        <v>100</v>
      </c>
      <c r="AQ10" s="24">
        <v>17441</v>
      </c>
      <c r="AR10" s="24">
        <v>2099979</v>
      </c>
      <c r="AS10" s="24">
        <v>56746</v>
      </c>
      <c r="AT10" s="24">
        <v>4595424</v>
      </c>
      <c r="AU10" s="24"/>
      <c r="AV10" s="24"/>
    </row>
    <row r="11" spans="1:48" ht="16.5" customHeight="1">
      <c r="A11" s="140" t="s">
        <v>146</v>
      </c>
      <c r="B11" s="141"/>
      <c r="C11" s="24">
        <v>136466</v>
      </c>
      <c r="D11" s="24">
        <v>26286122</v>
      </c>
      <c r="E11" s="24">
        <v>288</v>
      </c>
      <c r="F11" s="24">
        <v>101774</v>
      </c>
      <c r="G11" s="24">
        <v>193</v>
      </c>
      <c r="H11" s="24">
        <v>59312</v>
      </c>
      <c r="I11" s="24">
        <v>6472</v>
      </c>
      <c r="J11" s="24">
        <v>3179315</v>
      </c>
      <c r="K11" s="24">
        <v>11</v>
      </c>
      <c r="L11" s="24">
        <v>4710</v>
      </c>
      <c r="M11" s="24">
        <v>384</v>
      </c>
      <c r="N11" s="24">
        <v>148134</v>
      </c>
      <c r="O11" s="24">
        <v>12450</v>
      </c>
      <c r="P11" s="24">
        <v>4439564</v>
      </c>
      <c r="Q11" s="140" t="s">
        <v>189</v>
      </c>
      <c r="R11" s="141"/>
      <c r="S11" s="24">
        <v>78703</v>
      </c>
      <c r="T11" s="24">
        <v>11933741</v>
      </c>
      <c r="U11" s="24">
        <v>10705</v>
      </c>
      <c r="V11" s="24">
        <v>626828</v>
      </c>
      <c r="W11" s="24">
        <v>9118</v>
      </c>
      <c r="X11" s="24">
        <v>1411761</v>
      </c>
      <c r="Y11" s="24">
        <v>1240</v>
      </c>
      <c r="Z11" s="24">
        <v>446216</v>
      </c>
      <c r="AA11" s="24">
        <v>399</v>
      </c>
      <c r="AB11" s="24">
        <v>1517052</v>
      </c>
      <c r="AC11" s="24">
        <v>231</v>
      </c>
      <c r="AD11" s="24">
        <v>46457</v>
      </c>
      <c r="AE11" s="24">
        <v>2643</v>
      </c>
      <c r="AF11" s="24">
        <v>635650</v>
      </c>
      <c r="AG11" s="140" t="s">
        <v>189</v>
      </c>
      <c r="AH11" s="141"/>
      <c r="AI11" s="24">
        <v>2942</v>
      </c>
      <c r="AJ11" s="24">
        <v>658621</v>
      </c>
      <c r="AK11" s="24">
        <v>0</v>
      </c>
      <c r="AL11" s="24">
        <v>0</v>
      </c>
      <c r="AM11" s="24">
        <v>36</v>
      </c>
      <c r="AN11" s="24">
        <v>6788</v>
      </c>
      <c r="AO11" s="24">
        <v>0</v>
      </c>
      <c r="AP11" s="24">
        <v>0</v>
      </c>
      <c r="AQ11" s="24">
        <v>2572</v>
      </c>
      <c r="AR11" s="24">
        <v>338135</v>
      </c>
      <c r="AS11" s="24">
        <v>8079</v>
      </c>
      <c r="AT11" s="24">
        <v>732063</v>
      </c>
      <c r="AU11" s="24"/>
      <c r="AV11" s="24"/>
    </row>
    <row r="12" spans="1:48" ht="16.5" customHeight="1">
      <c r="A12" s="140" t="s">
        <v>163</v>
      </c>
      <c r="B12" s="141"/>
      <c r="C12" s="24">
        <v>55720</v>
      </c>
      <c r="D12" s="24">
        <v>11870420</v>
      </c>
      <c r="E12" s="24">
        <v>185</v>
      </c>
      <c r="F12" s="24">
        <v>63607</v>
      </c>
      <c r="G12" s="24">
        <v>4</v>
      </c>
      <c r="H12" s="24">
        <v>1550</v>
      </c>
      <c r="I12" s="24">
        <v>487</v>
      </c>
      <c r="J12" s="24">
        <v>145714</v>
      </c>
      <c r="K12" s="24">
        <v>5</v>
      </c>
      <c r="L12" s="24">
        <v>13503</v>
      </c>
      <c r="M12" s="24">
        <v>120</v>
      </c>
      <c r="N12" s="24">
        <v>30710</v>
      </c>
      <c r="O12" s="24">
        <v>2001</v>
      </c>
      <c r="P12" s="24">
        <v>1094872</v>
      </c>
      <c r="Q12" s="140" t="s">
        <v>190</v>
      </c>
      <c r="R12" s="141"/>
      <c r="S12" s="24">
        <v>28885</v>
      </c>
      <c r="T12" s="24">
        <v>6285181</v>
      </c>
      <c r="U12" s="24">
        <v>5460</v>
      </c>
      <c r="V12" s="24">
        <v>256273</v>
      </c>
      <c r="W12" s="24">
        <v>7993</v>
      </c>
      <c r="X12" s="24">
        <v>1480364</v>
      </c>
      <c r="Y12" s="24">
        <v>721</v>
      </c>
      <c r="Z12" s="24">
        <v>256612</v>
      </c>
      <c r="AA12" s="24">
        <v>359</v>
      </c>
      <c r="AB12" s="24">
        <v>384259</v>
      </c>
      <c r="AC12" s="24">
        <v>201</v>
      </c>
      <c r="AD12" s="24">
        <v>53094</v>
      </c>
      <c r="AE12" s="24">
        <v>1647</v>
      </c>
      <c r="AF12" s="24">
        <v>554183</v>
      </c>
      <c r="AG12" s="140" t="s">
        <v>220</v>
      </c>
      <c r="AH12" s="141"/>
      <c r="AI12" s="24">
        <v>1120</v>
      </c>
      <c r="AJ12" s="24">
        <v>265960</v>
      </c>
      <c r="AK12" s="24">
        <v>0</v>
      </c>
      <c r="AL12" s="24">
        <v>0</v>
      </c>
      <c r="AM12" s="24">
        <v>31</v>
      </c>
      <c r="AN12" s="24">
        <v>8547</v>
      </c>
      <c r="AO12" s="24">
        <v>0</v>
      </c>
      <c r="AP12" s="24">
        <v>0</v>
      </c>
      <c r="AQ12" s="24">
        <v>1963</v>
      </c>
      <c r="AR12" s="24">
        <v>318706</v>
      </c>
      <c r="AS12" s="24">
        <v>4538</v>
      </c>
      <c r="AT12" s="24">
        <v>657287</v>
      </c>
      <c r="AU12" s="24"/>
      <c r="AV12" s="24"/>
    </row>
    <row r="13" spans="1:48" ht="16.5" customHeight="1">
      <c r="A13" s="140" t="s">
        <v>219</v>
      </c>
      <c r="B13" s="141"/>
      <c r="C13" s="24">
        <v>48024</v>
      </c>
      <c r="D13" s="24">
        <v>12246727</v>
      </c>
      <c r="E13" s="24">
        <v>243</v>
      </c>
      <c r="F13" s="24">
        <v>91555</v>
      </c>
      <c r="G13" s="24">
        <v>16</v>
      </c>
      <c r="H13" s="24">
        <v>4640</v>
      </c>
      <c r="I13" s="24">
        <v>1208</v>
      </c>
      <c r="J13" s="24">
        <v>798268</v>
      </c>
      <c r="K13" s="24">
        <v>9</v>
      </c>
      <c r="L13" s="24">
        <v>2581</v>
      </c>
      <c r="M13" s="24">
        <v>263</v>
      </c>
      <c r="N13" s="24">
        <v>115871</v>
      </c>
      <c r="O13" s="24">
        <v>5333</v>
      </c>
      <c r="P13" s="24">
        <v>2281564</v>
      </c>
      <c r="Q13" s="140" t="s">
        <v>219</v>
      </c>
      <c r="R13" s="141"/>
      <c r="S13" s="24">
        <v>26471</v>
      </c>
      <c r="T13" s="24">
        <v>5230677</v>
      </c>
      <c r="U13" s="24">
        <v>1567</v>
      </c>
      <c r="V13" s="24">
        <v>334431</v>
      </c>
      <c r="W13" s="24">
        <v>4967</v>
      </c>
      <c r="X13" s="24">
        <v>1565788</v>
      </c>
      <c r="Y13" s="24">
        <v>307</v>
      </c>
      <c r="Z13" s="24">
        <v>91908</v>
      </c>
      <c r="AA13" s="24">
        <v>173</v>
      </c>
      <c r="AB13" s="24">
        <v>516910</v>
      </c>
      <c r="AC13" s="24">
        <v>242</v>
      </c>
      <c r="AD13" s="24">
        <v>94347</v>
      </c>
      <c r="AE13" s="24">
        <v>1032</v>
      </c>
      <c r="AF13" s="24">
        <v>231119</v>
      </c>
      <c r="AG13" s="140" t="s">
        <v>219</v>
      </c>
      <c r="AH13" s="141"/>
      <c r="AI13" s="24">
        <v>1465</v>
      </c>
      <c r="AJ13" s="24">
        <v>369535</v>
      </c>
      <c r="AK13" s="24">
        <v>0</v>
      </c>
      <c r="AL13" s="24">
        <v>0</v>
      </c>
      <c r="AM13" s="24">
        <v>20</v>
      </c>
      <c r="AN13" s="24">
        <v>2411</v>
      </c>
      <c r="AO13" s="24">
        <v>0</v>
      </c>
      <c r="AP13" s="24">
        <v>0</v>
      </c>
      <c r="AQ13" s="24">
        <v>1281</v>
      </c>
      <c r="AR13" s="24">
        <v>136654</v>
      </c>
      <c r="AS13" s="24">
        <v>3427</v>
      </c>
      <c r="AT13" s="24">
        <v>378468</v>
      </c>
      <c r="AU13" s="24"/>
      <c r="AV13" s="24"/>
    </row>
    <row r="14" spans="1:48" ht="16.5" customHeight="1">
      <c r="A14" s="140" t="s">
        <v>7</v>
      </c>
      <c r="B14" s="141"/>
      <c r="C14" s="24">
        <v>102286</v>
      </c>
      <c r="D14" s="24">
        <v>18124947</v>
      </c>
      <c r="E14" s="24">
        <v>631</v>
      </c>
      <c r="F14" s="24">
        <v>187276</v>
      </c>
      <c r="G14" s="24">
        <v>157</v>
      </c>
      <c r="H14" s="24">
        <v>114576</v>
      </c>
      <c r="I14" s="24">
        <v>12560</v>
      </c>
      <c r="J14" s="24">
        <v>2341985</v>
      </c>
      <c r="K14" s="24">
        <v>11</v>
      </c>
      <c r="L14" s="24">
        <v>2925</v>
      </c>
      <c r="M14" s="24">
        <v>439</v>
      </c>
      <c r="N14" s="24">
        <v>152750</v>
      </c>
      <c r="O14" s="24">
        <v>7589</v>
      </c>
      <c r="P14" s="24">
        <v>3034980</v>
      </c>
      <c r="Q14" s="140" t="s">
        <v>7</v>
      </c>
      <c r="R14" s="141"/>
      <c r="S14" s="24">
        <v>57605</v>
      </c>
      <c r="T14" s="24">
        <v>8153243</v>
      </c>
      <c r="U14" s="24">
        <v>1358</v>
      </c>
      <c r="V14" s="24">
        <v>675846</v>
      </c>
      <c r="W14" s="24">
        <v>7168</v>
      </c>
      <c r="X14" s="24">
        <v>977988</v>
      </c>
      <c r="Y14" s="24">
        <v>664</v>
      </c>
      <c r="Z14" s="24">
        <v>172527</v>
      </c>
      <c r="AA14" s="24">
        <v>390</v>
      </c>
      <c r="AB14" s="24">
        <v>443230</v>
      </c>
      <c r="AC14" s="24">
        <v>439</v>
      </c>
      <c r="AD14" s="24">
        <v>89108</v>
      </c>
      <c r="AE14" s="24">
        <v>2074</v>
      </c>
      <c r="AF14" s="24">
        <v>393325</v>
      </c>
      <c r="AG14" s="140" t="s">
        <v>7</v>
      </c>
      <c r="AH14" s="141"/>
      <c r="AI14" s="24">
        <v>2982</v>
      </c>
      <c r="AJ14" s="24">
        <v>648890</v>
      </c>
      <c r="AK14" s="24">
        <v>0</v>
      </c>
      <c r="AL14" s="24">
        <v>0</v>
      </c>
      <c r="AM14" s="24">
        <v>25</v>
      </c>
      <c r="AN14" s="24">
        <v>3265</v>
      </c>
      <c r="AO14" s="24">
        <v>0</v>
      </c>
      <c r="AP14" s="24">
        <v>0</v>
      </c>
      <c r="AQ14" s="24">
        <v>1840</v>
      </c>
      <c r="AR14" s="24">
        <v>215479</v>
      </c>
      <c r="AS14" s="24">
        <v>6354</v>
      </c>
      <c r="AT14" s="24">
        <v>517552</v>
      </c>
      <c r="AU14" s="24"/>
      <c r="AV14" s="24"/>
    </row>
    <row r="15" spans="1:48" ht="16.5" customHeight="1">
      <c r="A15" s="140" t="s">
        <v>164</v>
      </c>
      <c r="B15" s="141"/>
      <c r="C15" s="24">
        <v>59718</v>
      </c>
      <c r="D15" s="24">
        <v>11595300</v>
      </c>
      <c r="E15" s="24">
        <v>267</v>
      </c>
      <c r="F15" s="24">
        <v>226799</v>
      </c>
      <c r="G15" s="24">
        <v>125</v>
      </c>
      <c r="H15" s="24">
        <v>48673</v>
      </c>
      <c r="I15" s="24">
        <v>4081</v>
      </c>
      <c r="J15" s="24">
        <v>1321082</v>
      </c>
      <c r="K15" s="24">
        <v>27</v>
      </c>
      <c r="L15" s="24">
        <v>26153</v>
      </c>
      <c r="M15" s="24">
        <v>297</v>
      </c>
      <c r="N15" s="24">
        <v>90938</v>
      </c>
      <c r="O15" s="24">
        <v>5079</v>
      </c>
      <c r="P15" s="24">
        <v>2383458</v>
      </c>
      <c r="Q15" s="140" t="s">
        <v>191</v>
      </c>
      <c r="R15" s="141"/>
      <c r="S15" s="24">
        <v>34595</v>
      </c>
      <c r="T15" s="24">
        <v>5185913</v>
      </c>
      <c r="U15" s="24">
        <v>434</v>
      </c>
      <c r="V15" s="24">
        <v>168516</v>
      </c>
      <c r="W15" s="24">
        <v>5386</v>
      </c>
      <c r="X15" s="24">
        <v>648360</v>
      </c>
      <c r="Y15" s="24">
        <v>359</v>
      </c>
      <c r="Z15" s="24">
        <v>100134</v>
      </c>
      <c r="AA15" s="24">
        <v>219</v>
      </c>
      <c r="AB15" s="24">
        <v>269287</v>
      </c>
      <c r="AC15" s="24">
        <v>345</v>
      </c>
      <c r="AD15" s="24">
        <v>50282</v>
      </c>
      <c r="AE15" s="24">
        <v>1361</v>
      </c>
      <c r="AF15" s="24">
        <v>244833</v>
      </c>
      <c r="AG15" s="140" t="s">
        <v>191</v>
      </c>
      <c r="AH15" s="141"/>
      <c r="AI15" s="24">
        <v>1714</v>
      </c>
      <c r="AJ15" s="24">
        <v>285018</v>
      </c>
      <c r="AK15" s="24">
        <v>0</v>
      </c>
      <c r="AL15" s="24">
        <v>0</v>
      </c>
      <c r="AM15" s="24">
        <v>25</v>
      </c>
      <c r="AN15" s="24">
        <v>8249</v>
      </c>
      <c r="AO15" s="24">
        <v>0</v>
      </c>
      <c r="AP15" s="24">
        <v>0</v>
      </c>
      <c r="AQ15" s="24">
        <v>1323</v>
      </c>
      <c r="AR15" s="24">
        <v>195342</v>
      </c>
      <c r="AS15" s="24">
        <v>4081</v>
      </c>
      <c r="AT15" s="24">
        <v>342263</v>
      </c>
      <c r="AU15" s="24"/>
      <c r="AV15" s="24"/>
    </row>
    <row r="16" spans="1:48" ht="16.5" customHeight="1">
      <c r="A16" s="170" t="s">
        <v>165</v>
      </c>
      <c r="B16" s="171"/>
      <c r="C16" s="24">
        <v>110492</v>
      </c>
      <c r="D16" s="24">
        <v>24177561</v>
      </c>
      <c r="E16" s="24">
        <v>432</v>
      </c>
      <c r="F16" s="24">
        <v>207557</v>
      </c>
      <c r="G16" s="24">
        <v>211</v>
      </c>
      <c r="H16" s="24">
        <v>140164</v>
      </c>
      <c r="I16" s="24">
        <v>2668</v>
      </c>
      <c r="J16" s="24">
        <v>1045153</v>
      </c>
      <c r="K16" s="24">
        <v>10</v>
      </c>
      <c r="L16" s="24">
        <v>5480</v>
      </c>
      <c r="M16" s="24">
        <v>518</v>
      </c>
      <c r="N16" s="24">
        <v>216202</v>
      </c>
      <c r="O16" s="24">
        <v>10381</v>
      </c>
      <c r="P16" s="24">
        <v>5627631</v>
      </c>
      <c r="Q16" s="170" t="s">
        <v>192</v>
      </c>
      <c r="R16" s="171"/>
      <c r="S16" s="24">
        <v>66475</v>
      </c>
      <c r="T16" s="24">
        <v>11767765</v>
      </c>
      <c r="U16" s="24">
        <v>2158</v>
      </c>
      <c r="V16" s="24">
        <v>834941</v>
      </c>
      <c r="W16" s="24">
        <v>8533</v>
      </c>
      <c r="X16" s="24">
        <v>1069195</v>
      </c>
      <c r="Y16" s="24">
        <v>986</v>
      </c>
      <c r="Z16" s="24">
        <v>307251</v>
      </c>
      <c r="AA16" s="24">
        <v>410</v>
      </c>
      <c r="AB16" s="24">
        <v>531047</v>
      </c>
      <c r="AC16" s="24">
        <v>390</v>
      </c>
      <c r="AD16" s="24">
        <v>99873</v>
      </c>
      <c r="AE16" s="24">
        <v>2560</v>
      </c>
      <c r="AF16" s="24">
        <v>483472</v>
      </c>
      <c r="AG16" s="170" t="s">
        <v>192</v>
      </c>
      <c r="AH16" s="171"/>
      <c r="AI16" s="24">
        <v>4321</v>
      </c>
      <c r="AJ16" s="24">
        <v>1003248</v>
      </c>
      <c r="AK16" s="24">
        <v>0</v>
      </c>
      <c r="AL16" s="24">
        <v>0</v>
      </c>
      <c r="AM16" s="24">
        <v>31</v>
      </c>
      <c r="AN16" s="24">
        <v>3231</v>
      </c>
      <c r="AO16" s="24">
        <v>0</v>
      </c>
      <c r="AP16" s="24">
        <v>0</v>
      </c>
      <c r="AQ16" s="24">
        <v>2104</v>
      </c>
      <c r="AR16" s="24">
        <v>166410</v>
      </c>
      <c r="AS16" s="24">
        <v>8304</v>
      </c>
      <c r="AT16" s="24">
        <v>668942</v>
      </c>
      <c r="AU16" s="24"/>
      <c r="AV16" s="24"/>
    </row>
    <row r="17" spans="1:48" ht="16.5" customHeight="1">
      <c r="A17" s="140" t="s">
        <v>166</v>
      </c>
      <c r="B17" s="141"/>
      <c r="C17" s="24">
        <v>23002</v>
      </c>
      <c r="D17" s="24">
        <v>4655708</v>
      </c>
      <c r="E17" s="24">
        <v>278</v>
      </c>
      <c r="F17" s="24">
        <v>154401</v>
      </c>
      <c r="G17" s="24">
        <v>180</v>
      </c>
      <c r="H17" s="24">
        <v>120444</v>
      </c>
      <c r="I17" s="24">
        <v>1461</v>
      </c>
      <c r="J17" s="24">
        <v>323140</v>
      </c>
      <c r="K17" s="24">
        <v>1</v>
      </c>
      <c r="L17" s="24">
        <v>200</v>
      </c>
      <c r="M17" s="24">
        <v>67</v>
      </c>
      <c r="N17" s="24">
        <v>23210</v>
      </c>
      <c r="O17" s="24">
        <v>2278</v>
      </c>
      <c r="P17" s="24">
        <v>1160149</v>
      </c>
      <c r="Q17" s="140" t="s">
        <v>193</v>
      </c>
      <c r="R17" s="141"/>
      <c r="S17" s="24">
        <v>12330</v>
      </c>
      <c r="T17" s="24">
        <v>1680925</v>
      </c>
      <c r="U17" s="24">
        <v>321</v>
      </c>
      <c r="V17" s="24">
        <v>128862</v>
      </c>
      <c r="W17" s="24">
        <v>2121</v>
      </c>
      <c r="X17" s="24">
        <v>285513</v>
      </c>
      <c r="Y17" s="24">
        <v>77</v>
      </c>
      <c r="Z17" s="24">
        <v>18116</v>
      </c>
      <c r="AA17" s="24">
        <v>39</v>
      </c>
      <c r="AB17" s="24">
        <v>56224</v>
      </c>
      <c r="AC17" s="24">
        <v>297</v>
      </c>
      <c r="AD17" s="24">
        <v>123317</v>
      </c>
      <c r="AE17" s="24">
        <v>388</v>
      </c>
      <c r="AF17" s="24">
        <v>109170</v>
      </c>
      <c r="AG17" s="140" t="s">
        <v>193</v>
      </c>
      <c r="AH17" s="141"/>
      <c r="AI17" s="24">
        <v>811</v>
      </c>
      <c r="AJ17" s="24">
        <v>255286</v>
      </c>
      <c r="AK17" s="24">
        <v>0</v>
      </c>
      <c r="AL17" s="24">
        <v>0</v>
      </c>
      <c r="AM17" s="24">
        <v>44</v>
      </c>
      <c r="AN17" s="24">
        <v>12280</v>
      </c>
      <c r="AO17" s="24">
        <v>0</v>
      </c>
      <c r="AP17" s="24">
        <v>0</v>
      </c>
      <c r="AQ17" s="24">
        <v>524</v>
      </c>
      <c r="AR17" s="24">
        <v>69901</v>
      </c>
      <c r="AS17" s="24">
        <v>1785</v>
      </c>
      <c r="AT17" s="24">
        <v>134568</v>
      </c>
      <c r="AU17" s="24"/>
      <c r="AV17" s="24"/>
    </row>
    <row r="18" spans="1:48" ht="16.5" customHeight="1">
      <c r="A18" s="140" t="s">
        <v>167</v>
      </c>
      <c r="B18" s="141"/>
      <c r="C18" s="24">
        <v>15246</v>
      </c>
      <c r="D18" s="24">
        <v>2827448</v>
      </c>
      <c r="E18" s="24">
        <v>143</v>
      </c>
      <c r="F18" s="24">
        <v>56775</v>
      </c>
      <c r="G18" s="24">
        <v>47</v>
      </c>
      <c r="H18" s="24">
        <v>26569</v>
      </c>
      <c r="I18" s="24">
        <v>914</v>
      </c>
      <c r="J18" s="24">
        <v>193819</v>
      </c>
      <c r="K18" s="24">
        <v>8</v>
      </c>
      <c r="L18" s="24">
        <v>1460</v>
      </c>
      <c r="M18" s="24">
        <v>70</v>
      </c>
      <c r="N18" s="24">
        <v>37985</v>
      </c>
      <c r="O18" s="24">
        <v>1889</v>
      </c>
      <c r="P18" s="24">
        <v>729833</v>
      </c>
      <c r="Q18" s="140" t="s">
        <v>194</v>
      </c>
      <c r="R18" s="141"/>
      <c r="S18" s="24">
        <v>7613</v>
      </c>
      <c r="T18" s="24">
        <v>1054607</v>
      </c>
      <c r="U18" s="24">
        <v>171</v>
      </c>
      <c r="V18" s="24">
        <v>128053</v>
      </c>
      <c r="W18" s="24">
        <v>1626</v>
      </c>
      <c r="X18" s="24">
        <v>180813</v>
      </c>
      <c r="Y18" s="24">
        <v>78</v>
      </c>
      <c r="Z18" s="24">
        <v>19071</v>
      </c>
      <c r="AA18" s="24">
        <v>26</v>
      </c>
      <c r="AB18" s="24">
        <v>28985</v>
      </c>
      <c r="AC18" s="24">
        <v>78</v>
      </c>
      <c r="AD18" s="24">
        <v>19144</v>
      </c>
      <c r="AE18" s="24">
        <v>259</v>
      </c>
      <c r="AF18" s="24">
        <v>50785</v>
      </c>
      <c r="AG18" s="140" t="s">
        <v>194</v>
      </c>
      <c r="AH18" s="141"/>
      <c r="AI18" s="24">
        <v>804</v>
      </c>
      <c r="AJ18" s="24">
        <v>158242</v>
      </c>
      <c r="AK18" s="24">
        <v>0</v>
      </c>
      <c r="AL18" s="24">
        <v>0</v>
      </c>
      <c r="AM18" s="24">
        <v>10</v>
      </c>
      <c r="AN18" s="24">
        <v>3516</v>
      </c>
      <c r="AO18" s="24">
        <v>0</v>
      </c>
      <c r="AP18" s="24">
        <v>0</v>
      </c>
      <c r="AQ18" s="24">
        <v>280</v>
      </c>
      <c r="AR18" s="24">
        <v>34625</v>
      </c>
      <c r="AS18" s="24">
        <v>1230</v>
      </c>
      <c r="AT18" s="24">
        <v>103167</v>
      </c>
      <c r="AU18" s="24"/>
      <c r="AV18" s="24"/>
    </row>
    <row r="19" spans="1:48" ht="16.5" customHeight="1">
      <c r="A19" s="140" t="s">
        <v>168</v>
      </c>
      <c r="B19" s="141"/>
      <c r="C19" s="24">
        <v>31661</v>
      </c>
      <c r="D19" s="24">
        <v>4256608</v>
      </c>
      <c r="E19" s="24">
        <v>290</v>
      </c>
      <c r="F19" s="24">
        <v>85311</v>
      </c>
      <c r="G19" s="24">
        <v>142</v>
      </c>
      <c r="H19" s="24">
        <v>40850</v>
      </c>
      <c r="I19" s="24">
        <v>3047</v>
      </c>
      <c r="J19" s="24">
        <v>324864</v>
      </c>
      <c r="K19" s="24">
        <v>3</v>
      </c>
      <c r="L19" s="24">
        <v>415</v>
      </c>
      <c r="M19" s="24">
        <v>155</v>
      </c>
      <c r="N19" s="24">
        <v>85366</v>
      </c>
      <c r="O19" s="24">
        <v>2915</v>
      </c>
      <c r="P19" s="24">
        <v>1348813</v>
      </c>
      <c r="Q19" s="140" t="s">
        <v>195</v>
      </c>
      <c r="R19" s="141"/>
      <c r="S19" s="24">
        <v>17788</v>
      </c>
      <c r="T19" s="24">
        <v>1486703</v>
      </c>
      <c r="U19" s="24">
        <v>458</v>
      </c>
      <c r="V19" s="24">
        <v>178945</v>
      </c>
      <c r="W19" s="24">
        <v>2107</v>
      </c>
      <c r="X19" s="24">
        <v>170493</v>
      </c>
      <c r="Y19" s="24">
        <v>115</v>
      </c>
      <c r="Z19" s="24">
        <v>35791</v>
      </c>
      <c r="AA19" s="24">
        <v>52</v>
      </c>
      <c r="AB19" s="24">
        <v>49793</v>
      </c>
      <c r="AC19" s="24">
        <v>144</v>
      </c>
      <c r="AD19" s="24">
        <v>59195</v>
      </c>
      <c r="AE19" s="24">
        <v>351</v>
      </c>
      <c r="AF19" s="24">
        <v>59768</v>
      </c>
      <c r="AG19" s="140" t="s">
        <v>195</v>
      </c>
      <c r="AH19" s="141"/>
      <c r="AI19" s="24">
        <v>933</v>
      </c>
      <c r="AJ19" s="24">
        <v>192428</v>
      </c>
      <c r="AK19" s="24">
        <v>0</v>
      </c>
      <c r="AL19" s="24">
        <v>0</v>
      </c>
      <c r="AM19" s="24">
        <v>5</v>
      </c>
      <c r="AN19" s="24">
        <v>710</v>
      </c>
      <c r="AO19" s="24">
        <v>1</v>
      </c>
      <c r="AP19" s="24">
        <v>100</v>
      </c>
      <c r="AQ19" s="24">
        <v>542</v>
      </c>
      <c r="AR19" s="24">
        <v>40235</v>
      </c>
      <c r="AS19" s="24">
        <v>2613</v>
      </c>
      <c r="AT19" s="24">
        <v>96827</v>
      </c>
      <c r="AU19" s="24"/>
      <c r="AV19" s="24"/>
    </row>
    <row r="20" spans="1:48" ht="16.5" customHeight="1">
      <c r="A20" s="140" t="s">
        <v>169</v>
      </c>
      <c r="B20" s="141"/>
      <c r="C20" s="24">
        <v>34289</v>
      </c>
      <c r="D20" s="24">
        <v>7266095</v>
      </c>
      <c r="E20" s="24">
        <v>485</v>
      </c>
      <c r="F20" s="24">
        <v>252319</v>
      </c>
      <c r="G20" s="24">
        <v>52</v>
      </c>
      <c r="H20" s="24">
        <v>13721</v>
      </c>
      <c r="I20" s="24">
        <v>4094</v>
      </c>
      <c r="J20" s="24">
        <v>1377587</v>
      </c>
      <c r="K20" s="24">
        <v>12</v>
      </c>
      <c r="L20" s="24">
        <v>9098</v>
      </c>
      <c r="M20" s="24">
        <v>282</v>
      </c>
      <c r="N20" s="24">
        <v>101610</v>
      </c>
      <c r="O20" s="24">
        <v>2634</v>
      </c>
      <c r="P20" s="24">
        <v>1364368</v>
      </c>
      <c r="Q20" s="140" t="s">
        <v>196</v>
      </c>
      <c r="R20" s="141"/>
      <c r="S20" s="24">
        <v>20633</v>
      </c>
      <c r="T20" s="24">
        <v>3060274</v>
      </c>
      <c r="U20" s="24">
        <v>377</v>
      </c>
      <c r="V20" s="24">
        <v>233194</v>
      </c>
      <c r="W20" s="24">
        <v>1416</v>
      </c>
      <c r="X20" s="24">
        <v>158415</v>
      </c>
      <c r="Y20" s="24">
        <v>166</v>
      </c>
      <c r="Z20" s="24">
        <v>42661</v>
      </c>
      <c r="AA20" s="24">
        <v>127</v>
      </c>
      <c r="AB20" s="24">
        <v>168140</v>
      </c>
      <c r="AC20" s="24">
        <v>105</v>
      </c>
      <c r="AD20" s="24">
        <v>31022</v>
      </c>
      <c r="AE20" s="24">
        <v>517</v>
      </c>
      <c r="AF20" s="24">
        <v>78075</v>
      </c>
      <c r="AG20" s="140" t="s">
        <v>196</v>
      </c>
      <c r="AH20" s="141"/>
      <c r="AI20" s="24">
        <v>733</v>
      </c>
      <c r="AJ20" s="24">
        <v>147901</v>
      </c>
      <c r="AK20" s="24">
        <v>0</v>
      </c>
      <c r="AL20" s="24">
        <v>0</v>
      </c>
      <c r="AM20" s="24">
        <v>5</v>
      </c>
      <c r="AN20" s="24">
        <v>445</v>
      </c>
      <c r="AO20" s="24">
        <v>0</v>
      </c>
      <c r="AP20" s="24">
        <v>0</v>
      </c>
      <c r="AQ20" s="24">
        <v>682</v>
      </c>
      <c r="AR20" s="24">
        <v>52235</v>
      </c>
      <c r="AS20" s="24">
        <v>1969</v>
      </c>
      <c r="AT20" s="24">
        <v>175031</v>
      </c>
      <c r="AU20" s="24"/>
      <c r="AV20" s="24"/>
    </row>
    <row r="21" spans="1:48" ht="16.5" customHeight="1">
      <c r="A21" s="140" t="s">
        <v>170</v>
      </c>
      <c r="B21" s="141"/>
      <c r="C21" s="24">
        <v>27597</v>
      </c>
      <c r="D21" s="24">
        <v>5416696</v>
      </c>
      <c r="E21" s="24">
        <v>562</v>
      </c>
      <c r="F21" s="24">
        <v>377907</v>
      </c>
      <c r="G21" s="24">
        <v>212</v>
      </c>
      <c r="H21" s="24">
        <v>152027</v>
      </c>
      <c r="I21" s="24">
        <v>1954</v>
      </c>
      <c r="J21" s="24">
        <v>296545</v>
      </c>
      <c r="K21" s="24">
        <v>63</v>
      </c>
      <c r="L21" s="24">
        <v>9041</v>
      </c>
      <c r="M21" s="24">
        <v>76</v>
      </c>
      <c r="N21" s="24">
        <v>36316</v>
      </c>
      <c r="O21" s="24">
        <v>1804</v>
      </c>
      <c r="P21" s="24">
        <v>1056818</v>
      </c>
      <c r="Q21" s="140" t="s">
        <v>197</v>
      </c>
      <c r="R21" s="141"/>
      <c r="S21" s="24">
        <v>16932</v>
      </c>
      <c r="T21" s="24">
        <v>2136194</v>
      </c>
      <c r="U21" s="24">
        <v>447</v>
      </c>
      <c r="V21" s="24">
        <v>398282</v>
      </c>
      <c r="W21" s="24">
        <v>1427</v>
      </c>
      <c r="X21" s="24">
        <v>220251</v>
      </c>
      <c r="Y21" s="24">
        <v>186</v>
      </c>
      <c r="Z21" s="24">
        <v>75678</v>
      </c>
      <c r="AA21" s="24">
        <v>67</v>
      </c>
      <c r="AB21" s="24">
        <v>75584</v>
      </c>
      <c r="AC21" s="24">
        <v>102</v>
      </c>
      <c r="AD21" s="24">
        <v>18355</v>
      </c>
      <c r="AE21" s="24">
        <v>326</v>
      </c>
      <c r="AF21" s="24">
        <v>54827</v>
      </c>
      <c r="AG21" s="140" t="s">
        <v>197</v>
      </c>
      <c r="AH21" s="141"/>
      <c r="AI21" s="24">
        <v>712</v>
      </c>
      <c r="AJ21" s="24">
        <v>247166</v>
      </c>
      <c r="AK21" s="24">
        <v>0</v>
      </c>
      <c r="AL21" s="24">
        <v>0</v>
      </c>
      <c r="AM21" s="24">
        <v>4</v>
      </c>
      <c r="AN21" s="24">
        <v>410</v>
      </c>
      <c r="AO21" s="24">
        <v>0</v>
      </c>
      <c r="AP21" s="24">
        <v>0</v>
      </c>
      <c r="AQ21" s="24">
        <v>456</v>
      </c>
      <c r="AR21" s="24">
        <v>151069</v>
      </c>
      <c r="AS21" s="24">
        <v>2267</v>
      </c>
      <c r="AT21" s="24">
        <v>110226</v>
      </c>
      <c r="AU21" s="24"/>
      <c r="AV21" s="24"/>
    </row>
    <row r="22" spans="1:48" ht="16.5" customHeight="1">
      <c r="A22" s="140" t="s">
        <v>171</v>
      </c>
      <c r="B22" s="141"/>
      <c r="C22" s="24">
        <v>21667</v>
      </c>
      <c r="D22" s="24">
        <v>5991050</v>
      </c>
      <c r="E22" s="24">
        <v>380</v>
      </c>
      <c r="F22" s="24">
        <v>96951</v>
      </c>
      <c r="G22" s="24">
        <v>41</v>
      </c>
      <c r="H22" s="24">
        <v>49350</v>
      </c>
      <c r="I22" s="24">
        <v>833</v>
      </c>
      <c r="J22" s="24">
        <v>498608</v>
      </c>
      <c r="K22" s="24">
        <v>18</v>
      </c>
      <c r="L22" s="24">
        <v>5370</v>
      </c>
      <c r="M22" s="24">
        <v>188</v>
      </c>
      <c r="N22" s="24">
        <v>57739</v>
      </c>
      <c r="O22" s="24">
        <v>2397</v>
      </c>
      <c r="P22" s="24">
        <v>1794521</v>
      </c>
      <c r="Q22" s="140" t="s">
        <v>198</v>
      </c>
      <c r="R22" s="141"/>
      <c r="S22" s="24">
        <v>13515</v>
      </c>
      <c r="T22" s="24">
        <v>2454072</v>
      </c>
      <c r="U22" s="24">
        <v>525</v>
      </c>
      <c r="V22" s="24">
        <v>346460</v>
      </c>
      <c r="W22" s="24">
        <v>999</v>
      </c>
      <c r="X22" s="24">
        <v>175567</v>
      </c>
      <c r="Y22" s="24">
        <v>86</v>
      </c>
      <c r="Z22" s="24">
        <v>30679</v>
      </c>
      <c r="AA22" s="24">
        <v>56</v>
      </c>
      <c r="AB22" s="24">
        <v>73443</v>
      </c>
      <c r="AC22" s="24">
        <v>119</v>
      </c>
      <c r="AD22" s="24">
        <v>27683</v>
      </c>
      <c r="AE22" s="24">
        <v>291</v>
      </c>
      <c r="AF22" s="24">
        <v>52054</v>
      </c>
      <c r="AG22" s="140" t="s">
        <v>198</v>
      </c>
      <c r="AH22" s="141"/>
      <c r="AI22" s="24">
        <v>451</v>
      </c>
      <c r="AJ22" s="24">
        <v>181266</v>
      </c>
      <c r="AK22" s="24">
        <v>0</v>
      </c>
      <c r="AL22" s="24">
        <v>0</v>
      </c>
      <c r="AM22" s="24">
        <v>9</v>
      </c>
      <c r="AN22" s="24">
        <v>1175</v>
      </c>
      <c r="AO22" s="24">
        <v>0</v>
      </c>
      <c r="AP22" s="24">
        <v>0</v>
      </c>
      <c r="AQ22" s="24">
        <v>477</v>
      </c>
      <c r="AR22" s="24">
        <v>57641</v>
      </c>
      <c r="AS22" s="24">
        <v>1282</v>
      </c>
      <c r="AT22" s="24">
        <v>88471</v>
      </c>
      <c r="AU22" s="24"/>
      <c r="AV22" s="24"/>
    </row>
    <row r="23" spans="1:48" ht="16.5" customHeight="1">
      <c r="A23" s="140" t="s">
        <v>172</v>
      </c>
      <c r="B23" s="141"/>
      <c r="C23" s="24">
        <v>16827</v>
      </c>
      <c r="D23" s="24">
        <v>2954895</v>
      </c>
      <c r="E23" s="24">
        <v>359</v>
      </c>
      <c r="F23" s="24">
        <v>60782</v>
      </c>
      <c r="G23" s="24">
        <v>56</v>
      </c>
      <c r="H23" s="24">
        <v>29023</v>
      </c>
      <c r="I23" s="24">
        <v>1360</v>
      </c>
      <c r="J23" s="24">
        <v>304518</v>
      </c>
      <c r="K23" s="24">
        <v>17</v>
      </c>
      <c r="L23" s="24">
        <v>3308</v>
      </c>
      <c r="M23" s="24">
        <v>112</v>
      </c>
      <c r="N23" s="24">
        <v>33259</v>
      </c>
      <c r="O23" s="24">
        <v>1510</v>
      </c>
      <c r="P23" s="24">
        <v>984398</v>
      </c>
      <c r="Q23" s="140" t="s">
        <v>199</v>
      </c>
      <c r="R23" s="141"/>
      <c r="S23" s="24">
        <v>10164</v>
      </c>
      <c r="T23" s="24">
        <v>1131295</v>
      </c>
      <c r="U23" s="24">
        <v>42</v>
      </c>
      <c r="V23" s="24">
        <v>40943</v>
      </c>
      <c r="W23" s="24">
        <v>682</v>
      </c>
      <c r="X23" s="24">
        <v>63697</v>
      </c>
      <c r="Y23" s="24">
        <v>60</v>
      </c>
      <c r="Z23" s="24">
        <v>9578</v>
      </c>
      <c r="AA23" s="24">
        <v>42</v>
      </c>
      <c r="AB23" s="24">
        <v>56063</v>
      </c>
      <c r="AC23" s="24">
        <v>19</v>
      </c>
      <c r="AD23" s="24">
        <v>8404</v>
      </c>
      <c r="AE23" s="24">
        <v>164</v>
      </c>
      <c r="AF23" s="24">
        <v>30083</v>
      </c>
      <c r="AG23" s="140" t="s">
        <v>199</v>
      </c>
      <c r="AH23" s="141"/>
      <c r="AI23" s="24">
        <v>617</v>
      </c>
      <c r="AJ23" s="24">
        <v>133081</v>
      </c>
      <c r="AK23" s="24">
        <v>0</v>
      </c>
      <c r="AL23" s="24">
        <v>0</v>
      </c>
      <c r="AM23" s="24">
        <v>9</v>
      </c>
      <c r="AN23" s="24">
        <v>721</v>
      </c>
      <c r="AO23" s="24">
        <v>0</v>
      </c>
      <c r="AP23" s="24">
        <v>0</v>
      </c>
      <c r="AQ23" s="24">
        <v>320</v>
      </c>
      <c r="AR23" s="24">
        <v>16004</v>
      </c>
      <c r="AS23" s="24">
        <v>1294</v>
      </c>
      <c r="AT23" s="24">
        <v>49738</v>
      </c>
      <c r="AU23" s="24"/>
      <c r="AV23" s="24"/>
    </row>
    <row r="24" spans="1:48" ht="16.5" customHeight="1">
      <c r="A24" s="140" t="s">
        <v>173</v>
      </c>
      <c r="B24" s="141"/>
      <c r="C24" s="24">
        <v>28025</v>
      </c>
      <c r="D24" s="24">
        <v>5302671</v>
      </c>
      <c r="E24" s="24">
        <v>539</v>
      </c>
      <c r="F24" s="24">
        <v>190932</v>
      </c>
      <c r="G24" s="24">
        <v>83</v>
      </c>
      <c r="H24" s="24">
        <v>98425</v>
      </c>
      <c r="I24" s="24">
        <v>1134</v>
      </c>
      <c r="J24" s="24">
        <v>125470</v>
      </c>
      <c r="K24" s="24">
        <v>8</v>
      </c>
      <c r="L24" s="24">
        <v>4624</v>
      </c>
      <c r="M24" s="24">
        <v>204</v>
      </c>
      <c r="N24" s="24">
        <v>99998</v>
      </c>
      <c r="O24" s="24">
        <v>2893</v>
      </c>
      <c r="P24" s="24">
        <v>1413326</v>
      </c>
      <c r="Q24" s="140" t="s">
        <v>200</v>
      </c>
      <c r="R24" s="141"/>
      <c r="S24" s="24">
        <v>16725</v>
      </c>
      <c r="T24" s="24">
        <v>2316747</v>
      </c>
      <c r="U24" s="24">
        <v>242</v>
      </c>
      <c r="V24" s="24">
        <v>214260</v>
      </c>
      <c r="W24" s="24">
        <v>1405</v>
      </c>
      <c r="X24" s="24">
        <v>178280</v>
      </c>
      <c r="Y24" s="24">
        <v>181</v>
      </c>
      <c r="Z24" s="24">
        <v>36209</v>
      </c>
      <c r="AA24" s="24">
        <v>76</v>
      </c>
      <c r="AB24" s="24">
        <v>89236</v>
      </c>
      <c r="AC24" s="24">
        <v>108</v>
      </c>
      <c r="AD24" s="24">
        <v>34243</v>
      </c>
      <c r="AE24" s="24">
        <v>454</v>
      </c>
      <c r="AF24" s="24">
        <v>78648</v>
      </c>
      <c r="AG24" s="140" t="s">
        <v>200</v>
      </c>
      <c r="AH24" s="141"/>
      <c r="AI24" s="24">
        <v>742</v>
      </c>
      <c r="AJ24" s="24">
        <v>208583</v>
      </c>
      <c r="AK24" s="24">
        <v>0</v>
      </c>
      <c r="AL24" s="24">
        <v>0</v>
      </c>
      <c r="AM24" s="24">
        <v>9</v>
      </c>
      <c r="AN24" s="24">
        <v>1056</v>
      </c>
      <c r="AO24" s="24">
        <v>0</v>
      </c>
      <c r="AP24" s="24">
        <v>0</v>
      </c>
      <c r="AQ24" s="24">
        <v>1002</v>
      </c>
      <c r="AR24" s="24">
        <v>82618</v>
      </c>
      <c r="AS24" s="24">
        <v>2220</v>
      </c>
      <c r="AT24" s="24">
        <v>130017</v>
      </c>
      <c r="AU24" s="24"/>
      <c r="AV24" s="24"/>
    </row>
    <row r="25" spans="1:48" ht="16.5" customHeight="1">
      <c r="A25" s="140" t="s">
        <v>6</v>
      </c>
      <c r="B25" s="141"/>
      <c r="C25" s="24">
        <v>17542</v>
      </c>
      <c r="D25" s="24">
        <v>2235819</v>
      </c>
      <c r="E25" s="24">
        <v>231</v>
      </c>
      <c r="F25" s="24">
        <v>126672</v>
      </c>
      <c r="G25" s="24">
        <v>101</v>
      </c>
      <c r="H25" s="24">
        <v>71787</v>
      </c>
      <c r="I25" s="24">
        <v>1149</v>
      </c>
      <c r="J25" s="24">
        <v>153482</v>
      </c>
      <c r="K25" s="24">
        <v>6</v>
      </c>
      <c r="L25" s="24">
        <v>1322</v>
      </c>
      <c r="M25" s="24">
        <v>64</v>
      </c>
      <c r="N25" s="24">
        <v>28064</v>
      </c>
      <c r="O25" s="24">
        <v>868</v>
      </c>
      <c r="P25" s="24">
        <v>451446</v>
      </c>
      <c r="Q25" s="140" t="s">
        <v>6</v>
      </c>
      <c r="R25" s="141"/>
      <c r="S25" s="24">
        <v>9683</v>
      </c>
      <c r="T25" s="24">
        <v>713990</v>
      </c>
      <c r="U25" s="24">
        <v>139</v>
      </c>
      <c r="V25" s="24">
        <v>65309</v>
      </c>
      <c r="W25" s="24">
        <v>1659</v>
      </c>
      <c r="X25" s="24">
        <v>151422</v>
      </c>
      <c r="Y25" s="24">
        <v>84</v>
      </c>
      <c r="Z25" s="24">
        <v>14114</v>
      </c>
      <c r="AA25" s="24">
        <v>31</v>
      </c>
      <c r="AB25" s="24">
        <v>33009</v>
      </c>
      <c r="AC25" s="24">
        <v>76</v>
      </c>
      <c r="AD25" s="24">
        <v>25837</v>
      </c>
      <c r="AE25" s="24">
        <v>193</v>
      </c>
      <c r="AF25" s="24">
        <v>18909</v>
      </c>
      <c r="AG25" s="140" t="s">
        <v>6</v>
      </c>
      <c r="AH25" s="141"/>
      <c r="AI25" s="24">
        <v>628</v>
      </c>
      <c r="AJ25" s="24">
        <v>288985</v>
      </c>
      <c r="AK25" s="24">
        <v>0</v>
      </c>
      <c r="AL25" s="24">
        <v>0</v>
      </c>
      <c r="AM25" s="24">
        <v>3</v>
      </c>
      <c r="AN25" s="24">
        <v>600</v>
      </c>
      <c r="AO25" s="24">
        <v>0</v>
      </c>
      <c r="AP25" s="24">
        <v>0</v>
      </c>
      <c r="AQ25" s="24">
        <v>436</v>
      </c>
      <c r="AR25" s="24">
        <v>30747</v>
      </c>
      <c r="AS25" s="24">
        <v>2191</v>
      </c>
      <c r="AT25" s="24">
        <v>60125</v>
      </c>
      <c r="AU25" s="24"/>
      <c r="AV25" s="24"/>
    </row>
    <row r="26" spans="1:48" ht="16.5" customHeight="1">
      <c r="A26" s="140" t="s">
        <v>174</v>
      </c>
      <c r="B26" s="141"/>
      <c r="C26" s="24">
        <v>17968</v>
      </c>
      <c r="D26" s="24">
        <v>4684529</v>
      </c>
      <c r="E26" s="24">
        <v>299</v>
      </c>
      <c r="F26" s="24">
        <v>167378</v>
      </c>
      <c r="G26" s="24">
        <v>145</v>
      </c>
      <c r="H26" s="24">
        <v>146838</v>
      </c>
      <c r="I26" s="24">
        <v>363</v>
      </c>
      <c r="J26" s="24">
        <v>86503</v>
      </c>
      <c r="K26" s="24">
        <v>0</v>
      </c>
      <c r="L26" s="24">
        <v>0</v>
      </c>
      <c r="M26" s="24">
        <v>87</v>
      </c>
      <c r="N26" s="24">
        <v>91681</v>
      </c>
      <c r="O26" s="24">
        <v>2112</v>
      </c>
      <c r="P26" s="24">
        <v>1590110</v>
      </c>
      <c r="Q26" s="140" t="s">
        <v>201</v>
      </c>
      <c r="R26" s="141"/>
      <c r="S26" s="24">
        <v>9731</v>
      </c>
      <c r="T26" s="24">
        <v>1466814</v>
      </c>
      <c r="U26" s="24">
        <v>674</v>
      </c>
      <c r="V26" s="24">
        <v>295336</v>
      </c>
      <c r="W26" s="24">
        <v>1746</v>
      </c>
      <c r="X26" s="24">
        <v>265498</v>
      </c>
      <c r="Y26" s="24">
        <v>91</v>
      </c>
      <c r="Z26" s="24">
        <v>30896</v>
      </c>
      <c r="AA26" s="24">
        <v>42</v>
      </c>
      <c r="AB26" s="24">
        <v>51070</v>
      </c>
      <c r="AC26" s="24">
        <v>219</v>
      </c>
      <c r="AD26" s="24">
        <v>72685</v>
      </c>
      <c r="AE26" s="24">
        <v>286</v>
      </c>
      <c r="AF26" s="24">
        <v>69771</v>
      </c>
      <c r="AG26" s="140" t="s">
        <v>201</v>
      </c>
      <c r="AH26" s="141"/>
      <c r="AI26" s="24">
        <v>544</v>
      </c>
      <c r="AJ26" s="24">
        <v>239012</v>
      </c>
      <c r="AK26" s="24">
        <v>0</v>
      </c>
      <c r="AL26" s="24">
        <v>0</v>
      </c>
      <c r="AM26" s="24">
        <v>8</v>
      </c>
      <c r="AN26" s="24">
        <v>1130</v>
      </c>
      <c r="AO26" s="24">
        <v>0</v>
      </c>
      <c r="AP26" s="24">
        <v>0</v>
      </c>
      <c r="AQ26" s="24">
        <v>405</v>
      </c>
      <c r="AR26" s="24">
        <v>36454</v>
      </c>
      <c r="AS26" s="24">
        <v>1216</v>
      </c>
      <c r="AT26" s="24">
        <v>73352</v>
      </c>
      <c r="AU26" s="24"/>
      <c r="AV26" s="24"/>
    </row>
    <row r="27" spans="1:48" ht="16.5" customHeight="1">
      <c r="A27" s="140" t="s">
        <v>175</v>
      </c>
      <c r="B27" s="141"/>
      <c r="C27" s="24">
        <v>5820</v>
      </c>
      <c r="D27" s="24">
        <v>876368</v>
      </c>
      <c r="E27" s="24">
        <v>34</v>
      </c>
      <c r="F27" s="24">
        <v>17823</v>
      </c>
      <c r="G27" s="24">
        <v>42</v>
      </c>
      <c r="H27" s="24">
        <v>45189</v>
      </c>
      <c r="I27" s="24">
        <v>255</v>
      </c>
      <c r="J27" s="24">
        <v>48153</v>
      </c>
      <c r="K27" s="24">
        <v>1</v>
      </c>
      <c r="L27" s="24">
        <v>500</v>
      </c>
      <c r="M27" s="24">
        <v>16</v>
      </c>
      <c r="N27" s="24">
        <v>13156</v>
      </c>
      <c r="O27" s="24">
        <v>339</v>
      </c>
      <c r="P27" s="24">
        <v>187687</v>
      </c>
      <c r="Q27" s="140" t="s">
        <v>202</v>
      </c>
      <c r="R27" s="141"/>
      <c r="S27" s="24">
        <v>3086</v>
      </c>
      <c r="T27" s="24">
        <v>311967</v>
      </c>
      <c r="U27" s="24">
        <v>188</v>
      </c>
      <c r="V27" s="24">
        <v>55168</v>
      </c>
      <c r="W27" s="24">
        <v>757</v>
      </c>
      <c r="X27" s="24">
        <v>54825</v>
      </c>
      <c r="Y27" s="24">
        <v>35</v>
      </c>
      <c r="Z27" s="24">
        <v>18720</v>
      </c>
      <c r="AA27" s="24">
        <v>12</v>
      </c>
      <c r="AB27" s="24">
        <v>16700</v>
      </c>
      <c r="AC27" s="24">
        <v>100</v>
      </c>
      <c r="AD27" s="24">
        <v>25048</v>
      </c>
      <c r="AE27" s="24">
        <v>63</v>
      </c>
      <c r="AF27" s="24">
        <v>9241</v>
      </c>
      <c r="AG27" s="140" t="s">
        <v>202</v>
      </c>
      <c r="AH27" s="141"/>
      <c r="AI27" s="24">
        <v>311</v>
      </c>
      <c r="AJ27" s="24">
        <v>36883</v>
      </c>
      <c r="AK27" s="24">
        <v>0</v>
      </c>
      <c r="AL27" s="24">
        <v>0</v>
      </c>
      <c r="AM27" s="24">
        <v>1</v>
      </c>
      <c r="AN27" s="24">
        <v>3</v>
      </c>
      <c r="AO27" s="24">
        <v>0</v>
      </c>
      <c r="AP27" s="24">
        <v>0</v>
      </c>
      <c r="AQ27" s="24">
        <v>256</v>
      </c>
      <c r="AR27" s="24">
        <v>19897</v>
      </c>
      <c r="AS27" s="24">
        <v>324</v>
      </c>
      <c r="AT27" s="24">
        <v>15409</v>
      </c>
      <c r="AU27" s="24"/>
      <c r="AV27" s="24"/>
    </row>
    <row r="28" spans="1:48" ht="16.5" customHeight="1">
      <c r="A28" s="140" t="s">
        <v>176</v>
      </c>
      <c r="B28" s="141"/>
      <c r="C28" s="24">
        <v>11348</v>
      </c>
      <c r="D28" s="24">
        <v>2609328</v>
      </c>
      <c r="E28" s="24">
        <v>57</v>
      </c>
      <c r="F28" s="24">
        <v>122738</v>
      </c>
      <c r="G28" s="24">
        <v>7</v>
      </c>
      <c r="H28" s="24">
        <v>1679</v>
      </c>
      <c r="I28" s="24">
        <v>161</v>
      </c>
      <c r="J28" s="24">
        <v>74329</v>
      </c>
      <c r="K28" s="24">
        <v>2</v>
      </c>
      <c r="L28" s="24">
        <v>630</v>
      </c>
      <c r="M28" s="24">
        <v>46</v>
      </c>
      <c r="N28" s="24">
        <v>7301</v>
      </c>
      <c r="O28" s="24">
        <v>1251</v>
      </c>
      <c r="P28" s="24">
        <v>649263</v>
      </c>
      <c r="Q28" s="140" t="s">
        <v>203</v>
      </c>
      <c r="R28" s="141"/>
      <c r="S28" s="24">
        <v>5526</v>
      </c>
      <c r="T28" s="24">
        <v>803513</v>
      </c>
      <c r="U28" s="24">
        <v>1184</v>
      </c>
      <c r="V28" s="24">
        <v>493427</v>
      </c>
      <c r="W28" s="24">
        <v>1152</v>
      </c>
      <c r="X28" s="24">
        <v>147654</v>
      </c>
      <c r="Y28" s="24">
        <v>57</v>
      </c>
      <c r="Z28" s="24">
        <v>31754</v>
      </c>
      <c r="AA28" s="24">
        <v>26</v>
      </c>
      <c r="AB28" s="24">
        <v>36930</v>
      </c>
      <c r="AC28" s="24">
        <v>17</v>
      </c>
      <c r="AD28" s="24">
        <v>3235</v>
      </c>
      <c r="AE28" s="24">
        <v>178</v>
      </c>
      <c r="AF28" s="24">
        <v>31940</v>
      </c>
      <c r="AG28" s="140" t="s">
        <v>203</v>
      </c>
      <c r="AH28" s="141"/>
      <c r="AI28" s="24">
        <v>379</v>
      </c>
      <c r="AJ28" s="24">
        <v>65228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336</v>
      </c>
      <c r="AR28" s="24">
        <v>54762</v>
      </c>
      <c r="AS28" s="24">
        <v>969</v>
      </c>
      <c r="AT28" s="24">
        <v>84946</v>
      </c>
      <c r="AU28" s="24"/>
      <c r="AV28" s="24"/>
    </row>
    <row r="29" spans="1:48" ht="16.5" customHeight="1">
      <c r="A29" s="140" t="s">
        <v>177</v>
      </c>
      <c r="B29" s="141"/>
      <c r="C29" s="24">
        <v>18050</v>
      </c>
      <c r="D29" s="24">
        <v>3066732</v>
      </c>
      <c r="E29" s="24">
        <v>53</v>
      </c>
      <c r="F29" s="24">
        <v>33618</v>
      </c>
      <c r="G29" s="24">
        <v>19</v>
      </c>
      <c r="H29" s="24">
        <v>11004</v>
      </c>
      <c r="I29" s="24">
        <v>1643</v>
      </c>
      <c r="J29" s="24">
        <v>205557</v>
      </c>
      <c r="K29" s="24">
        <v>1</v>
      </c>
      <c r="L29" s="24">
        <v>600</v>
      </c>
      <c r="M29" s="24">
        <v>66</v>
      </c>
      <c r="N29" s="24">
        <v>47513</v>
      </c>
      <c r="O29" s="24">
        <v>1540</v>
      </c>
      <c r="P29" s="24">
        <v>637180</v>
      </c>
      <c r="Q29" s="140" t="s">
        <v>204</v>
      </c>
      <c r="R29" s="141"/>
      <c r="S29" s="24">
        <v>9047</v>
      </c>
      <c r="T29" s="24">
        <v>1261961</v>
      </c>
      <c r="U29" s="24">
        <v>243</v>
      </c>
      <c r="V29" s="24">
        <v>96168</v>
      </c>
      <c r="W29" s="24">
        <v>2287</v>
      </c>
      <c r="X29" s="24">
        <v>277676</v>
      </c>
      <c r="Y29" s="24">
        <v>189</v>
      </c>
      <c r="Z29" s="24">
        <v>47937</v>
      </c>
      <c r="AA29" s="24">
        <v>62</v>
      </c>
      <c r="AB29" s="24">
        <v>69109</v>
      </c>
      <c r="AC29" s="24">
        <v>99</v>
      </c>
      <c r="AD29" s="24">
        <v>17526</v>
      </c>
      <c r="AE29" s="24">
        <v>367</v>
      </c>
      <c r="AF29" s="24">
        <v>74218</v>
      </c>
      <c r="AG29" s="140" t="s">
        <v>209</v>
      </c>
      <c r="AH29" s="141"/>
      <c r="AI29" s="24">
        <v>475</v>
      </c>
      <c r="AJ29" s="24">
        <v>127361</v>
      </c>
      <c r="AK29" s="24">
        <v>0</v>
      </c>
      <c r="AL29" s="24">
        <v>0</v>
      </c>
      <c r="AM29" s="24">
        <v>4</v>
      </c>
      <c r="AN29" s="24">
        <v>640</v>
      </c>
      <c r="AO29" s="24">
        <v>0</v>
      </c>
      <c r="AP29" s="24">
        <v>0</v>
      </c>
      <c r="AQ29" s="24">
        <v>381</v>
      </c>
      <c r="AR29" s="24">
        <v>49178</v>
      </c>
      <c r="AS29" s="24">
        <v>1574</v>
      </c>
      <c r="AT29" s="24">
        <v>109487</v>
      </c>
      <c r="AU29" s="24"/>
      <c r="AV29" s="24"/>
    </row>
    <row r="30" spans="1:48" ht="16.5" customHeight="1">
      <c r="A30" s="140" t="s">
        <v>178</v>
      </c>
      <c r="B30" s="141"/>
      <c r="C30" s="24">
        <v>11658</v>
      </c>
      <c r="D30" s="24">
        <v>2741104</v>
      </c>
      <c r="E30" s="24">
        <v>52</v>
      </c>
      <c r="F30" s="24">
        <v>99650</v>
      </c>
      <c r="G30" s="24">
        <v>14</v>
      </c>
      <c r="H30" s="24">
        <v>4748</v>
      </c>
      <c r="I30" s="24">
        <v>290</v>
      </c>
      <c r="J30" s="24">
        <v>175637</v>
      </c>
      <c r="K30" s="24">
        <v>4</v>
      </c>
      <c r="L30" s="24">
        <v>18100</v>
      </c>
      <c r="M30" s="24">
        <v>34</v>
      </c>
      <c r="N30" s="24">
        <v>5894</v>
      </c>
      <c r="O30" s="24">
        <v>691</v>
      </c>
      <c r="P30" s="24">
        <v>563599</v>
      </c>
      <c r="Q30" s="140" t="s">
        <v>205</v>
      </c>
      <c r="R30" s="141"/>
      <c r="S30" s="24">
        <v>7181</v>
      </c>
      <c r="T30" s="24">
        <v>1233699</v>
      </c>
      <c r="U30" s="24">
        <v>108</v>
      </c>
      <c r="V30" s="24">
        <v>136029</v>
      </c>
      <c r="W30" s="24">
        <v>1097</v>
      </c>
      <c r="X30" s="24">
        <v>138773</v>
      </c>
      <c r="Y30" s="24">
        <v>85</v>
      </c>
      <c r="Z30" s="24">
        <v>33433</v>
      </c>
      <c r="AA30" s="24">
        <v>58</v>
      </c>
      <c r="AB30" s="24">
        <v>67553</v>
      </c>
      <c r="AC30" s="24">
        <v>137</v>
      </c>
      <c r="AD30" s="24">
        <v>28480</v>
      </c>
      <c r="AE30" s="24">
        <v>295</v>
      </c>
      <c r="AF30" s="24">
        <v>65054</v>
      </c>
      <c r="AG30" s="140" t="s">
        <v>210</v>
      </c>
      <c r="AH30" s="141"/>
      <c r="AI30" s="24">
        <v>321</v>
      </c>
      <c r="AJ30" s="24">
        <v>69031</v>
      </c>
      <c r="AK30" s="24">
        <v>0</v>
      </c>
      <c r="AL30" s="24">
        <v>0</v>
      </c>
      <c r="AM30" s="24">
        <v>1</v>
      </c>
      <c r="AN30" s="24">
        <v>50</v>
      </c>
      <c r="AO30" s="24">
        <v>0</v>
      </c>
      <c r="AP30" s="24">
        <v>0</v>
      </c>
      <c r="AQ30" s="24">
        <v>261</v>
      </c>
      <c r="AR30" s="24">
        <v>33888</v>
      </c>
      <c r="AS30" s="24">
        <v>1029</v>
      </c>
      <c r="AT30" s="24">
        <v>67485</v>
      </c>
      <c r="AU30" s="24"/>
      <c r="AV30" s="24"/>
    </row>
    <row r="31" spans="1:48" ht="16.5" customHeight="1">
      <c r="A31" s="170" t="s">
        <v>179</v>
      </c>
      <c r="B31" s="171"/>
      <c r="C31" s="24">
        <v>19009</v>
      </c>
      <c r="D31" s="24">
        <v>2005599</v>
      </c>
      <c r="E31" s="24">
        <v>57</v>
      </c>
      <c r="F31" s="24">
        <v>16470</v>
      </c>
      <c r="G31" s="24">
        <v>4</v>
      </c>
      <c r="H31" s="24">
        <v>12240</v>
      </c>
      <c r="I31" s="24">
        <v>176</v>
      </c>
      <c r="J31" s="24">
        <v>104392</v>
      </c>
      <c r="K31" s="24">
        <v>3</v>
      </c>
      <c r="L31" s="24">
        <v>25200</v>
      </c>
      <c r="M31" s="24">
        <v>8</v>
      </c>
      <c r="N31" s="24">
        <v>1670</v>
      </c>
      <c r="O31" s="24">
        <v>453</v>
      </c>
      <c r="P31" s="24">
        <v>406801</v>
      </c>
      <c r="Q31" s="170" t="s">
        <v>206</v>
      </c>
      <c r="R31" s="171"/>
      <c r="S31" s="24">
        <v>17023</v>
      </c>
      <c r="T31" s="24">
        <v>649709</v>
      </c>
      <c r="U31" s="24">
        <v>126</v>
      </c>
      <c r="V31" s="24">
        <v>414615</v>
      </c>
      <c r="W31" s="24">
        <v>507</v>
      </c>
      <c r="X31" s="24">
        <v>66830</v>
      </c>
      <c r="Y31" s="24">
        <v>30</v>
      </c>
      <c r="Z31" s="24">
        <v>8180</v>
      </c>
      <c r="AA31" s="24">
        <v>6</v>
      </c>
      <c r="AB31" s="24">
        <v>15250</v>
      </c>
      <c r="AC31" s="24">
        <v>12</v>
      </c>
      <c r="AD31" s="24">
        <v>8470</v>
      </c>
      <c r="AE31" s="24">
        <v>58</v>
      </c>
      <c r="AF31" s="24">
        <v>14770</v>
      </c>
      <c r="AG31" s="170" t="s">
        <v>211</v>
      </c>
      <c r="AH31" s="171"/>
      <c r="AI31" s="24">
        <v>184</v>
      </c>
      <c r="AJ31" s="24">
        <v>229975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166</v>
      </c>
      <c r="AR31" s="24">
        <v>19680</v>
      </c>
      <c r="AS31" s="24">
        <v>196</v>
      </c>
      <c r="AT31" s="24">
        <v>11347</v>
      </c>
      <c r="AU31" s="24"/>
      <c r="AV31" s="24"/>
    </row>
    <row r="32" spans="1:48" ht="16.5" customHeight="1">
      <c r="A32" s="140" t="s">
        <v>180</v>
      </c>
      <c r="B32" s="141"/>
      <c r="C32" s="24">
        <v>18182</v>
      </c>
      <c r="D32" s="24">
        <v>1687809</v>
      </c>
      <c r="E32" s="24">
        <v>33</v>
      </c>
      <c r="F32" s="24">
        <v>11790</v>
      </c>
      <c r="G32" s="24">
        <v>4</v>
      </c>
      <c r="H32" s="24">
        <v>12240</v>
      </c>
      <c r="I32" s="24">
        <v>152</v>
      </c>
      <c r="J32" s="24">
        <v>98139</v>
      </c>
      <c r="K32" s="24">
        <v>1</v>
      </c>
      <c r="L32" s="24">
        <v>10000</v>
      </c>
      <c r="M32" s="24">
        <v>7</v>
      </c>
      <c r="N32" s="24">
        <v>1220</v>
      </c>
      <c r="O32" s="24">
        <v>397</v>
      </c>
      <c r="P32" s="24">
        <v>371903</v>
      </c>
      <c r="Q32" s="140" t="s">
        <v>207</v>
      </c>
      <c r="R32" s="141"/>
      <c r="S32" s="24">
        <v>16730</v>
      </c>
      <c r="T32" s="24">
        <v>572608</v>
      </c>
      <c r="U32" s="24">
        <v>72</v>
      </c>
      <c r="V32" s="24">
        <v>308485</v>
      </c>
      <c r="W32" s="24">
        <v>342</v>
      </c>
      <c r="X32" s="24">
        <v>47952</v>
      </c>
      <c r="Y32" s="24">
        <v>22</v>
      </c>
      <c r="Z32" s="24">
        <v>5830</v>
      </c>
      <c r="AA32" s="24">
        <v>5</v>
      </c>
      <c r="AB32" s="24">
        <v>5250</v>
      </c>
      <c r="AC32" s="24">
        <v>12</v>
      </c>
      <c r="AD32" s="24">
        <v>8470</v>
      </c>
      <c r="AE32" s="24">
        <v>47</v>
      </c>
      <c r="AF32" s="24">
        <v>9870</v>
      </c>
      <c r="AG32" s="140" t="s">
        <v>212</v>
      </c>
      <c r="AH32" s="141"/>
      <c r="AI32" s="24">
        <v>128</v>
      </c>
      <c r="AJ32" s="24">
        <v>210835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83</v>
      </c>
      <c r="AR32" s="24">
        <v>5950</v>
      </c>
      <c r="AS32" s="24">
        <v>147</v>
      </c>
      <c r="AT32" s="24">
        <v>7267</v>
      </c>
      <c r="AU32" s="24"/>
      <c r="AV32" s="24"/>
    </row>
    <row r="33" spans="1:48" ht="16.5" customHeight="1">
      <c r="A33" s="173" t="s">
        <v>181</v>
      </c>
      <c r="B33" s="174"/>
      <c r="C33" s="25">
        <v>827</v>
      </c>
      <c r="D33" s="25">
        <v>317790</v>
      </c>
      <c r="E33" s="25">
        <v>24</v>
      </c>
      <c r="F33" s="25">
        <v>4680</v>
      </c>
      <c r="G33" s="25">
        <v>0</v>
      </c>
      <c r="H33" s="25">
        <v>0</v>
      </c>
      <c r="I33" s="25">
        <v>24</v>
      </c>
      <c r="J33" s="25">
        <v>6253</v>
      </c>
      <c r="K33" s="25">
        <v>2</v>
      </c>
      <c r="L33" s="25">
        <v>15200</v>
      </c>
      <c r="M33" s="25">
        <v>1</v>
      </c>
      <c r="N33" s="25">
        <v>450</v>
      </c>
      <c r="O33" s="25">
        <v>56</v>
      </c>
      <c r="P33" s="25">
        <v>34898</v>
      </c>
      <c r="Q33" s="173" t="s">
        <v>208</v>
      </c>
      <c r="R33" s="174"/>
      <c r="S33" s="25">
        <v>293</v>
      </c>
      <c r="T33" s="25">
        <v>77101</v>
      </c>
      <c r="U33" s="25">
        <v>54</v>
      </c>
      <c r="V33" s="25">
        <v>106130</v>
      </c>
      <c r="W33" s="25">
        <v>165</v>
      </c>
      <c r="X33" s="25">
        <v>18878</v>
      </c>
      <c r="Y33" s="25">
        <v>8</v>
      </c>
      <c r="Z33" s="25">
        <v>2350</v>
      </c>
      <c r="AA33" s="25">
        <v>1</v>
      </c>
      <c r="AB33" s="25">
        <v>10000</v>
      </c>
      <c r="AC33" s="25">
        <v>0</v>
      </c>
      <c r="AD33" s="25">
        <v>0</v>
      </c>
      <c r="AE33" s="25">
        <v>11</v>
      </c>
      <c r="AF33" s="25">
        <v>4900</v>
      </c>
      <c r="AG33" s="173" t="s">
        <v>213</v>
      </c>
      <c r="AH33" s="174"/>
      <c r="AI33" s="25">
        <v>56</v>
      </c>
      <c r="AJ33" s="25">
        <v>19140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83</v>
      </c>
      <c r="AR33" s="25">
        <v>13730</v>
      </c>
      <c r="AS33" s="25">
        <v>49</v>
      </c>
      <c r="AT33" s="25">
        <v>4080</v>
      </c>
      <c r="AU33" s="25"/>
      <c r="AV33" s="25"/>
    </row>
    <row r="34" spans="1:46" s="19" customFormat="1" ht="20.25" customHeight="1">
      <c r="A34" s="19" t="s">
        <v>119</v>
      </c>
      <c r="F34" s="20" t="s">
        <v>1</v>
      </c>
      <c r="J34" s="20" t="s">
        <v>120</v>
      </c>
      <c r="O34" s="21" t="s">
        <v>121</v>
      </c>
      <c r="V34" s="63" t="s">
        <v>225</v>
      </c>
      <c r="W34" s="19" t="s">
        <v>119</v>
      </c>
      <c r="AB34" s="21" t="s">
        <v>1</v>
      </c>
      <c r="AF34" s="20" t="s">
        <v>120</v>
      </c>
      <c r="AK34" s="21" t="s">
        <v>121</v>
      </c>
      <c r="AR34" s="63" t="s">
        <v>225</v>
      </c>
      <c r="AS34" s="71"/>
      <c r="AT34" s="72"/>
    </row>
    <row r="35" spans="6:46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R35" s="22" t="s">
        <v>64</v>
      </c>
      <c r="AS35" s="71"/>
      <c r="AT35" s="73"/>
    </row>
    <row r="36" spans="6:46" s="19" customFormat="1" ht="15.75">
      <c r="F36" s="20"/>
      <c r="J36" s="20"/>
      <c r="V36" s="22"/>
      <c r="AB36" s="20"/>
      <c r="AF36" s="20"/>
      <c r="AS36" s="71"/>
      <c r="AT36" s="73"/>
    </row>
    <row r="37" spans="1:20" s="27" customFormat="1" ht="19.5" customHeight="1">
      <c r="A37" s="26" t="s">
        <v>94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s="27" customFormat="1" ht="16.5">
      <c r="A38" s="26" t="s">
        <v>95</v>
      </c>
      <c r="B38" s="41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33" s="19" customFormat="1" ht="19.5" customHeight="1">
      <c r="A39" s="28"/>
      <c r="B39" s="19" t="s">
        <v>96</v>
      </c>
      <c r="Q39" s="28"/>
      <c r="AG39" s="28"/>
    </row>
    <row r="40" spans="1:48" s="19" customFormat="1" ht="19.5" customHeight="1">
      <c r="A40" s="23"/>
      <c r="B40" s="127" t="s">
        <v>216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2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I40" s="83"/>
      <c r="AJ40" s="83"/>
      <c r="AK40" s="83"/>
      <c r="AL40" s="83"/>
      <c r="AM40" s="83"/>
      <c r="AN40" s="83"/>
      <c r="AO40" s="83"/>
      <c r="AQ40" s="83"/>
      <c r="AR40" s="83"/>
      <c r="AS40" s="83"/>
      <c r="AT40" s="83"/>
      <c r="AU40" s="83"/>
      <c r="AV40" s="83"/>
    </row>
    <row r="41" ht="19.5" customHeight="1"/>
    <row r="42" spans="1:32" ht="19.5" customHeight="1">
      <c r="A42" s="175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5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</row>
    <row r="44" ht="15.75">
      <c r="AP44" s="83"/>
    </row>
  </sheetData>
  <sheetProtection/>
  <mergeCells count="113"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  <mergeCell ref="AG22:AH22"/>
    <mergeCell ref="AG23:AH23"/>
    <mergeCell ref="AG30:AH30"/>
    <mergeCell ref="AG28:AH28"/>
    <mergeCell ref="AG29:AH29"/>
    <mergeCell ref="AG26:AH26"/>
    <mergeCell ref="AG27:AH2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U6:AV7"/>
    <mergeCell ref="AG3:AV4"/>
    <mergeCell ref="AM5:AT5"/>
    <mergeCell ref="AK6:AL7"/>
    <mergeCell ref="AM6:AN7"/>
    <mergeCell ref="AO6:AP7"/>
    <mergeCell ref="AQ6:AR7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Q31:R31"/>
    <mergeCell ref="Q32:R32"/>
    <mergeCell ref="Q33:R33"/>
    <mergeCell ref="A42:P42"/>
    <mergeCell ref="Q42:AF42"/>
    <mergeCell ref="A32:B32"/>
    <mergeCell ref="A33:B33"/>
    <mergeCell ref="A31:B31"/>
    <mergeCell ref="Q23:R23"/>
    <mergeCell ref="Q24:R24"/>
    <mergeCell ref="Q20:R20"/>
    <mergeCell ref="Q21:R21"/>
    <mergeCell ref="Q22:R22"/>
    <mergeCell ref="Q17:R17"/>
    <mergeCell ref="Q18:R18"/>
    <mergeCell ref="Q19:R19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25:B25"/>
    <mergeCell ref="A23:B23"/>
    <mergeCell ref="A17:B17"/>
    <mergeCell ref="A18:B18"/>
    <mergeCell ref="A16:B16"/>
    <mergeCell ref="A22:B2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C6:D7"/>
    <mergeCell ref="G6:H7"/>
    <mergeCell ref="U6:V7"/>
    <mergeCell ref="Q12:R12"/>
    <mergeCell ref="M6:N7"/>
    <mergeCell ref="O6:P7"/>
    <mergeCell ref="I6:J7"/>
    <mergeCell ref="S6:T7"/>
    <mergeCell ref="E6:F7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="90" zoomScaleSheetLayoutView="90" zoomScalePageLayoutView="0" workbookViewId="0" topLeftCell="A1">
      <selection activeCell="J24" sqref="J24"/>
    </sheetView>
  </sheetViews>
  <sheetFormatPr defaultColWidth="9.00390625" defaultRowHeight="16.5"/>
  <cols>
    <col min="1" max="1" width="7.25390625" style="27" customWidth="1"/>
    <col min="2" max="2" width="14.375" style="41" customWidth="1"/>
    <col min="3" max="3" width="9.625" style="27" customWidth="1"/>
    <col min="4" max="4" width="12.25390625" style="27" customWidth="1"/>
    <col min="5" max="5" width="7.875" style="27" customWidth="1"/>
    <col min="6" max="6" width="10.25390625" style="27" customWidth="1"/>
    <col min="7" max="7" width="8.125" style="27" customWidth="1"/>
    <col min="8" max="8" width="10.25390625" style="27" customWidth="1"/>
    <col min="9" max="9" width="7.50390625" style="27" customWidth="1"/>
    <col min="10" max="10" width="10.75390625" style="27" customWidth="1"/>
    <col min="11" max="11" width="7.25390625" style="27" customWidth="1"/>
    <col min="12" max="12" width="10.625" style="27" customWidth="1"/>
    <col min="13" max="13" width="8.625" style="27" bestFit="1" customWidth="1"/>
    <col min="14" max="14" width="8.75390625" style="27" customWidth="1"/>
    <col min="15" max="15" width="8.625" style="27" bestFit="1" customWidth="1"/>
    <col min="16" max="16" width="8.625" style="27" customWidth="1"/>
    <col min="17" max="17" width="6.125" style="27" customWidth="1"/>
    <col min="18" max="18" width="8.625" style="27" customWidth="1"/>
    <col min="19" max="19" width="6.50390625" style="27" customWidth="1"/>
    <col min="20" max="20" width="9.50390625" style="27" customWidth="1"/>
    <col min="21" max="21" width="10.625" style="27" customWidth="1"/>
    <col min="22" max="22" width="17.125" style="27" customWidth="1"/>
    <col min="23" max="16384" width="9.00390625" style="27" customWidth="1"/>
  </cols>
  <sheetData>
    <row r="1" spans="1:22" ht="19.5" customHeight="1">
      <c r="A1" s="30" t="s">
        <v>155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16</v>
      </c>
      <c r="V1" s="33" t="s">
        <v>156</v>
      </c>
    </row>
    <row r="2" spans="1:22" ht="19.5" customHeight="1" thickBot="1">
      <c r="A2" s="34" t="s">
        <v>17</v>
      </c>
      <c r="B2" s="31" t="s">
        <v>182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215</v>
      </c>
      <c r="V2" s="37" t="s">
        <v>18</v>
      </c>
    </row>
    <row r="3" spans="1:22" s="38" customFormat="1" ht="18.75" customHeight="1">
      <c r="A3" s="182" t="s">
        <v>184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spans="1:22" s="38" customFormat="1" ht="15.75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">
        <v>223</v>
      </c>
      <c r="L5" s="41"/>
      <c r="M5" s="41"/>
      <c r="N5" s="41"/>
      <c r="O5" s="39"/>
      <c r="P5" s="39"/>
      <c r="Q5" s="39"/>
      <c r="R5" s="39"/>
      <c r="S5" s="39"/>
      <c r="T5" s="54"/>
      <c r="U5" s="52"/>
      <c r="V5" s="58" t="s">
        <v>144</v>
      </c>
    </row>
    <row r="6" spans="1:22" ht="19.5" customHeight="1">
      <c r="A6" s="44"/>
      <c r="B6" s="45"/>
      <c r="C6" s="186" t="s">
        <v>19</v>
      </c>
      <c r="D6" s="187"/>
      <c r="E6" s="190" t="s">
        <v>20</v>
      </c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86" t="s">
        <v>21</v>
      </c>
      <c r="V6" s="194"/>
    </row>
    <row r="7" spans="1:22" ht="19.5" customHeight="1">
      <c r="A7" s="46"/>
      <c r="B7" s="47"/>
      <c r="C7" s="188"/>
      <c r="D7" s="189"/>
      <c r="E7" s="180" t="s">
        <v>22</v>
      </c>
      <c r="F7" s="181"/>
      <c r="G7" s="180" t="s">
        <v>34</v>
      </c>
      <c r="H7" s="181"/>
      <c r="I7" s="180" t="s">
        <v>32</v>
      </c>
      <c r="J7" s="181"/>
      <c r="K7" s="180" t="s">
        <v>33</v>
      </c>
      <c r="L7" s="181"/>
      <c r="M7" s="180" t="s">
        <v>23</v>
      </c>
      <c r="N7" s="181"/>
      <c r="O7" s="180" t="s">
        <v>44</v>
      </c>
      <c r="P7" s="181"/>
      <c r="Q7" s="180" t="s">
        <v>24</v>
      </c>
      <c r="R7" s="181"/>
      <c r="S7" s="180" t="s">
        <v>25</v>
      </c>
      <c r="T7" s="181"/>
      <c r="U7" s="188"/>
      <c r="V7" s="195"/>
    </row>
    <row r="8" spans="1:22" ht="19.5" customHeight="1" thickBot="1">
      <c r="A8" s="48"/>
      <c r="B8" s="49"/>
      <c r="C8" s="50" t="s">
        <v>26</v>
      </c>
      <c r="D8" s="50" t="s">
        <v>27</v>
      </c>
      <c r="E8" s="50" t="s">
        <v>26</v>
      </c>
      <c r="F8" s="50" t="s">
        <v>27</v>
      </c>
      <c r="G8" s="50" t="s">
        <v>26</v>
      </c>
      <c r="H8" s="50" t="s">
        <v>27</v>
      </c>
      <c r="I8" s="50" t="s">
        <v>26</v>
      </c>
      <c r="J8" s="50" t="s">
        <v>27</v>
      </c>
      <c r="K8" s="50" t="s">
        <v>26</v>
      </c>
      <c r="L8" s="50" t="s">
        <v>27</v>
      </c>
      <c r="M8" s="50" t="s">
        <v>26</v>
      </c>
      <c r="N8" s="50" t="s">
        <v>27</v>
      </c>
      <c r="O8" s="50" t="s">
        <v>26</v>
      </c>
      <c r="P8" s="50" t="s">
        <v>27</v>
      </c>
      <c r="Q8" s="50" t="s">
        <v>26</v>
      </c>
      <c r="R8" s="50" t="s">
        <v>27</v>
      </c>
      <c r="S8" s="50" t="s">
        <v>26</v>
      </c>
      <c r="T8" s="50" t="s">
        <v>27</v>
      </c>
      <c r="U8" s="50" t="s">
        <v>26</v>
      </c>
      <c r="V8" s="51" t="s">
        <v>27</v>
      </c>
    </row>
    <row r="9" spans="1:23" s="54" customFormat="1" ht="19.5" customHeight="1">
      <c r="A9" s="184" t="s">
        <v>214</v>
      </c>
      <c r="B9" s="185"/>
      <c r="C9" s="59">
        <v>811217</v>
      </c>
      <c r="D9" s="59">
        <v>160892534</v>
      </c>
      <c r="E9" s="59">
        <v>4428</v>
      </c>
      <c r="F9" s="59">
        <v>665088</v>
      </c>
      <c r="G9" s="59">
        <v>3244</v>
      </c>
      <c r="H9" s="59">
        <v>643992</v>
      </c>
      <c r="I9" s="59">
        <v>217</v>
      </c>
      <c r="J9" s="59">
        <v>288451</v>
      </c>
      <c r="K9" s="59">
        <v>16</v>
      </c>
      <c r="L9" s="59">
        <v>16158</v>
      </c>
      <c r="M9" s="59">
        <v>108</v>
      </c>
      <c r="N9" s="59">
        <v>34082</v>
      </c>
      <c r="O9" s="59">
        <v>108</v>
      </c>
      <c r="P9" s="59">
        <v>32705</v>
      </c>
      <c r="Q9" s="59">
        <v>0</v>
      </c>
      <c r="R9" s="59">
        <v>0</v>
      </c>
      <c r="S9" s="59">
        <v>14</v>
      </c>
      <c r="T9" s="59">
        <v>4427</v>
      </c>
      <c r="U9" s="59">
        <v>812415</v>
      </c>
      <c r="V9" s="59">
        <v>161191728</v>
      </c>
      <c r="W9" s="85"/>
    </row>
    <row r="10" spans="1:23" s="54" customFormat="1" ht="19.5" customHeight="1">
      <c r="A10" s="55" t="s">
        <v>29</v>
      </c>
      <c r="B10" s="120"/>
      <c r="C10" s="59">
        <v>5818</v>
      </c>
      <c r="D10" s="59">
        <v>2729209</v>
      </c>
      <c r="E10" s="59">
        <v>59</v>
      </c>
      <c r="F10" s="59">
        <v>10096</v>
      </c>
      <c r="G10" s="59">
        <v>14</v>
      </c>
      <c r="H10" s="59">
        <v>1660</v>
      </c>
      <c r="I10" s="59">
        <v>1</v>
      </c>
      <c r="J10" s="59">
        <v>40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1</v>
      </c>
      <c r="R10" s="59">
        <v>390</v>
      </c>
      <c r="S10" s="59">
        <v>1</v>
      </c>
      <c r="T10" s="59">
        <v>220</v>
      </c>
      <c r="U10" s="59">
        <v>5865</v>
      </c>
      <c r="V10" s="59">
        <v>2738295</v>
      </c>
      <c r="W10" s="85"/>
    </row>
    <row r="11" spans="1:23" s="54" customFormat="1" ht="19.5" customHeight="1">
      <c r="A11" s="56" t="s">
        <v>12</v>
      </c>
      <c r="B11" s="120"/>
      <c r="C11" s="59">
        <v>1849</v>
      </c>
      <c r="D11" s="59">
        <v>1180114</v>
      </c>
      <c r="E11" s="59">
        <v>5</v>
      </c>
      <c r="F11" s="59">
        <v>1060</v>
      </c>
      <c r="G11" s="59">
        <v>6</v>
      </c>
      <c r="H11" s="59">
        <v>3015</v>
      </c>
      <c r="I11" s="59">
        <v>1</v>
      </c>
      <c r="J11" s="59">
        <v>2400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2</v>
      </c>
      <c r="R11" s="59">
        <v>12200</v>
      </c>
      <c r="S11" s="59">
        <v>1</v>
      </c>
      <c r="T11" s="59">
        <v>49</v>
      </c>
      <c r="U11" s="59">
        <v>1851</v>
      </c>
      <c r="V11" s="59">
        <v>1192808</v>
      </c>
      <c r="W11" s="85"/>
    </row>
    <row r="12" spans="1:23" s="54" customFormat="1" ht="19.5" customHeight="1">
      <c r="A12" s="56" t="s">
        <v>9</v>
      </c>
      <c r="B12" s="120"/>
      <c r="C12" s="59">
        <v>46173</v>
      </c>
      <c r="D12" s="59">
        <v>13079750</v>
      </c>
      <c r="E12" s="59">
        <v>219</v>
      </c>
      <c r="F12" s="59">
        <v>39689</v>
      </c>
      <c r="G12" s="59">
        <v>90</v>
      </c>
      <c r="H12" s="59">
        <v>35087</v>
      </c>
      <c r="I12" s="59">
        <v>18</v>
      </c>
      <c r="J12" s="59">
        <v>31477</v>
      </c>
      <c r="K12" s="59">
        <v>0</v>
      </c>
      <c r="L12" s="59">
        <v>0</v>
      </c>
      <c r="M12" s="59">
        <v>4</v>
      </c>
      <c r="N12" s="59">
        <v>3550</v>
      </c>
      <c r="O12" s="59">
        <v>4</v>
      </c>
      <c r="P12" s="59">
        <v>3550</v>
      </c>
      <c r="Q12" s="59">
        <v>10</v>
      </c>
      <c r="R12" s="59">
        <v>8786</v>
      </c>
      <c r="S12" s="59">
        <v>-2</v>
      </c>
      <c r="T12" s="59">
        <v>-495</v>
      </c>
      <c r="U12" s="59">
        <v>46310</v>
      </c>
      <c r="V12" s="59">
        <v>13124120</v>
      </c>
      <c r="W12" s="85"/>
    </row>
    <row r="13" spans="1:23" s="52" customFormat="1" ht="19.5" customHeight="1">
      <c r="A13" s="56" t="s">
        <v>35</v>
      </c>
      <c r="B13" s="120"/>
      <c r="C13" s="59">
        <v>220</v>
      </c>
      <c r="D13" s="59">
        <v>135219</v>
      </c>
      <c r="E13" s="59">
        <v>1</v>
      </c>
      <c r="F13" s="59">
        <v>200</v>
      </c>
      <c r="G13" s="59">
        <v>1</v>
      </c>
      <c r="H13" s="59">
        <v>200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220</v>
      </c>
      <c r="V13" s="59">
        <v>135219</v>
      </c>
      <c r="W13" s="85"/>
    </row>
    <row r="14" spans="1:23" s="54" customFormat="1" ht="19.5" customHeight="1">
      <c r="A14" s="56" t="s">
        <v>36</v>
      </c>
      <c r="B14" s="120"/>
      <c r="C14" s="59">
        <v>3494</v>
      </c>
      <c r="D14" s="59">
        <v>1421836</v>
      </c>
      <c r="E14" s="59">
        <v>18</v>
      </c>
      <c r="F14" s="59">
        <v>2391</v>
      </c>
      <c r="G14" s="59">
        <v>16</v>
      </c>
      <c r="H14" s="59">
        <v>1860</v>
      </c>
      <c r="I14" s="59">
        <v>1</v>
      </c>
      <c r="J14" s="59">
        <v>3000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-1</v>
      </c>
      <c r="R14" s="59">
        <v>-50</v>
      </c>
      <c r="S14" s="59">
        <v>1</v>
      </c>
      <c r="T14" s="59">
        <v>50</v>
      </c>
      <c r="U14" s="59">
        <v>3496</v>
      </c>
      <c r="V14" s="59">
        <v>1425367</v>
      </c>
      <c r="W14" s="85"/>
    </row>
    <row r="15" spans="1:23" s="54" customFormat="1" ht="19.5" customHeight="1">
      <c r="A15" s="56" t="s">
        <v>10</v>
      </c>
      <c r="B15" s="120"/>
      <c r="C15" s="59">
        <v>68073</v>
      </c>
      <c r="D15" s="59">
        <v>33074506</v>
      </c>
      <c r="E15" s="59">
        <v>594</v>
      </c>
      <c r="F15" s="59">
        <v>146246</v>
      </c>
      <c r="G15" s="59">
        <v>274</v>
      </c>
      <c r="H15" s="59">
        <v>107945</v>
      </c>
      <c r="I15" s="59">
        <v>44</v>
      </c>
      <c r="J15" s="59">
        <v>77293</v>
      </c>
      <c r="K15" s="59">
        <v>0</v>
      </c>
      <c r="L15" s="59">
        <v>0</v>
      </c>
      <c r="M15" s="59">
        <v>23</v>
      </c>
      <c r="N15" s="59">
        <v>7509</v>
      </c>
      <c r="O15" s="59">
        <v>22</v>
      </c>
      <c r="P15" s="59">
        <v>7309</v>
      </c>
      <c r="Q15" s="59">
        <v>0</v>
      </c>
      <c r="R15" s="59">
        <v>3933</v>
      </c>
      <c r="S15" s="59">
        <v>13</v>
      </c>
      <c r="T15" s="59">
        <v>6149</v>
      </c>
      <c r="U15" s="59">
        <v>68407</v>
      </c>
      <c r="V15" s="59">
        <v>33200381</v>
      </c>
      <c r="W15" s="85"/>
    </row>
    <row r="16" spans="1:23" s="54" customFormat="1" ht="19.5" customHeight="1">
      <c r="A16" s="56" t="s">
        <v>13</v>
      </c>
      <c r="B16" s="120"/>
      <c r="C16" s="59">
        <v>469481</v>
      </c>
      <c r="D16" s="59">
        <v>70277171</v>
      </c>
      <c r="E16" s="59">
        <v>1948</v>
      </c>
      <c r="F16" s="59">
        <v>270518</v>
      </c>
      <c r="G16" s="59">
        <v>1691</v>
      </c>
      <c r="H16" s="59">
        <v>303305</v>
      </c>
      <c r="I16" s="59">
        <v>106</v>
      </c>
      <c r="J16" s="59">
        <v>112826</v>
      </c>
      <c r="K16" s="59">
        <v>9</v>
      </c>
      <c r="L16" s="59">
        <v>9268</v>
      </c>
      <c r="M16" s="59">
        <v>55</v>
      </c>
      <c r="N16" s="59">
        <v>15160</v>
      </c>
      <c r="O16" s="59">
        <v>53</v>
      </c>
      <c r="P16" s="59">
        <v>13533</v>
      </c>
      <c r="Q16" s="59">
        <v>-30</v>
      </c>
      <c r="R16" s="59">
        <v>-27884</v>
      </c>
      <c r="S16" s="59">
        <v>1</v>
      </c>
      <c r="T16" s="59">
        <v>-2694</v>
      </c>
      <c r="U16" s="59">
        <v>469711</v>
      </c>
      <c r="V16" s="59">
        <v>70318991</v>
      </c>
      <c r="W16" s="85"/>
    </row>
    <row r="17" spans="1:23" s="54" customFormat="1" ht="19.5" customHeight="1">
      <c r="A17" s="56" t="s">
        <v>37</v>
      </c>
      <c r="B17" s="120"/>
      <c r="C17" s="59">
        <v>26934</v>
      </c>
      <c r="D17" s="59">
        <v>6124996</v>
      </c>
      <c r="E17" s="59">
        <v>13</v>
      </c>
      <c r="F17" s="59">
        <v>2350</v>
      </c>
      <c r="G17" s="59">
        <v>20</v>
      </c>
      <c r="H17" s="59">
        <v>10013</v>
      </c>
      <c r="I17" s="59">
        <v>1</v>
      </c>
      <c r="J17" s="59">
        <v>4980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-1</v>
      </c>
      <c r="R17" s="59">
        <v>-500</v>
      </c>
      <c r="S17" s="59">
        <v>1</v>
      </c>
      <c r="T17" s="59">
        <v>73</v>
      </c>
      <c r="U17" s="59">
        <v>26927</v>
      </c>
      <c r="V17" s="59">
        <v>6121886</v>
      </c>
      <c r="W17" s="85"/>
    </row>
    <row r="18" spans="1:23" s="54" customFormat="1" ht="19.5" customHeight="1">
      <c r="A18" s="56" t="s">
        <v>14</v>
      </c>
      <c r="B18" s="120"/>
      <c r="C18" s="59">
        <v>63968</v>
      </c>
      <c r="D18" s="59">
        <v>9686023</v>
      </c>
      <c r="E18" s="59">
        <v>738</v>
      </c>
      <c r="F18" s="59">
        <v>89577</v>
      </c>
      <c r="G18" s="59">
        <v>553</v>
      </c>
      <c r="H18" s="59">
        <v>93305</v>
      </c>
      <c r="I18" s="59">
        <v>16</v>
      </c>
      <c r="J18" s="59">
        <v>8487</v>
      </c>
      <c r="K18" s="59">
        <v>3</v>
      </c>
      <c r="L18" s="59">
        <v>1760</v>
      </c>
      <c r="M18" s="59">
        <v>9</v>
      </c>
      <c r="N18" s="59">
        <v>903</v>
      </c>
      <c r="O18" s="59">
        <v>11</v>
      </c>
      <c r="P18" s="59">
        <v>1303</v>
      </c>
      <c r="Q18" s="59">
        <v>4</v>
      </c>
      <c r="R18" s="59">
        <v>706</v>
      </c>
      <c r="S18" s="59">
        <v>-2</v>
      </c>
      <c r="T18" s="59">
        <v>-163</v>
      </c>
      <c r="U18" s="59">
        <v>64153</v>
      </c>
      <c r="V18" s="59">
        <v>9689164</v>
      </c>
      <c r="W18" s="85"/>
    </row>
    <row r="19" spans="1:23" s="54" customFormat="1" ht="19.5" customHeight="1">
      <c r="A19" s="56" t="s">
        <v>38</v>
      </c>
      <c r="B19" s="120"/>
      <c r="C19" s="59">
        <v>5798</v>
      </c>
      <c r="D19" s="59">
        <v>1828659</v>
      </c>
      <c r="E19" s="59">
        <v>36</v>
      </c>
      <c r="F19" s="59">
        <v>5879</v>
      </c>
      <c r="G19" s="59">
        <v>40</v>
      </c>
      <c r="H19" s="59">
        <v>8481</v>
      </c>
      <c r="I19" s="59">
        <v>3</v>
      </c>
      <c r="J19" s="59">
        <v>1006</v>
      </c>
      <c r="K19" s="59">
        <v>0</v>
      </c>
      <c r="L19" s="59">
        <v>0</v>
      </c>
      <c r="M19" s="59">
        <v>1</v>
      </c>
      <c r="N19" s="59">
        <v>10</v>
      </c>
      <c r="O19" s="59">
        <v>1</v>
      </c>
      <c r="P19" s="59">
        <v>10</v>
      </c>
      <c r="Q19" s="59">
        <v>1</v>
      </c>
      <c r="R19" s="59">
        <v>340</v>
      </c>
      <c r="S19" s="59">
        <v>2</v>
      </c>
      <c r="T19" s="59">
        <v>62</v>
      </c>
      <c r="U19" s="59">
        <v>5797</v>
      </c>
      <c r="V19" s="59">
        <v>1827466</v>
      </c>
      <c r="W19" s="85"/>
    </row>
    <row r="20" spans="1:23" s="54" customFormat="1" ht="19.5" customHeight="1">
      <c r="A20" s="56" t="s">
        <v>15</v>
      </c>
      <c r="B20" s="120"/>
      <c r="C20" s="59">
        <v>2663</v>
      </c>
      <c r="D20" s="59">
        <v>4546184</v>
      </c>
      <c r="E20" s="59">
        <v>10</v>
      </c>
      <c r="F20" s="59">
        <v>2290</v>
      </c>
      <c r="G20" s="59">
        <v>3</v>
      </c>
      <c r="H20" s="59">
        <v>1130</v>
      </c>
      <c r="I20" s="59">
        <v>0</v>
      </c>
      <c r="J20" s="59">
        <v>0</v>
      </c>
      <c r="K20" s="59">
        <v>0</v>
      </c>
      <c r="L20" s="59">
        <v>0</v>
      </c>
      <c r="M20" s="59">
        <v>1</v>
      </c>
      <c r="N20" s="59">
        <v>200</v>
      </c>
      <c r="O20" s="59">
        <v>1</v>
      </c>
      <c r="P20" s="59">
        <v>200</v>
      </c>
      <c r="Q20" s="59">
        <v>1</v>
      </c>
      <c r="R20" s="59">
        <v>1500</v>
      </c>
      <c r="S20" s="59">
        <v>1</v>
      </c>
      <c r="T20" s="59">
        <v>30</v>
      </c>
      <c r="U20" s="59">
        <v>2672</v>
      </c>
      <c r="V20" s="59">
        <v>4548874</v>
      </c>
      <c r="W20" s="85"/>
    </row>
    <row r="21" spans="1:23" s="54" customFormat="1" ht="19.5" customHeight="1">
      <c r="A21" s="56" t="s">
        <v>39</v>
      </c>
      <c r="B21" s="120"/>
      <c r="C21" s="59">
        <v>3463</v>
      </c>
      <c r="D21" s="59">
        <v>924227</v>
      </c>
      <c r="E21" s="59">
        <v>43</v>
      </c>
      <c r="F21" s="59">
        <v>10952</v>
      </c>
      <c r="G21" s="59">
        <v>26</v>
      </c>
      <c r="H21" s="59">
        <v>4374</v>
      </c>
      <c r="I21" s="59">
        <v>1</v>
      </c>
      <c r="J21" s="59">
        <v>9000</v>
      </c>
      <c r="K21" s="59">
        <v>1</v>
      </c>
      <c r="L21" s="59">
        <v>4000</v>
      </c>
      <c r="M21" s="59">
        <v>1</v>
      </c>
      <c r="N21" s="59">
        <v>50</v>
      </c>
      <c r="O21" s="59">
        <v>1</v>
      </c>
      <c r="P21" s="59">
        <v>50</v>
      </c>
      <c r="Q21" s="59">
        <v>0</v>
      </c>
      <c r="R21" s="59">
        <v>0</v>
      </c>
      <c r="S21" s="59">
        <v>0</v>
      </c>
      <c r="T21" s="59">
        <v>0</v>
      </c>
      <c r="U21" s="59">
        <v>3480</v>
      </c>
      <c r="V21" s="59">
        <v>935805</v>
      </c>
      <c r="W21" s="85"/>
    </row>
    <row r="22" spans="1:23" s="54" customFormat="1" ht="19.5" customHeight="1">
      <c r="A22" s="56" t="s">
        <v>30</v>
      </c>
      <c r="B22" s="120"/>
      <c r="C22" s="59">
        <v>15454</v>
      </c>
      <c r="D22" s="59">
        <v>3323714</v>
      </c>
      <c r="E22" s="59">
        <v>122</v>
      </c>
      <c r="F22" s="59">
        <v>18951</v>
      </c>
      <c r="G22" s="59">
        <v>64</v>
      </c>
      <c r="H22" s="59">
        <v>10231</v>
      </c>
      <c r="I22" s="59">
        <v>7</v>
      </c>
      <c r="J22" s="59">
        <v>10031</v>
      </c>
      <c r="K22" s="59">
        <v>1</v>
      </c>
      <c r="L22" s="59">
        <v>900</v>
      </c>
      <c r="M22" s="59">
        <v>8</v>
      </c>
      <c r="N22" s="59">
        <v>5800</v>
      </c>
      <c r="O22" s="59">
        <v>9</v>
      </c>
      <c r="P22" s="59">
        <v>5850</v>
      </c>
      <c r="Q22" s="59">
        <v>0</v>
      </c>
      <c r="R22" s="59">
        <v>-1209</v>
      </c>
      <c r="S22" s="59">
        <v>-4</v>
      </c>
      <c r="T22" s="59">
        <v>-411</v>
      </c>
      <c r="U22" s="59">
        <v>15507</v>
      </c>
      <c r="V22" s="59">
        <v>3339895</v>
      </c>
      <c r="W22" s="85"/>
    </row>
    <row r="23" spans="1:23" s="54" customFormat="1" ht="19.5" customHeight="1">
      <c r="A23" s="56" t="s">
        <v>40</v>
      </c>
      <c r="B23" s="120"/>
      <c r="C23" s="59">
        <v>23122</v>
      </c>
      <c r="D23" s="59">
        <v>5797980</v>
      </c>
      <c r="E23" s="59">
        <v>178</v>
      </c>
      <c r="F23" s="59">
        <v>21820</v>
      </c>
      <c r="G23" s="59">
        <v>116</v>
      </c>
      <c r="H23" s="59">
        <v>28034</v>
      </c>
      <c r="I23" s="59">
        <v>5</v>
      </c>
      <c r="J23" s="59">
        <v>19025</v>
      </c>
      <c r="K23" s="59">
        <v>0</v>
      </c>
      <c r="L23" s="59">
        <v>0</v>
      </c>
      <c r="M23" s="59">
        <v>4</v>
      </c>
      <c r="N23" s="59">
        <v>460</v>
      </c>
      <c r="O23" s="59">
        <v>4</v>
      </c>
      <c r="P23" s="59">
        <v>460</v>
      </c>
      <c r="Q23" s="59">
        <v>4</v>
      </c>
      <c r="R23" s="59">
        <v>520</v>
      </c>
      <c r="S23" s="59">
        <v>1</v>
      </c>
      <c r="T23" s="59">
        <v>390</v>
      </c>
      <c r="U23" s="59">
        <v>23189</v>
      </c>
      <c r="V23" s="59">
        <v>5811701</v>
      </c>
      <c r="W23" s="85"/>
    </row>
    <row r="24" spans="1:23" s="62" customFormat="1" ht="25.5" customHeight="1">
      <c r="A24" s="192" t="s">
        <v>41</v>
      </c>
      <c r="B24" s="193"/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85"/>
    </row>
    <row r="25" spans="1:23" s="54" customFormat="1" ht="19.5" customHeight="1">
      <c r="A25" s="56" t="s">
        <v>31</v>
      </c>
      <c r="B25" s="120"/>
      <c r="C25" s="59">
        <v>278</v>
      </c>
      <c r="D25" s="59">
        <v>54906</v>
      </c>
      <c r="E25" s="59">
        <v>4</v>
      </c>
      <c r="F25" s="59">
        <v>500</v>
      </c>
      <c r="G25" s="59">
        <v>3</v>
      </c>
      <c r="H25" s="59">
        <v>210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1</v>
      </c>
      <c r="R25" s="59">
        <v>30</v>
      </c>
      <c r="S25" s="59">
        <v>0</v>
      </c>
      <c r="T25" s="59">
        <v>0</v>
      </c>
      <c r="U25" s="59">
        <v>280</v>
      </c>
      <c r="V25" s="59">
        <v>55226</v>
      </c>
      <c r="W25" s="85"/>
    </row>
    <row r="26" spans="1:23" s="54" customFormat="1" ht="19.5" customHeight="1">
      <c r="A26" s="56" t="s">
        <v>42</v>
      </c>
      <c r="B26" s="120"/>
      <c r="C26" s="59">
        <v>1</v>
      </c>
      <c r="D26" s="59">
        <v>100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1</v>
      </c>
      <c r="V26" s="59">
        <v>100</v>
      </c>
      <c r="W26" s="85"/>
    </row>
    <row r="27" spans="1:23" s="54" customFormat="1" ht="19.5" customHeight="1">
      <c r="A27" s="56" t="s">
        <v>43</v>
      </c>
      <c r="B27" s="120"/>
      <c r="C27" s="59">
        <v>17630</v>
      </c>
      <c r="D27" s="59">
        <v>2117598</v>
      </c>
      <c r="E27" s="59">
        <v>93</v>
      </c>
      <c r="F27" s="59">
        <v>9263</v>
      </c>
      <c r="G27" s="59">
        <v>118</v>
      </c>
      <c r="H27" s="59">
        <v>13339</v>
      </c>
      <c r="I27" s="59">
        <v>3</v>
      </c>
      <c r="J27" s="59">
        <v>5597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2</v>
      </c>
      <c r="R27" s="59">
        <v>440</v>
      </c>
      <c r="S27" s="59">
        <v>0</v>
      </c>
      <c r="T27" s="59">
        <v>100</v>
      </c>
      <c r="U27" s="59">
        <v>17607</v>
      </c>
      <c r="V27" s="59">
        <v>2119659</v>
      </c>
      <c r="W27" s="85"/>
    </row>
    <row r="28" spans="1:23" s="54" customFormat="1" ht="19.5" customHeight="1" thickBot="1">
      <c r="A28" s="57" t="s">
        <v>8</v>
      </c>
      <c r="B28" s="121"/>
      <c r="C28" s="60">
        <v>56798</v>
      </c>
      <c r="D28" s="60">
        <v>4590343</v>
      </c>
      <c r="E28" s="60">
        <v>347</v>
      </c>
      <c r="F28" s="60">
        <v>33306</v>
      </c>
      <c r="G28" s="60">
        <v>209</v>
      </c>
      <c r="H28" s="60">
        <v>21802</v>
      </c>
      <c r="I28" s="60">
        <v>10</v>
      </c>
      <c r="J28" s="60">
        <v>3289</v>
      </c>
      <c r="K28" s="60">
        <v>2</v>
      </c>
      <c r="L28" s="60">
        <v>230</v>
      </c>
      <c r="M28" s="60">
        <v>2</v>
      </c>
      <c r="N28" s="60">
        <v>440</v>
      </c>
      <c r="O28" s="60">
        <v>2</v>
      </c>
      <c r="P28" s="60">
        <v>440</v>
      </c>
      <c r="Q28" s="60">
        <v>6</v>
      </c>
      <c r="R28" s="60">
        <v>798</v>
      </c>
      <c r="S28" s="60">
        <v>0</v>
      </c>
      <c r="T28" s="60">
        <v>1067</v>
      </c>
      <c r="U28" s="60">
        <v>56942</v>
      </c>
      <c r="V28" s="60">
        <v>4606771</v>
      </c>
      <c r="W28" s="85"/>
    </row>
    <row r="29" spans="1:22" ht="19.5" customHeight="1">
      <c r="A29" s="19" t="s">
        <v>119</v>
      </c>
      <c r="B29" s="19"/>
      <c r="C29" s="19"/>
      <c r="D29" s="19"/>
      <c r="E29" s="20" t="s">
        <v>1</v>
      </c>
      <c r="F29" s="19"/>
      <c r="G29" s="19"/>
      <c r="H29" s="19"/>
      <c r="I29" s="20" t="s">
        <v>120</v>
      </c>
      <c r="J29" s="19"/>
      <c r="K29" s="19"/>
      <c r="L29" s="21" t="s">
        <v>121</v>
      </c>
      <c r="M29" s="52"/>
      <c r="N29" s="52"/>
      <c r="O29" s="52"/>
      <c r="P29" s="52"/>
      <c r="R29" s="52"/>
      <c r="S29" s="52"/>
      <c r="T29" s="52"/>
      <c r="U29" s="52"/>
      <c r="V29" s="58" t="s">
        <v>224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19" ht="19.5" customHeight="1">
      <c r="A32" s="26" t="s">
        <v>94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6.5">
      <c r="A33" s="26" t="s">
        <v>95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22" ht="16.5">
      <c r="A34" s="100" t="s">
        <v>147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</row>
  </sheetData>
  <sheetProtection/>
  <mergeCells count="14"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  <mergeCell ref="A9:B9"/>
    <mergeCell ref="C6:D7"/>
    <mergeCell ref="E6:T6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1">
      <selection activeCell="G23" sqref="G23"/>
    </sheetView>
  </sheetViews>
  <sheetFormatPr defaultColWidth="9.00390625" defaultRowHeight="16.5"/>
  <cols>
    <col min="1" max="1" width="10.00390625" style="27" customWidth="1"/>
    <col min="2" max="2" width="2.625" style="41" customWidth="1"/>
    <col min="3" max="3" width="11.625" style="27" bestFit="1" customWidth="1"/>
    <col min="4" max="4" width="15.00390625" style="27" bestFit="1" customWidth="1"/>
    <col min="5" max="5" width="9.50390625" style="27" bestFit="1" customWidth="1"/>
    <col min="6" max="6" width="10.75390625" style="27" customWidth="1"/>
    <col min="7" max="7" width="9.50390625" style="27" bestFit="1" customWidth="1"/>
    <col min="8" max="8" width="11.625" style="27" customWidth="1"/>
    <col min="9" max="9" width="8.75390625" style="27" customWidth="1"/>
    <col min="10" max="10" width="10.75390625" style="27" customWidth="1"/>
    <col min="11" max="11" width="7.625" style="27" customWidth="1"/>
    <col min="12" max="12" width="10.50390625" style="27" customWidth="1"/>
    <col min="13" max="13" width="8.50390625" style="27" bestFit="1" customWidth="1"/>
    <col min="14" max="14" width="10.50390625" style="27" bestFit="1" customWidth="1"/>
    <col min="15" max="15" width="8.50390625" style="27" bestFit="1" customWidth="1"/>
    <col min="16" max="16" width="10.50390625" style="27" bestFit="1" customWidth="1"/>
    <col min="17" max="17" width="6.75390625" style="27" customWidth="1"/>
    <col min="18" max="18" width="8.875" style="27" customWidth="1"/>
    <col min="19" max="19" width="8.375" style="27" customWidth="1"/>
    <col min="20" max="20" width="11.25390625" style="27" customWidth="1"/>
    <col min="21" max="21" width="13.875" style="27" bestFit="1" customWidth="1"/>
    <col min="22" max="22" width="14.375" style="27" customWidth="1"/>
    <col min="23" max="16384" width="9.00390625" style="27" customWidth="1"/>
  </cols>
  <sheetData>
    <row r="1" spans="1:22" ht="19.5" customHeight="1">
      <c r="A1" s="30" t="s">
        <v>155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16</v>
      </c>
      <c r="V1" s="33" t="s">
        <v>156</v>
      </c>
    </row>
    <row r="2" spans="1:22" ht="19.5" customHeight="1" thickBot="1">
      <c r="A2" s="34" t="s">
        <v>17</v>
      </c>
      <c r="B2" s="31" t="s">
        <v>182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183</v>
      </c>
      <c r="V2" s="37" t="s">
        <v>45</v>
      </c>
    </row>
    <row r="3" spans="1:22" s="38" customFormat="1" ht="18.75" customHeight="1">
      <c r="A3" s="182" t="s">
        <v>184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spans="1:22" s="38" customFormat="1" ht="18.75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tr">
        <f>'2492-00-02'!K5</f>
        <v>   中華民國 104年3月</v>
      </c>
      <c r="L5" s="41"/>
      <c r="M5" s="41"/>
      <c r="N5" s="41"/>
      <c r="O5" s="39"/>
      <c r="P5" s="39"/>
      <c r="Q5" s="39"/>
      <c r="R5" s="39"/>
      <c r="S5" s="39"/>
      <c r="V5" s="58" t="s">
        <v>144</v>
      </c>
    </row>
    <row r="6" spans="1:22" ht="19.5" customHeight="1">
      <c r="A6" s="44"/>
      <c r="B6" s="45"/>
      <c r="C6" s="186" t="s">
        <v>19</v>
      </c>
      <c r="D6" s="187"/>
      <c r="E6" s="190" t="s">
        <v>20</v>
      </c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86" t="s">
        <v>21</v>
      </c>
      <c r="V6" s="194"/>
    </row>
    <row r="7" spans="1:22" ht="19.5" customHeight="1">
      <c r="A7" s="46"/>
      <c r="B7" s="47"/>
      <c r="C7" s="188"/>
      <c r="D7" s="189"/>
      <c r="E7" s="180" t="s">
        <v>22</v>
      </c>
      <c r="F7" s="181"/>
      <c r="G7" s="180" t="s">
        <v>34</v>
      </c>
      <c r="H7" s="181"/>
      <c r="I7" s="180" t="s">
        <v>32</v>
      </c>
      <c r="J7" s="181"/>
      <c r="K7" s="180" t="s">
        <v>33</v>
      </c>
      <c r="L7" s="181"/>
      <c r="M7" s="180" t="s">
        <v>23</v>
      </c>
      <c r="N7" s="181"/>
      <c r="O7" s="180" t="s">
        <v>44</v>
      </c>
      <c r="P7" s="181"/>
      <c r="Q7" s="180" t="s">
        <v>24</v>
      </c>
      <c r="R7" s="181"/>
      <c r="S7" s="180" t="s">
        <v>25</v>
      </c>
      <c r="T7" s="181"/>
      <c r="U7" s="188"/>
      <c r="V7" s="195"/>
    </row>
    <row r="8" spans="1:22" ht="19.5" customHeight="1" thickBot="1">
      <c r="A8" s="48"/>
      <c r="B8" s="49"/>
      <c r="C8" s="50" t="s">
        <v>26</v>
      </c>
      <c r="D8" s="50" t="s">
        <v>27</v>
      </c>
      <c r="E8" s="50" t="s">
        <v>26</v>
      </c>
      <c r="F8" s="50" t="s">
        <v>27</v>
      </c>
      <c r="G8" s="50" t="s">
        <v>26</v>
      </c>
      <c r="H8" s="50" t="s">
        <v>27</v>
      </c>
      <c r="I8" s="50" t="s">
        <v>26</v>
      </c>
      <c r="J8" s="50" t="s">
        <v>27</v>
      </c>
      <c r="K8" s="50" t="s">
        <v>26</v>
      </c>
      <c r="L8" s="50" t="s">
        <v>27</v>
      </c>
      <c r="M8" s="50" t="s">
        <v>26</v>
      </c>
      <c r="N8" s="50" t="s">
        <v>27</v>
      </c>
      <c r="O8" s="50" t="s">
        <v>26</v>
      </c>
      <c r="P8" s="50" t="s">
        <v>27</v>
      </c>
      <c r="Q8" s="50" t="s">
        <v>26</v>
      </c>
      <c r="R8" s="50" t="s">
        <v>27</v>
      </c>
      <c r="S8" s="50" t="s">
        <v>26</v>
      </c>
      <c r="T8" s="50" t="s">
        <v>27</v>
      </c>
      <c r="U8" s="50" t="s">
        <v>26</v>
      </c>
      <c r="V8" s="51" t="s">
        <v>27</v>
      </c>
    </row>
    <row r="9" spans="1:24" s="54" customFormat="1" ht="19.5" customHeight="1">
      <c r="A9" s="152" t="s">
        <v>69</v>
      </c>
      <c r="B9" s="153"/>
      <c r="C9" s="53">
        <v>811217</v>
      </c>
      <c r="D9" s="53">
        <v>160892534</v>
      </c>
      <c r="E9" s="53">
        <v>4428</v>
      </c>
      <c r="F9" s="53">
        <v>665088</v>
      </c>
      <c r="G9" s="53">
        <v>3244</v>
      </c>
      <c r="H9" s="53">
        <v>643992</v>
      </c>
      <c r="I9" s="53">
        <v>217</v>
      </c>
      <c r="J9" s="53">
        <v>288451</v>
      </c>
      <c r="K9" s="53">
        <v>16</v>
      </c>
      <c r="L9" s="53">
        <v>16158</v>
      </c>
      <c r="M9" s="53">
        <v>108</v>
      </c>
      <c r="N9" s="53">
        <v>34082</v>
      </c>
      <c r="O9" s="53">
        <v>108</v>
      </c>
      <c r="P9" s="53">
        <v>32705</v>
      </c>
      <c r="Q9" s="53">
        <v>0</v>
      </c>
      <c r="R9" s="53">
        <v>0</v>
      </c>
      <c r="S9" s="53">
        <v>14</v>
      </c>
      <c r="T9" s="53">
        <v>4427</v>
      </c>
      <c r="U9" s="53">
        <v>812415</v>
      </c>
      <c r="V9" s="53">
        <v>161191728</v>
      </c>
      <c r="W9" s="85"/>
      <c r="X9" s="85"/>
    </row>
    <row r="10" spans="1:24" s="54" customFormat="1" ht="19.5" customHeight="1">
      <c r="A10" s="154" t="s">
        <v>70</v>
      </c>
      <c r="B10" s="171"/>
      <c r="C10" s="53">
        <v>792274</v>
      </c>
      <c r="D10" s="53">
        <v>158890530</v>
      </c>
      <c r="E10" s="53">
        <v>4337</v>
      </c>
      <c r="F10" s="53">
        <v>660423</v>
      </c>
      <c r="G10" s="53">
        <v>3218</v>
      </c>
      <c r="H10" s="53">
        <v>641912</v>
      </c>
      <c r="I10" s="53">
        <v>215</v>
      </c>
      <c r="J10" s="53">
        <v>287461</v>
      </c>
      <c r="K10" s="53">
        <v>16</v>
      </c>
      <c r="L10" s="53">
        <v>16158</v>
      </c>
      <c r="M10" s="53">
        <v>108</v>
      </c>
      <c r="N10" s="53">
        <v>34082</v>
      </c>
      <c r="O10" s="53">
        <v>108</v>
      </c>
      <c r="P10" s="53">
        <v>32705</v>
      </c>
      <c r="Q10" s="53">
        <v>0</v>
      </c>
      <c r="R10" s="53">
        <v>0</v>
      </c>
      <c r="S10" s="53">
        <v>13</v>
      </c>
      <c r="T10" s="53">
        <v>4407</v>
      </c>
      <c r="U10" s="53">
        <v>793406</v>
      </c>
      <c r="V10" s="53">
        <v>159186129</v>
      </c>
      <c r="W10" s="85"/>
      <c r="X10" s="85"/>
    </row>
    <row r="11" spans="1:24" s="54" customFormat="1" ht="19.5" customHeight="1">
      <c r="A11" s="170" t="s">
        <v>89</v>
      </c>
      <c r="B11" s="171"/>
      <c r="C11" s="53">
        <v>136399</v>
      </c>
      <c r="D11" s="53">
        <v>26258336</v>
      </c>
      <c r="E11" s="53">
        <v>606</v>
      </c>
      <c r="F11" s="53">
        <v>109183</v>
      </c>
      <c r="G11" s="53">
        <v>535</v>
      </c>
      <c r="H11" s="53">
        <v>106894</v>
      </c>
      <c r="I11" s="53">
        <v>22</v>
      </c>
      <c r="J11" s="53">
        <v>32337</v>
      </c>
      <c r="K11" s="53">
        <v>3</v>
      </c>
      <c r="L11" s="53">
        <v>240</v>
      </c>
      <c r="M11" s="53">
        <v>20</v>
      </c>
      <c r="N11" s="53">
        <v>4130</v>
      </c>
      <c r="O11" s="53">
        <v>22</v>
      </c>
      <c r="P11" s="53">
        <v>10250</v>
      </c>
      <c r="Q11" s="53">
        <v>0</v>
      </c>
      <c r="R11" s="53">
        <v>0</v>
      </c>
      <c r="S11" s="53">
        <v>-2</v>
      </c>
      <c r="T11" s="53">
        <v>-480</v>
      </c>
      <c r="U11" s="53">
        <v>136466</v>
      </c>
      <c r="V11" s="53">
        <v>26286122</v>
      </c>
      <c r="W11" s="85"/>
      <c r="X11" s="85"/>
    </row>
    <row r="12" spans="1:24" s="54" customFormat="1" ht="19.5" customHeight="1">
      <c r="A12" s="170" t="s">
        <v>91</v>
      </c>
      <c r="B12" s="171"/>
      <c r="C12" s="53">
        <v>55710</v>
      </c>
      <c r="D12" s="53">
        <v>11866145</v>
      </c>
      <c r="E12" s="53">
        <v>403</v>
      </c>
      <c r="F12" s="53">
        <v>71253</v>
      </c>
      <c r="G12" s="53">
        <v>398</v>
      </c>
      <c r="H12" s="53">
        <v>84249</v>
      </c>
      <c r="I12" s="53">
        <v>17</v>
      </c>
      <c r="J12" s="53">
        <v>16332</v>
      </c>
      <c r="K12" s="53">
        <v>1</v>
      </c>
      <c r="L12" s="53">
        <v>80</v>
      </c>
      <c r="M12" s="53">
        <v>17</v>
      </c>
      <c r="N12" s="53">
        <v>6940</v>
      </c>
      <c r="O12" s="53">
        <v>19</v>
      </c>
      <c r="P12" s="53">
        <v>6530</v>
      </c>
      <c r="Q12" s="53">
        <v>0</v>
      </c>
      <c r="R12" s="53">
        <v>0</v>
      </c>
      <c r="S12" s="53">
        <v>7</v>
      </c>
      <c r="T12" s="53">
        <v>608</v>
      </c>
      <c r="U12" s="53">
        <v>55720</v>
      </c>
      <c r="V12" s="53">
        <v>11870420</v>
      </c>
      <c r="W12" s="85"/>
      <c r="X12" s="85"/>
    </row>
    <row r="13" spans="1:24" s="54" customFormat="1" ht="19.5" customHeight="1">
      <c r="A13" s="140" t="s">
        <v>221</v>
      </c>
      <c r="B13" s="141"/>
      <c r="C13" s="53">
        <v>47871</v>
      </c>
      <c r="D13" s="53">
        <v>12192841</v>
      </c>
      <c r="E13" s="53">
        <v>419</v>
      </c>
      <c r="F13" s="53">
        <v>63483</v>
      </c>
      <c r="G13" s="53">
        <v>273</v>
      </c>
      <c r="H13" s="53">
        <v>44243</v>
      </c>
      <c r="I13" s="53">
        <v>16</v>
      </c>
      <c r="J13" s="53">
        <v>30237</v>
      </c>
      <c r="K13" s="53">
        <v>3</v>
      </c>
      <c r="L13" s="53">
        <v>1770</v>
      </c>
      <c r="M13" s="53">
        <v>13</v>
      </c>
      <c r="N13" s="53">
        <v>7279</v>
      </c>
      <c r="O13" s="53">
        <v>6</v>
      </c>
      <c r="P13" s="53">
        <v>1100</v>
      </c>
      <c r="Q13" s="53">
        <v>0</v>
      </c>
      <c r="R13" s="53">
        <v>0</v>
      </c>
      <c r="S13" s="53">
        <v>0</v>
      </c>
      <c r="T13" s="53">
        <v>0</v>
      </c>
      <c r="U13" s="53">
        <v>48024</v>
      </c>
      <c r="V13" s="53">
        <v>12246727</v>
      </c>
      <c r="W13" s="85"/>
      <c r="X13" s="85"/>
    </row>
    <row r="14" spans="1:24" s="54" customFormat="1" ht="19.5" customHeight="1">
      <c r="A14" s="140" t="s">
        <v>7</v>
      </c>
      <c r="B14" s="141"/>
      <c r="C14" s="53">
        <v>102088</v>
      </c>
      <c r="D14" s="53">
        <v>18087116</v>
      </c>
      <c r="E14" s="53">
        <v>550</v>
      </c>
      <c r="F14" s="53">
        <v>83293</v>
      </c>
      <c r="G14" s="53">
        <v>348</v>
      </c>
      <c r="H14" s="53">
        <v>82935</v>
      </c>
      <c r="I14" s="53">
        <v>25</v>
      </c>
      <c r="J14" s="53">
        <v>46567</v>
      </c>
      <c r="K14" s="53">
        <v>3</v>
      </c>
      <c r="L14" s="53">
        <v>9058</v>
      </c>
      <c r="M14" s="53">
        <v>10</v>
      </c>
      <c r="N14" s="53">
        <v>2653</v>
      </c>
      <c r="O14" s="53">
        <v>13</v>
      </c>
      <c r="P14" s="53">
        <v>2489</v>
      </c>
      <c r="Q14" s="53">
        <v>0</v>
      </c>
      <c r="R14" s="53">
        <v>0</v>
      </c>
      <c r="S14" s="53">
        <v>-1</v>
      </c>
      <c r="T14" s="53">
        <v>-200</v>
      </c>
      <c r="U14" s="53">
        <v>102286</v>
      </c>
      <c r="V14" s="53">
        <v>18124947</v>
      </c>
      <c r="W14" s="85"/>
      <c r="X14" s="85"/>
    </row>
    <row r="15" spans="1:24" s="52" customFormat="1" ht="19.5" customHeight="1">
      <c r="A15" s="140" t="s">
        <v>71</v>
      </c>
      <c r="B15" s="141"/>
      <c r="C15" s="53">
        <v>59600</v>
      </c>
      <c r="D15" s="53">
        <v>11575869</v>
      </c>
      <c r="E15" s="53">
        <v>389</v>
      </c>
      <c r="F15" s="53">
        <v>54801</v>
      </c>
      <c r="G15" s="53">
        <v>274</v>
      </c>
      <c r="H15" s="53">
        <v>55949</v>
      </c>
      <c r="I15" s="53">
        <v>30</v>
      </c>
      <c r="J15" s="53">
        <v>21333</v>
      </c>
      <c r="K15" s="53">
        <v>2</v>
      </c>
      <c r="L15" s="53">
        <v>2350</v>
      </c>
      <c r="M15" s="53">
        <v>8</v>
      </c>
      <c r="N15" s="53">
        <v>1363</v>
      </c>
      <c r="O15" s="53">
        <v>5</v>
      </c>
      <c r="P15" s="53">
        <v>266</v>
      </c>
      <c r="Q15" s="53">
        <v>0</v>
      </c>
      <c r="R15" s="53">
        <v>0</v>
      </c>
      <c r="S15" s="53">
        <v>0</v>
      </c>
      <c r="T15" s="53">
        <v>500</v>
      </c>
      <c r="U15" s="53">
        <v>59718</v>
      </c>
      <c r="V15" s="53">
        <v>11595300</v>
      </c>
      <c r="W15" s="85"/>
      <c r="X15" s="85"/>
    </row>
    <row r="16" spans="1:24" s="54" customFormat="1" ht="19.5" customHeight="1">
      <c r="A16" s="140" t="s">
        <v>93</v>
      </c>
      <c r="B16" s="141"/>
      <c r="C16" s="53">
        <v>110410</v>
      </c>
      <c r="D16" s="53">
        <v>24170597</v>
      </c>
      <c r="E16" s="53">
        <v>510</v>
      </c>
      <c r="F16" s="53">
        <v>66254</v>
      </c>
      <c r="G16" s="53">
        <v>426</v>
      </c>
      <c r="H16" s="53">
        <v>89270</v>
      </c>
      <c r="I16" s="53">
        <v>24</v>
      </c>
      <c r="J16" s="53">
        <v>28735</v>
      </c>
      <c r="K16" s="53">
        <v>2</v>
      </c>
      <c r="L16" s="53">
        <v>2500</v>
      </c>
      <c r="M16" s="53">
        <v>4</v>
      </c>
      <c r="N16" s="53">
        <v>3930</v>
      </c>
      <c r="O16" s="53">
        <v>8</v>
      </c>
      <c r="P16" s="53">
        <v>1292</v>
      </c>
      <c r="Q16" s="53">
        <v>0</v>
      </c>
      <c r="R16" s="53">
        <v>0</v>
      </c>
      <c r="S16" s="53">
        <v>2</v>
      </c>
      <c r="T16" s="53">
        <v>1106</v>
      </c>
      <c r="U16" s="53">
        <v>110492</v>
      </c>
      <c r="V16" s="53">
        <v>24177561</v>
      </c>
      <c r="W16" s="85"/>
      <c r="X16" s="85"/>
    </row>
    <row r="17" spans="1:24" s="54" customFormat="1" ht="19.5" customHeight="1">
      <c r="A17" s="140" t="s">
        <v>72</v>
      </c>
      <c r="B17" s="141"/>
      <c r="C17" s="53">
        <v>22941</v>
      </c>
      <c r="D17" s="53">
        <v>4641117</v>
      </c>
      <c r="E17" s="53">
        <v>142</v>
      </c>
      <c r="F17" s="53">
        <v>25119</v>
      </c>
      <c r="G17" s="53">
        <v>78</v>
      </c>
      <c r="H17" s="53">
        <v>14152</v>
      </c>
      <c r="I17" s="53">
        <v>5</v>
      </c>
      <c r="J17" s="53">
        <v>3934</v>
      </c>
      <c r="K17" s="53">
        <v>0</v>
      </c>
      <c r="L17" s="53">
        <v>0</v>
      </c>
      <c r="M17" s="53">
        <v>1</v>
      </c>
      <c r="N17" s="53">
        <v>200</v>
      </c>
      <c r="O17" s="53">
        <v>4</v>
      </c>
      <c r="P17" s="53">
        <v>510</v>
      </c>
      <c r="Q17" s="53">
        <v>0</v>
      </c>
      <c r="R17" s="53">
        <v>0</v>
      </c>
      <c r="S17" s="53">
        <v>0</v>
      </c>
      <c r="T17" s="53">
        <v>0</v>
      </c>
      <c r="U17" s="53">
        <v>23002</v>
      </c>
      <c r="V17" s="53">
        <v>4655708</v>
      </c>
      <c r="W17" s="85"/>
      <c r="X17" s="85"/>
    </row>
    <row r="18" spans="1:24" s="54" customFormat="1" ht="19.5" customHeight="1">
      <c r="A18" s="140" t="s">
        <v>73</v>
      </c>
      <c r="B18" s="141"/>
      <c r="C18" s="53">
        <v>15192</v>
      </c>
      <c r="D18" s="53">
        <v>2815212</v>
      </c>
      <c r="E18" s="53">
        <v>123</v>
      </c>
      <c r="F18" s="53">
        <v>16914</v>
      </c>
      <c r="G18" s="53">
        <v>77</v>
      </c>
      <c r="H18" s="53">
        <v>10570</v>
      </c>
      <c r="I18" s="53">
        <v>6</v>
      </c>
      <c r="J18" s="53">
        <v>3930</v>
      </c>
      <c r="K18" s="53">
        <v>0</v>
      </c>
      <c r="L18" s="53">
        <v>0</v>
      </c>
      <c r="M18" s="53">
        <v>7</v>
      </c>
      <c r="N18" s="53">
        <v>1619</v>
      </c>
      <c r="O18" s="53">
        <v>2</v>
      </c>
      <c r="P18" s="53">
        <v>210</v>
      </c>
      <c r="Q18" s="53">
        <v>0</v>
      </c>
      <c r="R18" s="53">
        <v>0</v>
      </c>
      <c r="S18" s="53">
        <v>3</v>
      </c>
      <c r="T18" s="53">
        <v>553</v>
      </c>
      <c r="U18" s="53">
        <v>15246</v>
      </c>
      <c r="V18" s="53">
        <v>2827448</v>
      </c>
      <c r="W18" s="85"/>
      <c r="X18" s="85"/>
    </row>
    <row r="19" spans="1:24" s="54" customFormat="1" ht="19.5" customHeight="1">
      <c r="A19" s="140" t="s">
        <v>74</v>
      </c>
      <c r="B19" s="141"/>
      <c r="C19" s="53">
        <v>31627</v>
      </c>
      <c r="D19" s="53">
        <v>4249014</v>
      </c>
      <c r="E19" s="53">
        <v>117</v>
      </c>
      <c r="F19" s="53">
        <v>17035</v>
      </c>
      <c r="G19" s="53">
        <v>85</v>
      </c>
      <c r="H19" s="53">
        <v>12470</v>
      </c>
      <c r="I19" s="53">
        <v>5</v>
      </c>
      <c r="J19" s="53">
        <v>2182</v>
      </c>
      <c r="K19" s="53">
        <v>0</v>
      </c>
      <c r="L19" s="53">
        <v>0</v>
      </c>
      <c r="M19" s="53">
        <v>3</v>
      </c>
      <c r="N19" s="53">
        <v>890</v>
      </c>
      <c r="O19" s="53">
        <v>1</v>
      </c>
      <c r="P19" s="53">
        <v>50</v>
      </c>
      <c r="Q19" s="53">
        <v>0</v>
      </c>
      <c r="R19" s="53">
        <v>0</v>
      </c>
      <c r="S19" s="53">
        <v>0</v>
      </c>
      <c r="T19" s="53">
        <v>7</v>
      </c>
      <c r="U19" s="53">
        <v>31661</v>
      </c>
      <c r="V19" s="53">
        <v>4256608</v>
      </c>
      <c r="W19" s="85"/>
      <c r="X19" s="85"/>
    </row>
    <row r="20" spans="1:24" s="54" customFormat="1" ht="19.5" customHeight="1">
      <c r="A20" s="140" t="s">
        <v>75</v>
      </c>
      <c r="B20" s="141"/>
      <c r="C20" s="53">
        <v>34195</v>
      </c>
      <c r="D20" s="53">
        <v>7234456</v>
      </c>
      <c r="E20" s="53">
        <v>201</v>
      </c>
      <c r="F20" s="53">
        <v>36656</v>
      </c>
      <c r="G20" s="53">
        <v>106</v>
      </c>
      <c r="H20" s="53">
        <v>19654</v>
      </c>
      <c r="I20" s="53">
        <v>12</v>
      </c>
      <c r="J20" s="53">
        <v>14967</v>
      </c>
      <c r="K20" s="53">
        <v>0</v>
      </c>
      <c r="L20" s="53">
        <v>0</v>
      </c>
      <c r="M20" s="53">
        <v>3</v>
      </c>
      <c r="N20" s="53">
        <v>350</v>
      </c>
      <c r="O20" s="53">
        <v>3</v>
      </c>
      <c r="P20" s="53">
        <v>480</v>
      </c>
      <c r="Q20" s="53">
        <v>0</v>
      </c>
      <c r="R20" s="53">
        <v>0</v>
      </c>
      <c r="S20" s="53">
        <v>-1</v>
      </c>
      <c r="T20" s="53">
        <v>-200</v>
      </c>
      <c r="U20" s="53">
        <v>34289</v>
      </c>
      <c r="V20" s="53">
        <v>7266095</v>
      </c>
      <c r="W20" s="85"/>
      <c r="X20" s="85"/>
    </row>
    <row r="21" spans="1:24" s="54" customFormat="1" ht="19.5" customHeight="1">
      <c r="A21" s="140" t="s">
        <v>76</v>
      </c>
      <c r="B21" s="141"/>
      <c r="C21" s="53">
        <v>27577</v>
      </c>
      <c r="D21" s="53">
        <v>5415528</v>
      </c>
      <c r="E21" s="53">
        <v>72</v>
      </c>
      <c r="F21" s="53">
        <v>10676</v>
      </c>
      <c r="G21" s="53">
        <v>54</v>
      </c>
      <c r="H21" s="53">
        <v>10066</v>
      </c>
      <c r="I21" s="53">
        <v>1</v>
      </c>
      <c r="J21" s="53">
        <v>100</v>
      </c>
      <c r="K21" s="53">
        <v>0</v>
      </c>
      <c r="L21" s="53">
        <v>0</v>
      </c>
      <c r="M21" s="53">
        <v>3</v>
      </c>
      <c r="N21" s="53">
        <v>649</v>
      </c>
      <c r="O21" s="53">
        <v>2</v>
      </c>
      <c r="P21" s="53">
        <v>340</v>
      </c>
      <c r="Q21" s="53">
        <v>0</v>
      </c>
      <c r="R21" s="53">
        <v>0</v>
      </c>
      <c r="S21" s="53">
        <v>1</v>
      </c>
      <c r="T21" s="53">
        <v>149</v>
      </c>
      <c r="U21" s="53">
        <v>27597</v>
      </c>
      <c r="V21" s="53">
        <v>5416696</v>
      </c>
      <c r="W21" s="85"/>
      <c r="X21" s="85"/>
    </row>
    <row r="22" spans="1:24" s="54" customFormat="1" ht="19.5" customHeight="1">
      <c r="A22" s="140" t="s">
        <v>77</v>
      </c>
      <c r="B22" s="141"/>
      <c r="C22" s="53">
        <v>21636</v>
      </c>
      <c r="D22" s="53">
        <v>5941314</v>
      </c>
      <c r="E22" s="53">
        <v>110</v>
      </c>
      <c r="F22" s="53">
        <v>19510</v>
      </c>
      <c r="G22" s="53">
        <v>78</v>
      </c>
      <c r="H22" s="53">
        <v>14361</v>
      </c>
      <c r="I22" s="53">
        <v>17</v>
      </c>
      <c r="J22" s="53">
        <v>44658</v>
      </c>
      <c r="K22" s="53">
        <v>1</v>
      </c>
      <c r="L22" s="53">
        <v>50</v>
      </c>
      <c r="M22" s="53">
        <v>1</v>
      </c>
      <c r="N22" s="53">
        <v>200</v>
      </c>
      <c r="O22" s="53">
        <v>2</v>
      </c>
      <c r="P22" s="53">
        <v>220</v>
      </c>
      <c r="Q22" s="53">
        <v>0</v>
      </c>
      <c r="R22" s="53">
        <v>0</v>
      </c>
      <c r="S22" s="53">
        <v>0</v>
      </c>
      <c r="T22" s="53">
        <v>0</v>
      </c>
      <c r="U22" s="53">
        <v>21667</v>
      </c>
      <c r="V22" s="53">
        <v>5991050</v>
      </c>
      <c r="W22" s="85"/>
      <c r="X22" s="85"/>
    </row>
    <row r="23" spans="1:24" s="54" customFormat="1" ht="19.5" customHeight="1">
      <c r="A23" s="140" t="s">
        <v>78</v>
      </c>
      <c r="B23" s="141"/>
      <c r="C23" s="53">
        <v>16802</v>
      </c>
      <c r="D23" s="53">
        <v>2958614</v>
      </c>
      <c r="E23" s="53">
        <v>55</v>
      </c>
      <c r="F23" s="53">
        <v>5367</v>
      </c>
      <c r="G23" s="53">
        <v>31</v>
      </c>
      <c r="H23" s="53">
        <v>11017</v>
      </c>
      <c r="I23" s="53">
        <v>2</v>
      </c>
      <c r="J23" s="53">
        <v>1040</v>
      </c>
      <c r="K23" s="53">
        <v>0</v>
      </c>
      <c r="L23" s="53">
        <v>0</v>
      </c>
      <c r="M23" s="53">
        <v>3</v>
      </c>
      <c r="N23" s="53">
        <v>1250</v>
      </c>
      <c r="O23" s="53">
        <v>3</v>
      </c>
      <c r="P23" s="53">
        <v>409</v>
      </c>
      <c r="Q23" s="53">
        <v>0</v>
      </c>
      <c r="R23" s="53">
        <v>0</v>
      </c>
      <c r="S23" s="53">
        <v>1</v>
      </c>
      <c r="T23" s="53">
        <v>50</v>
      </c>
      <c r="U23" s="53">
        <v>16827</v>
      </c>
      <c r="V23" s="53">
        <v>2954895</v>
      </c>
      <c r="W23" s="85"/>
      <c r="X23" s="85"/>
    </row>
    <row r="24" spans="1:24" s="54" customFormat="1" ht="19.5" customHeight="1">
      <c r="A24" s="140" t="s">
        <v>79</v>
      </c>
      <c r="B24" s="141"/>
      <c r="C24" s="53">
        <v>27973</v>
      </c>
      <c r="D24" s="53">
        <v>5279128</v>
      </c>
      <c r="E24" s="53">
        <v>129</v>
      </c>
      <c r="F24" s="53">
        <v>19596</v>
      </c>
      <c r="G24" s="53">
        <v>75</v>
      </c>
      <c r="H24" s="53">
        <v>18153</v>
      </c>
      <c r="I24" s="53">
        <v>11</v>
      </c>
      <c r="J24" s="53">
        <v>25270</v>
      </c>
      <c r="K24" s="53">
        <v>0</v>
      </c>
      <c r="L24" s="53">
        <v>0</v>
      </c>
      <c r="M24" s="53">
        <v>3</v>
      </c>
      <c r="N24" s="53">
        <v>640</v>
      </c>
      <c r="O24" s="53">
        <v>5</v>
      </c>
      <c r="P24" s="53">
        <v>3900</v>
      </c>
      <c r="Q24" s="53">
        <v>0</v>
      </c>
      <c r="R24" s="53">
        <v>0</v>
      </c>
      <c r="S24" s="53">
        <v>0</v>
      </c>
      <c r="T24" s="53">
        <v>90</v>
      </c>
      <c r="U24" s="53">
        <v>28025</v>
      </c>
      <c r="V24" s="53">
        <v>5302671</v>
      </c>
      <c r="W24" s="85"/>
      <c r="X24" s="85"/>
    </row>
    <row r="25" spans="1:24" s="54" customFormat="1" ht="19.5" customHeight="1">
      <c r="A25" s="140" t="s">
        <v>6</v>
      </c>
      <c r="B25" s="141"/>
      <c r="C25" s="53">
        <v>17559</v>
      </c>
      <c r="D25" s="53">
        <v>2234801</v>
      </c>
      <c r="E25" s="53">
        <v>51</v>
      </c>
      <c r="F25" s="53">
        <v>6274</v>
      </c>
      <c r="G25" s="53">
        <v>67</v>
      </c>
      <c r="H25" s="53">
        <v>7128</v>
      </c>
      <c r="I25" s="53">
        <v>4</v>
      </c>
      <c r="J25" s="53">
        <v>702</v>
      </c>
      <c r="K25" s="53">
        <v>1</v>
      </c>
      <c r="L25" s="53">
        <v>110</v>
      </c>
      <c r="M25" s="53">
        <v>0</v>
      </c>
      <c r="N25" s="53">
        <v>0</v>
      </c>
      <c r="O25" s="53">
        <v>1</v>
      </c>
      <c r="P25" s="53">
        <v>720</v>
      </c>
      <c r="Q25" s="53">
        <v>0</v>
      </c>
      <c r="R25" s="53">
        <v>0</v>
      </c>
      <c r="S25" s="53">
        <v>0</v>
      </c>
      <c r="T25" s="53">
        <v>2000</v>
      </c>
      <c r="U25" s="53">
        <v>17542</v>
      </c>
      <c r="V25" s="53">
        <v>2235819</v>
      </c>
      <c r="W25" s="85"/>
      <c r="X25" s="85"/>
    </row>
    <row r="26" spans="1:24" s="54" customFormat="1" ht="19.5" customHeight="1">
      <c r="A26" s="140" t="s">
        <v>80</v>
      </c>
      <c r="B26" s="141"/>
      <c r="C26" s="53">
        <v>17933</v>
      </c>
      <c r="D26" s="53">
        <v>4669963</v>
      </c>
      <c r="E26" s="53">
        <v>111</v>
      </c>
      <c r="F26" s="53">
        <v>21254</v>
      </c>
      <c r="G26" s="53">
        <v>80</v>
      </c>
      <c r="H26" s="53">
        <v>13705</v>
      </c>
      <c r="I26" s="53">
        <v>6</v>
      </c>
      <c r="J26" s="53">
        <v>6347</v>
      </c>
      <c r="K26" s="53">
        <v>0</v>
      </c>
      <c r="L26" s="53">
        <v>0</v>
      </c>
      <c r="M26" s="53">
        <v>3</v>
      </c>
      <c r="N26" s="53">
        <v>470</v>
      </c>
      <c r="O26" s="53">
        <v>0</v>
      </c>
      <c r="P26" s="53">
        <v>0</v>
      </c>
      <c r="Q26" s="53">
        <v>0</v>
      </c>
      <c r="R26" s="53">
        <v>0</v>
      </c>
      <c r="S26" s="53">
        <v>1</v>
      </c>
      <c r="T26" s="53">
        <v>200</v>
      </c>
      <c r="U26" s="53">
        <v>17968</v>
      </c>
      <c r="V26" s="53">
        <v>4684529</v>
      </c>
      <c r="W26" s="85"/>
      <c r="X26" s="85"/>
    </row>
    <row r="27" spans="1:24" s="54" customFormat="1" ht="19.5" customHeight="1">
      <c r="A27" s="140" t="s">
        <v>81</v>
      </c>
      <c r="B27" s="141"/>
      <c r="C27" s="53">
        <v>5800</v>
      </c>
      <c r="D27" s="53">
        <v>875002</v>
      </c>
      <c r="E27" s="53">
        <v>36</v>
      </c>
      <c r="F27" s="53">
        <v>2310</v>
      </c>
      <c r="G27" s="53">
        <v>16</v>
      </c>
      <c r="H27" s="53">
        <v>944</v>
      </c>
      <c r="I27" s="53">
        <v>1</v>
      </c>
      <c r="J27" s="53">
        <v>1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5820</v>
      </c>
      <c r="V27" s="53">
        <v>876368</v>
      </c>
      <c r="W27" s="85"/>
      <c r="X27" s="85"/>
    </row>
    <row r="28" spans="1:24" s="54" customFormat="1" ht="19.5" customHeight="1">
      <c r="A28" s="140" t="s">
        <v>82</v>
      </c>
      <c r="B28" s="141"/>
      <c r="C28" s="53">
        <v>11346</v>
      </c>
      <c r="D28" s="53">
        <v>2615791</v>
      </c>
      <c r="E28" s="53">
        <v>96</v>
      </c>
      <c r="F28" s="53">
        <v>12986</v>
      </c>
      <c r="G28" s="53">
        <v>99</v>
      </c>
      <c r="H28" s="53">
        <v>21842</v>
      </c>
      <c r="I28" s="53">
        <v>1</v>
      </c>
      <c r="J28" s="53">
        <v>2000</v>
      </c>
      <c r="K28" s="53">
        <v>0</v>
      </c>
      <c r="L28" s="53">
        <v>0</v>
      </c>
      <c r="M28" s="53">
        <v>5</v>
      </c>
      <c r="N28" s="53">
        <v>1100</v>
      </c>
      <c r="O28" s="53">
        <v>2</v>
      </c>
      <c r="P28" s="53">
        <v>730</v>
      </c>
      <c r="Q28" s="53">
        <v>0</v>
      </c>
      <c r="R28" s="53">
        <v>0</v>
      </c>
      <c r="S28" s="53">
        <v>2</v>
      </c>
      <c r="T28" s="53">
        <v>24</v>
      </c>
      <c r="U28" s="53">
        <v>11348</v>
      </c>
      <c r="V28" s="53">
        <v>2609328</v>
      </c>
      <c r="W28" s="85"/>
      <c r="X28" s="85"/>
    </row>
    <row r="29" spans="1:24" s="54" customFormat="1" ht="19.5" customHeight="1">
      <c r="A29" s="140" t="s">
        <v>83</v>
      </c>
      <c r="B29" s="141"/>
      <c r="C29" s="53">
        <v>18017</v>
      </c>
      <c r="D29" s="53">
        <v>3059849</v>
      </c>
      <c r="E29" s="53">
        <v>107</v>
      </c>
      <c r="F29" s="53">
        <v>12747</v>
      </c>
      <c r="G29" s="53">
        <v>68</v>
      </c>
      <c r="H29" s="53">
        <v>9803</v>
      </c>
      <c r="I29" s="53">
        <v>7</v>
      </c>
      <c r="J29" s="53">
        <v>5699</v>
      </c>
      <c r="K29" s="53">
        <v>0</v>
      </c>
      <c r="L29" s="53">
        <v>0</v>
      </c>
      <c r="M29" s="53">
        <v>1</v>
      </c>
      <c r="N29" s="53">
        <v>10</v>
      </c>
      <c r="O29" s="53">
        <v>7</v>
      </c>
      <c r="P29" s="53">
        <v>1769</v>
      </c>
      <c r="Q29" s="53">
        <v>0</v>
      </c>
      <c r="R29" s="53">
        <v>0</v>
      </c>
      <c r="S29" s="53">
        <v>0</v>
      </c>
      <c r="T29" s="53">
        <v>0</v>
      </c>
      <c r="U29" s="53">
        <v>18050</v>
      </c>
      <c r="V29" s="53">
        <v>3066732</v>
      </c>
      <c r="W29" s="85"/>
      <c r="X29" s="85"/>
    </row>
    <row r="30" spans="1:24" s="54" customFormat="1" ht="19.5" customHeight="1">
      <c r="A30" s="140" t="s">
        <v>84</v>
      </c>
      <c r="B30" s="141"/>
      <c r="C30" s="53">
        <v>11598</v>
      </c>
      <c r="D30" s="53">
        <v>2749838</v>
      </c>
      <c r="E30" s="53">
        <v>110</v>
      </c>
      <c r="F30" s="53">
        <v>5714</v>
      </c>
      <c r="G30" s="53">
        <v>50</v>
      </c>
      <c r="H30" s="53">
        <v>14507</v>
      </c>
      <c r="I30" s="53">
        <v>3</v>
      </c>
      <c r="J30" s="53">
        <v>1090</v>
      </c>
      <c r="K30" s="53">
        <v>0</v>
      </c>
      <c r="L30" s="53">
        <v>0</v>
      </c>
      <c r="M30" s="53">
        <v>3</v>
      </c>
      <c r="N30" s="53">
        <v>409</v>
      </c>
      <c r="O30" s="53">
        <v>3</v>
      </c>
      <c r="P30" s="53">
        <v>1440</v>
      </c>
      <c r="Q30" s="53">
        <v>0</v>
      </c>
      <c r="R30" s="53">
        <v>0</v>
      </c>
      <c r="S30" s="53">
        <v>0</v>
      </c>
      <c r="T30" s="53">
        <v>0</v>
      </c>
      <c r="U30" s="53">
        <v>11658</v>
      </c>
      <c r="V30" s="53">
        <v>2741104</v>
      </c>
      <c r="W30" s="85"/>
      <c r="X30" s="85"/>
    </row>
    <row r="31" spans="1:24" s="54" customFormat="1" ht="19.5" customHeight="1">
      <c r="A31" s="140" t="s">
        <v>85</v>
      </c>
      <c r="B31" s="141"/>
      <c r="C31" s="53">
        <v>18943</v>
      </c>
      <c r="D31" s="53">
        <v>2002004</v>
      </c>
      <c r="E31" s="53">
        <v>91</v>
      </c>
      <c r="F31" s="53">
        <v>4665</v>
      </c>
      <c r="G31" s="53">
        <v>26</v>
      </c>
      <c r="H31" s="53">
        <v>2080</v>
      </c>
      <c r="I31" s="53">
        <v>2</v>
      </c>
      <c r="J31" s="53">
        <v>990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1</v>
      </c>
      <c r="T31" s="53">
        <v>20</v>
      </c>
      <c r="U31" s="53">
        <v>19009</v>
      </c>
      <c r="V31" s="53">
        <v>2005599</v>
      </c>
      <c r="W31" s="85"/>
      <c r="X31" s="85"/>
    </row>
    <row r="32" spans="1:24" s="54" customFormat="1" ht="19.5" customHeight="1">
      <c r="A32" s="140" t="s">
        <v>86</v>
      </c>
      <c r="B32" s="141"/>
      <c r="C32" s="53">
        <v>18114</v>
      </c>
      <c r="D32" s="53">
        <v>1684784</v>
      </c>
      <c r="E32" s="53">
        <v>88</v>
      </c>
      <c r="F32" s="53">
        <v>4295</v>
      </c>
      <c r="G32" s="53">
        <v>21</v>
      </c>
      <c r="H32" s="53">
        <v>1480</v>
      </c>
      <c r="I32" s="53">
        <v>1</v>
      </c>
      <c r="J32" s="53">
        <v>190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1</v>
      </c>
      <c r="T32" s="53">
        <v>20</v>
      </c>
      <c r="U32" s="53">
        <v>18182</v>
      </c>
      <c r="V32" s="53">
        <v>1687809</v>
      </c>
      <c r="W32" s="85"/>
      <c r="X32" s="85"/>
    </row>
    <row r="33" spans="1:24" s="54" customFormat="1" ht="19.5" customHeight="1" thickBot="1">
      <c r="A33" s="196" t="s">
        <v>87</v>
      </c>
      <c r="B33" s="197"/>
      <c r="C33" s="126">
        <v>829</v>
      </c>
      <c r="D33" s="126">
        <v>317220</v>
      </c>
      <c r="E33" s="126">
        <v>3</v>
      </c>
      <c r="F33" s="126">
        <v>370</v>
      </c>
      <c r="G33" s="126">
        <v>5</v>
      </c>
      <c r="H33" s="126">
        <v>600</v>
      </c>
      <c r="I33" s="126">
        <v>1</v>
      </c>
      <c r="J33" s="126">
        <v>800</v>
      </c>
      <c r="K33" s="126">
        <v>0</v>
      </c>
      <c r="L33" s="126">
        <v>0</v>
      </c>
      <c r="M33" s="126">
        <v>0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126">
        <v>0</v>
      </c>
      <c r="T33" s="126">
        <v>0</v>
      </c>
      <c r="U33" s="126">
        <v>827</v>
      </c>
      <c r="V33" s="126">
        <v>317790</v>
      </c>
      <c r="W33" s="85"/>
      <c r="X33" s="85"/>
    </row>
    <row r="34" spans="1:22" ht="19.5" customHeight="1">
      <c r="A34" s="19" t="s">
        <v>119</v>
      </c>
      <c r="B34" s="19"/>
      <c r="C34" s="19"/>
      <c r="D34" s="19"/>
      <c r="E34" s="20" t="s">
        <v>1</v>
      </c>
      <c r="F34" s="19"/>
      <c r="G34" s="19"/>
      <c r="H34" s="19"/>
      <c r="I34" s="20" t="s">
        <v>120</v>
      </c>
      <c r="J34" s="19"/>
      <c r="K34" s="19"/>
      <c r="L34" s="21" t="s">
        <v>121</v>
      </c>
      <c r="M34" s="52"/>
      <c r="N34" s="52"/>
      <c r="O34" s="52"/>
      <c r="P34" s="52"/>
      <c r="R34" s="52"/>
      <c r="S34" s="52"/>
      <c r="T34" s="52"/>
      <c r="U34" s="52"/>
      <c r="V34" s="58" t="s">
        <v>225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19" ht="19.5" customHeight="1">
      <c r="A37" s="26" t="s">
        <v>148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6.5">
      <c r="A38" s="26" t="s">
        <v>149</v>
      </c>
      <c r="B38" s="52"/>
      <c r="C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2:22" ht="16.5">
      <c r="B39" s="52" t="s">
        <v>96</v>
      </c>
      <c r="C39" s="85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spans="2:3" ht="16.5">
      <c r="B40" s="52" t="s">
        <v>145</v>
      </c>
      <c r="C40" s="54"/>
    </row>
    <row r="41" spans="2:3" ht="16.5">
      <c r="B41" s="128" t="s">
        <v>217</v>
      </c>
      <c r="C41" s="54"/>
    </row>
  </sheetData>
  <sheetProtection/>
  <mergeCells count="37">
    <mergeCell ref="A9:B9"/>
    <mergeCell ref="C6:D7"/>
    <mergeCell ref="E6:T6"/>
    <mergeCell ref="A10:B10"/>
    <mergeCell ref="M7:N7"/>
    <mergeCell ref="O7:P7"/>
    <mergeCell ref="Q7:R7"/>
    <mergeCell ref="S7:T7"/>
    <mergeCell ref="A3:V4"/>
    <mergeCell ref="U6:V7"/>
    <mergeCell ref="E7:F7"/>
    <mergeCell ref="G7:H7"/>
    <mergeCell ref="I7:J7"/>
    <mergeCell ref="K7:L7"/>
    <mergeCell ref="A16:B16"/>
    <mergeCell ref="A17:B17"/>
    <mergeCell ref="A18:B18"/>
    <mergeCell ref="A11:B11"/>
    <mergeCell ref="A12:B12"/>
    <mergeCell ref="A14:B14"/>
    <mergeCell ref="A15:B15"/>
    <mergeCell ref="A13:B13"/>
    <mergeCell ref="A23:B23"/>
    <mergeCell ref="A24:B24"/>
    <mergeCell ref="A25:B25"/>
    <mergeCell ref="A26:B26"/>
    <mergeCell ref="A19:B19"/>
    <mergeCell ref="A20:B20"/>
    <mergeCell ref="A21:B21"/>
    <mergeCell ref="A22:B22"/>
    <mergeCell ref="A31:B31"/>
    <mergeCell ref="A32:B32"/>
    <mergeCell ref="A33:B33"/>
    <mergeCell ref="A27:B27"/>
    <mergeCell ref="A28:B28"/>
    <mergeCell ref="A29:B29"/>
    <mergeCell ref="A30:B30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25">
      <selection activeCell="G21" sqref="G21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74" t="s">
        <v>155</v>
      </c>
      <c r="B1" s="26"/>
      <c r="C1" s="65"/>
      <c r="D1" s="26"/>
      <c r="M1" s="4"/>
      <c r="N1" s="4"/>
      <c r="Q1" s="70"/>
      <c r="R1" s="70"/>
      <c r="S1" s="70"/>
      <c r="T1" s="1" t="s">
        <v>2</v>
      </c>
      <c r="U1" s="167" t="s">
        <v>185</v>
      </c>
      <c r="V1" s="167"/>
      <c r="W1" s="74" t="s">
        <v>155</v>
      </c>
      <c r="X1" s="26"/>
      <c r="AJ1" s="4"/>
      <c r="AO1" s="70"/>
      <c r="AP1" s="1" t="s">
        <v>2</v>
      </c>
      <c r="AQ1" s="214" t="s">
        <v>185</v>
      </c>
      <c r="AR1" s="214"/>
    </row>
    <row r="2" spans="1:44" ht="16.5" customHeight="1">
      <c r="A2" s="66" t="s">
        <v>46</v>
      </c>
      <c r="B2" s="122" t="s">
        <v>186</v>
      </c>
      <c r="C2" s="75"/>
      <c r="D2" s="123"/>
      <c r="E2" s="7"/>
      <c r="F2" s="7"/>
      <c r="G2" s="7"/>
      <c r="H2" s="7"/>
      <c r="I2" s="7"/>
      <c r="J2" s="76"/>
      <c r="K2" s="117"/>
      <c r="L2" s="117"/>
      <c r="M2" s="117"/>
      <c r="N2" s="117"/>
      <c r="O2" s="8"/>
      <c r="P2" s="76"/>
      <c r="Q2" s="16"/>
      <c r="R2" s="16"/>
      <c r="S2" s="16"/>
      <c r="T2" s="1" t="s">
        <v>47</v>
      </c>
      <c r="U2" s="213" t="s">
        <v>66</v>
      </c>
      <c r="V2" s="213"/>
      <c r="W2" s="66" t="s">
        <v>46</v>
      </c>
      <c r="X2" s="122" t="s">
        <v>186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8"/>
      <c r="AN2" s="76"/>
      <c r="AO2" s="77"/>
      <c r="AP2" s="1" t="s">
        <v>47</v>
      </c>
      <c r="AQ2" s="214" t="s">
        <v>66</v>
      </c>
      <c r="AR2" s="214"/>
    </row>
    <row r="3" spans="1:44" s="10" customFormat="1" ht="19.5" customHeight="1">
      <c r="A3" s="156" t="s">
        <v>65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156" t="s">
        <v>67</v>
      </c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</row>
    <row r="4" spans="1:44" s="10" customFormat="1" ht="19.5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</row>
    <row r="5" spans="1:44" s="13" customFormat="1" ht="19.5" customHeight="1">
      <c r="A5" s="11"/>
      <c r="B5" s="11"/>
      <c r="C5" s="11"/>
      <c r="D5" s="11"/>
      <c r="E5" s="11"/>
      <c r="F5" s="11"/>
      <c r="G5" s="159" t="str">
        <f>'2492-00-02'!K5</f>
        <v>   中華民國 104年3月</v>
      </c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24"/>
      <c r="S5" s="124"/>
      <c r="T5" s="124"/>
      <c r="V5" s="29" t="s">
        <v>143</v>
      </c>
      <c r="W5" s="11"/>
      <c r="X5" s="11"/>
      <c r="Y5" s="118"/>
      <c r="Z5" s="118"/>
      <c r="AA5" s="118"/>
      <c r="AB5" s="118"/>
      <c r="AC5" s="165" t="str">
        <f>'2492-00-02'!K5</f>
        <v>   中華民國 104年3月</v>
      </c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4"/>
      <c r="AP5" s="14"/>
      <c r="AQ5" s="14"/>
      <c r="AR5" s="29" t="s">
        <v>143</v>
      </c>
    </row>
    <row r="6" spans="1:44" ht="16.5" customHeight="1">
      <c r="A6" s="201" t="s">
        <v>51</v>
      </c>
      <c r="B6" s="202"/>
      <c r="C6" s="139" t="s">
        <v>52</v>
      </c>
      <c r="D6" s="136"/>
      <c r="E6" s="142" t="s">
        <v>29</v>
      </c>
      <c r="F6" s="143"/>
      <c r="G6" s="135" t="s">
        <v>12</v>
      </c>
      <c r="H6" s="136"/>
      <c r="I6" s="135" t="s">
        <v>9</v>
      </c>
      <c r="J6" s="136"/>
      <c r="K6" s="142" t="s">
        <v>35</v>
      </c>
      <c r="L6" s="143"/>
      <c r="M6" s="210" t="s">
        <v>53</v>
      </c>
      <c r="N6" s="211"/>
      <c r="O6" s="210" t="s">
        <v>10</v>
      </c>
      <c r="P6" s="143"/>
      <c r="Q6" s="135" t="s">
        <v>13</v>
      </c>
      <c r="R6" s="136"/>
      <c r="S6" s="139" t="s">
        <v>37</v>
      </c>
      <c r="T6" s="136"/>
      <c r="U6" s="135" t="s">
        <v>14</v>
      </c>
      <c r="V6" s="136"/>
      <c r="W6" s="201" t="s">
        <v>51</v>
      </c>
      <c r="X6" s="207"/>
      <c r="Y6" s="135" t="s">
        <v>38</v>
      </c>
      <c r="Z6" s="136"/>
      <c r="AA6" s="135" t="s">
        <v>15</v>
      </c>
      <c r="AB6" s="136"/>
      <c r="AC6" s="135" t="s">
        <v>39</v>
      </c>
      <c r="AD6" s="136"/>
      <c r="AE6" s="135" t="s">
        <v>54</v>
      </c>
      <c r="AF6" s="177"/>
      <c r="AG6" s="142" t="s">
        <v>55</v>
      </c>
      <c r="AH6" s="143"/>
      <c r="AI6" s="135" t="s">
        <v>56</v>
      </c>
      <c r="AJ6" s="177"/>
      <c r="AK6" s="135" t="s">
        <v>31</v>
      </c>
      <c r="AL6" s="177"/>
      <c r="AM6" s="135" t="s">
        <v>57</v>
      </c>
      <c r="AN6" s="177"/>
      <c r="AO6" s="135" t="s">
        <v>58</v>
      </c>
      <c r="AP6" s="177"/>
      <c r="AQ6" s="135" t="s">
        <v>8</v>
      </c>
      <c r="AR6" s="136"/>
    </row>
    <row r="7" spans="1:49" ht="16.5">
      <c r="A7" s="203"/>
      <c r="B7" s="204"/>
      <c r="C7" s="137"/>
      <c r="D7" s="138"/>
      <c r="E7" s="144"/>
      <c r="F7" s="145"/>
      <c r="G7" s="137"/>
      <c r="H7" s="138"/>
      <c r="I7" s="137"/>
      <c r="J7" s="138"/>
      <c r="K7" s="144"/>
      <c r="L7" s="145"/>
      <c r="M7" s="144" t="s">
        <v>59</v>
      </c>
      <c r="N7" s="145"/>
      <c r="O7" s="144"/>
      <c r="P7" s="145"/>
      <c r="Q7" s="137"/>
      <c r="R7" s="138"/>
      <c r="S7" s="137"/>
      <c r="T7" s="138"/>
      <c r="U7" s="137"/>
      <c r="V7" s="138"/>
      <c r="W7" s="203"/>
      <c r="X7" s="208"/>
      <c r="Y7" s="137"/>
      <c r="Z7" s="138"/>
      <c r="AA7" s="137"/>
      <c r="AB7" s="138"/>
      <c r="AC7" s="137"/>
      <c r="AD7" s="138"/>
      <c r="AE7" s="200" t="s">
        <v>60</v>
      </c>
      <c r="AF7" s="138"/>
      <c r="AG7" s="144"/>
      <c r="AH7" s="145"/>
      <c r="AI7" s="200" t="s">
        <v>61</v>
      </c>
      <c r="AJ7" s="138"/>
      <c r="AK7" s="200"/>
      <c r="AL7" s="212"/>
      <c r="AM7" s="200" t="s">
        <v>62</v>
      </c>
      <c r="AN7" s="218"/>
      <c r="AO7" s="220" t="s">
        <v>63</v>
      </c>
      <c r="AP7" s="221"/>
      <c r="AQ7" s="219"/>
      <c r="AR7" s="218"/>
      <c r="AS7" s="69"/>
      <c r="AT7" s="69"/>
      <c r="AU7" s="69"/>
      <c r="AV7" s="69"/>
      <c r="AW7" s="69"/>
    </row>
    <row r="8" spans="1:48" ht="15.75" customHeight="1">
      <c r="A8" s="205"/>
      <c r="B8" s="206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05"/>
      <c r="X8" s="209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8" t="s">
        <v>4</v>
      </c>
      <c r="AQ8" s="1" t="s">
        <v>5</v>
      </c>
      <c r="AR8" s="79" t="s">
        <v>4</v>
      </c>
      <c r="AS8" s="69"/>
      <c r="AT8" s="69"/>
      <c r="AU8" s="69"/>
      <c r="AV8" s="69"/>
    </row>
    <row r="9" spans="1:60" s="18" customFormat="1" ht="24" customHeight="1">
      <c r="A9" s="152" t="s">
        <v>11</v>
      </c>
      <c r="B9" s="153"/>
      <c r="C9" s="24">
        <v>4428</v>
      </c>
      <c r="D9" s="24">
        <v>665088</v>
      </c>
      <c r="E9" s="24">
        <v>59</v>
      </c>
      <c r="F9" s="24">
        <v>10096</v>
      </c>
      <c r="G9" s="24">
        <v>5</v>
      </c>
      <c r="H9" s="24">
        <v>1060</v>
      </c>
      <c r="I9" s="24">
        <v>219</v>
      </c>
      <c r="J9" s="24">
        <v>39689</v>
      </c>
      <c r="K9" s="24">
        <v>1</v>
      </c>
      <c r="L9" s="24">
        <v>200</v>
      </c>
      <c r="M9" s="24">
        <v>18</v>
      </c>
      <c r="N9" s="24">
        <v>2391</v>
      </c>
      <c r="O9" s="24">
        <v>594</v>
      </c>
      <c r="P9" s="24">
        <v>146246</v>
      </c>
      <c r="Q9" s="24">
        <v>1948</v>
      </c>
      <c r="R9" s="24">
        <v>270518</v>
      </c>
      <c r="S9" s="24">
        <v>13</v>
      </c>
      <c r="T9" s="24">
        <v>2350</v>
      </c>
      <c r="U9" s="24">
        <v>738</v>
      </c>
      <c r="V9" s="24">
        <v>89577</v>
      </c>
      <c r="W9" s="152" t="s">
        <v>11</v>
      </c>
      <c r="X9" s="153"/>
      <c r="Y9" s="24">
        <v>36</v>
      </c>
      <c r="Z9" s="24">
        <v>5879</v>
      </c>
      <c r="AA9" s="24">
        <v>10</v>
      </c>
      <c r="AB9" s="24">
        <v>2290</v>
      </c>
      <c r="AC9" s="24">
        <v>43</v>
      </c>
      <c r="AD9" s="24">
        <v>10952</v>
      </c>
      <c r="AE9" s="24">
        <v>122</v>
      </c>
      <c r="AF9" s="24">
        <v>18951</v>
      </c>
      <c r="AG9" s="24">
        <v>178</v>
      </c>
      <c r="AH9" s="24">
        <v>21820</v>
      </c>
      <c r="AI9" s="24">
        <v>0</v>
      </c>
      <c r="AJ9" s="24">
        <v>0</v>
      </c>
      <c r="AK9" s="24">
        <v>4</v>
      </c>
      <c r="AL9" s="24">
        <v>500</v>
      </c>
      <c r="AM9" s="24">
        <v>0</v>
      </c>
      <c r="AN9" s="24">
        <v>0</v>
      </c>
      <c r="AO9" s="24">
        <v>93</v>
      </c>
      <c r="AP9" s="24">
        <v>9263</v>
      </c>
      <c r="AQ9" s="24">
        <v>347</v>
      </c>
      <c r="AR9" s="81">
        <v>33306</v>
      </c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</row>
    <row r="10" spans="1:60" ht="24" customHeight="1">
      <c r="A10" s="154" t="s">
        <v>68</v>
      </c>
      <c r="B10" s="171"/>
      <c r="C10" s="24">
        <v>4337</v>
      </c>
      <c r="D10" s="24">
        <v>660423</v>
      </c>
      <c r="E10" s="24">
        <v>59</v>
      </c>
      <c r="F10" s="24">
        <v>10096</v>
      </c>
      <c r="G10" s="24">
        <v>5</v>
      </c>
      <c r="H10" s="24">
        <v>1060</v>
      </c>
      <c r="I10" s="24">
        <v>218</v>
      </c>
      <c r="J10" s="24">
        <v>39489</v>
      </c>
      <c r="K10" s="24">
        <v>1</v>
      </c>
      <c r="L10" s="24">
        <v>200</v>
      </c>
      <c r="M10" s="24">
        <v>18</v>
      </c>
      <c r="N10" s="24">
        <v>2391</v>
      </c>
      <c r="O10" s="24">
        <v>589</v>
      </c>
      <c r="P10" s="24">
        <v>145366</v>
      </c>
      <c r="Q10" s="24">
        <v>1872</v>
      </c>
      <c r="R10" s="24">
        <v>268063</v>
      </c>
      <c r="S10" s="24">
        <v>13</v>
      </c>
      <c r="T10" s="24">
        <v>2350</v>
      </c>
      <c r="U10" s="24">
        <v>735</v>
      </c>
      <c r="V10" s="24">
        <v>89297</v>
      </c>
      <c r="W10" s="154" t="s">
        <v>68</v>
      </c>
      <c r="X10" s="155"/>
      <c r="Y10" s="24">
        <v>36</v>
      </c>
      <c r="Z10" s="24">
        <v>5879</v>
      </c>
      <c r="AA10" s="24">
        <v>10</v>
      </c>
      <c r="AB10" s="24">
        <v>2290</v>
      </c>
      <c r="AC10" s="24">
        <v>43</v>
      </c>
      <c r="AD10" s="24">
        <v>10952</v>
      </c>
      <c r="AE10" s="24">
        <v>120</v>
      </c>
      <c r="AF10" s="24">
        <v>18611</v>
      </c>
      <c r="AG10" s="24">
        <v>175</v>
      </c>
      <c r="AH10" s="24">
        <v>21360</v>
      </c>
      <c r="AI10" s="24">
        <v>0</v>
      </c>
      <c r="AJ10" s="24">
        <v>0</v>
      </c>
      <c r="AK10" s="24">
        <v>4</v>
      </c>
      <c r="AL10" s="24">
        <v>500</v>
      </c>
      <c r="AM10" s="24">
        <v>0</v>
      </c>
      <c r="AN10" s="24">
        <v>0</v>
      </c>
      <c r="AO10" s="24">
        <v>93</v>
      </c>
      <c r="AP10" s="24">
        <v>9263</v>
      </c>
      <c r="AQ10" s="24">
        <v>346</v>
      </c>
      <c r="AR10" s="81">
        <v>33256</v>
      </c>
      <c r="AS10" s="80"/>
      <c r="AT10" s="80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</row>
    <row r="11" spans="1:60" ht="24" customHeight="1">
      <c r="A11" s="140" t="s">
        <v>146</v>
      </c>
      <c r="B11" s="141"/>
      <c r="C11" s="24">
        <v>606</v>
      </c>
      <c r="D11" s="24">
        <v>109183</v>
      </c>
      <c r="E11" s="24">
        <v>2</v>
      </c>
      <c r="F11" s="24">
        <v>70</v>
      </c>
      <c r="G11" s="24">
        <v>0</v>
      </c>
      <c r="H11" s="24">
        <v>0</v>
      </c>
      <c r="I11" s="24">
        <v>28</v>
      </c>
      <c r="J11" s="24">
        <v>4460</v>
      </c>
      <c r="K11" s="24">
        <v>0</v>
      </c>
      <c r="L11" s="24">
        <v>0</v>
      </c>
      <c r="M11" s="24">
        <v>0</v>
      </c>
      <c r="N11" s="24">
        <v>0</v>
      </c>
      <c r="O11" s="24">
        <v>90</v>
      </c>
      <c r="P11" s="24">
        <v>22833</v>
      </c>
      <c r="Q11" s="24">
        <v>279</v>
      </c>
      <c r="R11" s="24">
        <v>49716</v>
      </c>
      <c r="S11" s="24">
        <v>2</v>
      </c>
      <c r="T11" s="24">
        <v>300</v>
      </c>
      <c r="U11" s="24">
        <v>95</v>
      </c>
      <c r="V11" s="24">
        <v>13627</v>
      </c>
      <c r="W11" s="170" t="s">
        <v>88</v>
      </c>
      <c r="X11" s="171"/>
      <c r="Y11" s="24">
        <v>7</v>
      </c>
      <c r="Z11" s="24">
        <v>1195</v>
      </c>
      <c r="AA11" s="24">
        <v>1</v>
      </c>
      <c r="AB11" s="24">
        <v>200</v>
      </c>
      <c r="AC11" s="24">
        <v>9</v>
      </c>
      <c r="AD11" s="24">
        <v>3500</v>
      </c>
      <c r="AE11" s="24">
        <v>23</v>
      </c>
      <c r="AF11" s="24">
        <v>3420</v>
      </c>
      <c r="AG11" s="24">
        <v>17</v>
      </c>
      <c r="AH11" s="24">
        <v>2700</v>
      </c>
      <c r="AI11" s="24">
        <v>0</v>
      </c>
      <c r="AJ11" s="24">
        <v>0</v>
      </c>
      <c r="AK11" s="24">
        <v>1</v>
      </c>
      <c r="AL11" s="24">
        <v>200</v>
      </c>
      <c r="AM11" s="24">
        <v>0</v>
      </c>
      <c r="AN11" s="24">
        <v>0</v>
      </c>
      <c r="AO11" s="24">
        <v>8</v>
      </c>
      <c r="AP11" s="24">
        <v>1050</v>
      </c>
      <c r="AQ11" s="24">
        <v>44</v>
      </c>
      <c r="AR11" s="81">
        <v>5913</v>
      </c>
      <c r="AS11" s="80"/>
      <c r="AT11" s="80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</row>
    <row r="12" spans="1:60" ht="24" customHeight="1">
      <c r="A12" s="170" t="s">
        <v>90</v>
      </c>
      <c r="B12" s="171"/>
      <c r="C12" s="24">
        <v>403</v>
      </c>
      <c r="D12" s="24">
        <v>71253</v>
      </c>
      <c r="E12" s="24">
        <v>0</v>
      </c>
      <c r="F12" s="24">
        <v>0</v>
      </c>
      <c r="G12" s="24">
        <v>0</v>
      </c>
      <c r="H12" s="24">
        <v>0</v>
      </c>
      <c r="I12" s="24">
        <v>7</v>
      </c>
      <c r="J12" s="24">
        <v>1020</v>
      </c>
      <c r="K12" s="24">
        <v>0</v>
      </c>
      <c r="L12" s="24">
        <v>0</v>
      </c>
      <c r="M12" s="24">
        <v>0</v>
      </c>
      <c r="N12" s="24">
        <v>0</v>
      </c>
      <c r="O12" s="24">
        <v>20</v>
      </c>
      <c r="P12" s="24">
        <v>4148</v>
      </c>
      <c r="Q12" s="24">
        <v>177</v>
      </c>
      <c r="R12" s="24">
        <v>32457</v>
      </c>
      <c r="S12" s="24">
        <v>1</v>
      </c>
      <c r="T12" s="24">
        <v>200</v>
      </c>
      <c r="U12" s="24">
        <v>107</v>
      </c>
      <c r="V12" s="24">
        <v>18508</v>
      </c>
      <c r="W12" s="170" t="s">
        <v>90</v>
      </c>
      <c r="X12" s="171"/>
      <c r="Y12" s="24">
        <v>6</v>
      </c>
      <c r="Z12" s="24">
        <v>1040</v>
      </c>
      <c r="AA12" s="24">
        <v>2</v>
      </c>
      <c r="AB12" s="24">
        <v>440</v>
      </c>
      <c r="AC12" s="24">
        <v>1</v>
      </c>
      <c r="AD12" s="24">
        <v>200</v>
      </c>
      <c r="AE12" s="24">
        <v>23</v>
      </c>
      <c r="AF12" s="24">
        <v>4710</v>
      </c>
      <c r="AG12" s="24">
        <v>14</v>
      </c>
      <c r="AH12" s="24">
        <v>1900</v>
      </c>
      <c r="AI12" s="24">
        <v>0</v>
      </c>
      <c r="AJ12" s="24">
        <v>0</v>
      </c>
      <c r="AK12" s="24">
        <v>1</v>
      </c>
      <c r="AL12" s="24">
        <v>50</v>
      </c>
      <c r="AM12" s="24">
        <v>0</v>
      </c>
      <c r="AN12" s="24">
        <v>0</v>
      </c>
      <c r="AO12" s="24">
        <v>12</v>
      </c>
      <c r="AP12" s="24">
        <v>2030</v>
      </c>
      <c r="AQ12" s="24">
        <v>32</v>
      </c>
      <c r="AR12" s="81">
        <v>4550</v>
      </c>
      <c r="AS12" s="80"/>
      <c r="AT12" s="80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</row>
    <row r="13" spans="1:60" ht="24" customHeight="1">
      <c r="A13" s="140" t="s">
        <v>221</v>
      </c>
      <c r="B13" s="141"/>
      <c r="C13" s="24">
        <v>419</v>
      </c>
      <c r="D13" s="24">
        <v>63483</v>
      </c>
      <c r="E13" s="24">
        <v>4</v>
      </c>
      <c r="F13" s="24">
        <v>630</v>
      </c>
      <c r="G13" s="24">
        <v>0</v>
      </c>
      <c r="H13" s="24">
        <v>0</v>
      </c>
      <c r="I13" s="24">
        <v>14</v>
      </c>
      <c r="J13" s="24">
        <v>1634</v>
      </c>
      <c r="K13" s="24">
        <v>0</v>
      </c>
      <c r="L13" s="24">
        <v>0</v>
      </c>
      <c r="M13" s="24">
        <v>2</v>
      </c>
      <c r="N13" s="24">
        <v>300</v>
      </c>
      <c r="O13" s="24">
        <v>64</v>
      </c>
      <c r="P13" s="24">
        <v>14284</v>
      </c>
      <c r="Q13" s="24">
        <v>193</v>
      </c>
      <c r="R13" s="24">
        <v>30354</v>
      </c>
      <c r="S13" s="24">
        <v>2</v>
      </c>
      <c r="T13" s="24">
        <v>400</v>
      </c>
      <c r="U13" s="24">
        <v>75</v>
      </c>
      <c r="V13" s="24">
        <v>8667</v>
      </c>
      <c r="W13" s="140" t="s">
        <v>219</v>
      </c>
      <c r="X13" s="141"/>
      <c r="Y13" s="24">
        <v>6</v>
      </c>
      <c r="Z13" s="24">
        <v>640</v>
      </c>
      <c r="AA13" s="24">
        <v>0</v>
      </c>
      <c r="AB13" s="24">
        <v>0</v>
      </c>
      <c r="AC13" s="24">
        <v>3</v>
      </c>
      <c r="AD13" s="24">
        <v>450</v>
      </c>
      <c r="AE13" s="24">
        <v>10</v>
      </c>
      <c r="AF13" s="24">
        <v>1100</v>
      </c>
      <c r="AG13" s="24">
        <v>12</v>
      </c>
      <c r="AH13" s="24">
        <v>1465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4</v>
      </c>
      <c r="AP13" s="24">
        <v>220</v>
      </c>
      <c r="AQ13" s="24">
        <v>30</v>
      </c>
      <c r="AR13" s="81">
        <v>3339</v>
      </c>
      <c r="AS13" s="80"/>
      <c r="AT13" s="80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</row>
    <row r="14" spans="1:60" ht="24" customHeight="1">
      <c r="A14" s="140" t="s">
        <v>7</v>
      </c>
      <c r="B14" s="141"/>
      <c r="C14" s="24">
        <v>550</v>
      </c>
      <c r="D14" s="24">
        <v>83293</v>
      </c>
      <c r="E14" s="24">
        <v>4</v>
      </c>
      <c r="F14" s="24">
        <v>260</v>
      </c>
      <c r="G14" s="24">
        <v>0</v>
      </c>
      <c r="H14" s="24">
        <v>0</v>
      </c>
      <c r="I14" s="24">
        <v>57</v>
      </c>
      <c r="J14" s="24">
        <v>9749</v>
      </c>
      <c r="K14" s="24">
        <v>0</v>
      </c>
      <c r="L14" s="24">
        <v>0</v>
      </c>
      <c r="M14" s="24">
        <v>4</v>
      </c>
      <c r="N14" s="24">
        <v>720</v>
      </c>
      <c r="O14" s="24">
        <v>67</v>
      </c>
      <c r="P14" s="24">
        <v>11842</v>
      </c>
      <c r="Q14" s="24">
        <v>233</v>
      </c>
      <c r="R14" s="24">
        <v>34645</v>
      </c>
      <c r="S14" s="24">
        <v>2</v>
      </c>
      <c r="T14" s="24">
        <v>400</v>
      </c>
      <c r="U14" s="24">
        <v>86</v>
      </c>
      <c r="V14" s="24">
        <v>10761</v>
      </c>
      <c r="W14" s="140" t="s">
        <v>7</v>
      </c>
      <c r="X14" s="141"/>
      <c r="Y14" s="24">
        <v>6</v>
      </c>
      <c r="Z14" s="24">
        <v>1000</v>
      </c>
      <c r="AA14" s="24">
        <v>0</v>
      </c>
      <c r="AB14" s="24">
        <v>0</v>
      </c>
      <c r="AC14" s="24">
        <v>2</v>
      </c>
      <c r="AD14" s="24">
        <v>200</v>
      </c>
      <c r="AE14" s="24">
        <v>16</v>
      </c>
      <c r="AF14" s="24">
        <v>2679</v>
      </c>
      <c r="AG14" s="24">
        <v>27</v>
      </c>
      <c r="AH14" s="24">
        <v>4946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6</v>
      </c>
      <c r="AP14" s="24">
        <v>900</v>
      </c>
      <c r="AQ14" s="24">
        <v>40</v>
      </c>
      <c r="AR14" s="81">
        <v>5191</v>
      </c>
      <c r="AS14" s="80"/>
      <c r="AT14" s="80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</row>
    <row r="15" spans="1:60" ht="24" customHeight="1">
      <c r="A15" s="140" t="s">
        <v>71</v>
      </c>
      <c r="B15" s="141"/>
      <c r="C15" s="24">
        <v>389</v>
      </c>
      <c r="D15" s="24">
        <v>54801</v>
      </c>
      <c r="E15" s="24">
        <v>1</v>
      </c>
      <c r="F15" s="24">
        <v>200</v>
      </c>
      <c r="G15" s="24">
        <v>0</v>
      </c>
      <c r="H15" s="24">
        <v>0</v>
      </c>
      <c r="I15" s="24">
        <v>32</v>
      </c>
      <c r="J15" s="24">
        <v>3780</v>
      </c>
      <c r="K15" s="24">
        <v>1</v>
      </c>
      <c r="L15" s="24">
        <v>200</v>
      </c>
      <c r="M15" s="24">
        <v>1</v>
      </c>
      <c r="N15" s="24">
        <v>88</v>
      </c>
      <c r="O15" s="24">
        <v>51</v>
      </c>
      <c r="P15" s="24">
        <v>11698</v>
      </c>
      <c r="Q15" s="24">
        <v>168</v>
      </c>
      <c r="R15" s="24">
        <v>22144</v>
      </c>
      <c r="S15" s="24">
        <v>1</v>
      </c>
      <c r="T15" s="24">
        <v>200</v>
      </c>
      <c r="U15" s="24">
        <v>64</v>
      </c>
      <c r="V15" s="24">
        <v>9982</v>
      </c>
      <c r="W15" s="140" t="s">
        <v>71</v>
      </c>
      <c r="X15" s="141"/>
      <c r="Y15" s="24">
        <v>2</v>
      </c>
      <c r="Z15" s="24">
        <v>440</v>
      </c>
      <c r="AA15" s="24">
        <v>3</v>
      </c>
      <c r="AB15" s="24">
        <v>50</v>
      </c>
      <c r="AC15" s="24">
        <v>6</v>
      </c>
      <c r="AD15" s="24">
        <v>1239</v>
      </c>
      <c r="AE15" s="24">
        <v>11</v>
      </c>
      <c r="AF15" s="24">
        <v>1349</v>
      </c>
      <c r="AG15" s="24">
        <v>14</v>
      </c>
      <c r="AH15" s="24">
        <v>1136</v>
      </c>
      <c r="AI15" s="24">
        <v>0</v>
      </c>
      <c r="AJ15" s="24">
        <v>0</v>
      </c>
      <c r="AK15" s="24">
        <v>1</v>
      </c>
      <c r="AL15" s="24">
        <v>50</v>
      </c>
      <c r="AM15" s="24">
        <v>0</v>
      </c>
      <c r="AN15" s="24">
        <v>0</v>
      </c>
      <c r="AO15" s="24">
        <v>7</v>
      </c>
      <c r="AP15" s="24">
        <v>613</v>
      </c>
      <c r="AQ15" s="24">
        <v>26</v>
      </c>
      <c r="AR15" s="81">
        <v>1632</v>
      </c>
      <c r="AS15" s="80"/>
      <c r="AT15" s="80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</row>
    <row r="16" spans="1:60" ht="24" customHeight="1">
      <c r="A16" s="140" t="s">
        <v>92</v>
      </c>
      <c r="B16" s="141"/>
      <c r="C16" s="24">
        <v>510</v>
      </c>
      <c r="D16" s="24">
        <v>66254</v>
      </c>
      <c r="E16" s="24">
        <v>7</v>
      </c>
      <c r="F16" s="24">
        <v>950</v>
      </c>
      <c r="G16" s="24">
        <v>1</v>
      </c>
      <c r="H16" s="24">
        <v>200</v>
      </c>
      <c r="I16" s="24">
        <v>14</v>
      </c>
      <c r="J16" s="24">
        <v>1686</v>
      </c>
      <c r="K16" s="24">
        <v>0</v>
      </c>
      <c r="L16" s="24">
        <v>0</v>
      </c>
      <c r="M16" s="24">
        <v>1</v>
      </c>
      <c r="N16" s="24">
        <v>100</v>
      </c>
      <c r="O16" s="24">
        <v>73</v>
      </c>
      <c r="P16" s="24">
        <v>18450</v>
      </c>
      <c r="Q16" s="24">
        <v>211</v>
      </c>
      <c r="R16" s="24">
        <v>27138</v>
      </c>
      <c r="S16" s="24">
        <v>2</v>
      </c>
      <c r="T16" s="24">
        <v>400</v>
      </c>
      <c r="U16" s="24">
        <v>87</v>
      </c>
      <c r="V16" s="24">
        <v>8433</v>
      </c>
      <c r="W16" s="140" t="s">
        <v>92</v>
      </c>
      <c r="X16" s="141"/>
      <c r="Y16" s="24">
        <v>2</v>
      </c>
      <c r="Z16" s="24">
        <v>300</v>
      </c>
      <c r="AA16" s="24">
        <v>2</v>
      </c>
      <c r="AB16" s="24">
        <v>400</v>
      </c>
      <c r="AC16" s="24">
        <v>2</v>
      </c>
      <c r="AD16" s="24">
        <v>110</v>
      </c>
      <c r="AE16" s="24">
        <v>12</v>
      </c>
      <c r="AF16" s="24">
        <v>1646</v>
      </c>
      <c r="AG16" s="24">
        <v>31</v>
      </c>
      <c r="AH16" s="24">
        <v>2631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8</v>
      </c>
      <c r="AP16" s="24">
        <v>368</v>
      </c>
      <c r="AQ16" s="24">
        <v>57</v>
      </c>
      <c r="AR16" s="81">
        <v>3442</v>
      </c>
      <c r="AS16" s="80"/>
      <c r="AT16" s="80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</row>
    <row r="17" spans="1:60" ht="24" customHeight="1">
      <c r="A17" s="140" t="s">
        <v>72</v>
      </c>
      <c r="B17" s="141"/>
      <c r="C17" s="24">
        <v>142</v>
      </c>
      <c r="D17" s="24">
        <v>25119</v>
      </c>
      <c r="E17" s="24">
        <v>2</v>
      </c>
      <c r="F17" s="24">
        <v>448</v>
      </c>
      <c r="G17" s="24">
        <v>1</v>
      </c>
      <c r="H17" s="24">
        <v>180</v>
      </c>
      <c r="I17" s="24">
        <v>3</v>
      </c>
      <c r="J17" s="24">
        <v>500</v>
      </c>
      <c r="K17" s="24">
        <v>0</v>
      </c>
      <c r="L17" s="24">
        <v>0</v>
      </c>
      <c r="M17" s="24">
        <v>1</v>
      </c>
      <c r="N17" s="24">
        <v>200</v>
      </c>
      <c r="O17" s="24">
        <v>26</v>
      </c>
      <c r="P17" s="24">
        <v>5349</v>
      </c>
      <c r="Q17" s="24">
        <v>49</v>
      </c>
      <c r="R17" s="24">
        <v>7638</v>
      </c>
      <c r="S17" s="24">
        <v>1</v>
      </c>
      <c r="T17" s="24">
        <v>200</v>
      </c>
      <c r="U17" s="24">
        <v>25</v>
      </c>
      <c r="V17" s="24">
        <v>3390</v>
      </c>
      <c r="W17" s="140" t="s">
        <v>72</v>
      </c>
      <c r="X17" s="141"/>
      <c r="Y17" s="24">
        <v>1</v>
      </c>
      <c r="Z17" s="24">
        <v>249</v>
      </c>
      <c r="AA17" s="24">
        <v>1</v>
      </c>
      <c r="AB17" s="24">
        <v>1000</v>
      </c>
      <c r="AC17" s="24">
        <v>7</v>
      </c>
      <c r="AD17" s="24">
        <v>3100</v>
      </c>
      <c r="AE17" s="24">
        <v>3</v>
      </c>
      <c r="AF17" s="24">
        <v>500</v>
      </c>
      <c r="AG17" s="24">
        <v>6</v>
      </c>
      <c r="AH17" s="24">
        <v>610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2</v>
      </c>
      <c r="AP17" s="24">
        <v>300</v>
      </c>
      <c r="AQ17" s="24">
        <v>14</v>
      </c>
      <c r="AR17" s="81">
        <v>1455</v>
      </c>
      <c r="AS17" s="80"/>
      <c r="AT17" s="80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</row>
    <row r="18" spans="1:60" ht="24" customHeight="1">
      <c r="A18" s="140" t="s">
        <v>73</v>
      </c>
      <c r="B18" s="141"/>
      <c r="C18" s="24">
        <v>123</v>
      </c>
      <c r="D18" s="24">
        <v>16914</v>
      </c>
      <c r="E18" s="24">
        <v>3</v>
      </c>
      <c r="F18" s="24">
        <v>450</v>
      </c>
      <c r="G18" s="24">
        <v>0</v>
      </c>
      <c r="H18" s="24">
        <v>0</v>
      </c>
      <c r="I18" s="24">
        <v>4</v>
      </c>
      <c r="J18" s="24">
        <v>453</v>
      </c>
      <c r="K18" s="24">
        <v>0</v>
      </c>
      <c r="L18" s="24">
        <v>0</v>
      </c>
      <c r="M18" s="24">
        <v>0</v>
      </c>
      <c r="N18" s="24">
        <v>0</v>
      </c>
      <c r="O18" s="24">
        <v>26</v>
      </c>
      <c r="P18" s="24">
        <v>4958</v>
      </c>
      <c r="Q18" s="24">
        <v>48</v>
      </c>
      <c r="R18" s="24">
        <v>7202</v>
      </c>
      <c r="S18" s="24">
        <v>0</v>
      </c>
      <c r="T18" s="24">
        <v>0</v>
      </c>
      <c r="U18" s="24">
        <v>21</v>
      </c>
      <c r="V18" s="24">
        <v>1587</v>
      </c>
      <c r="W18" s="140" t="s">
        <v>73</v>
      </c>
      <c r="X18" s="141"/>
      <c r="Y18" s="24">
        <v>0</v>
      </c>
      <c r="Z18" s="24">
        <v>0</v>
      </c>
      <c r="AA18" s="24">
        <v>1</v>
      </c>
      <c r="AB18" s="24">
        <v>200</v>
      </c>
      <c r="AC18" s="24">
        <v>1</v>
      </c>
      <c r="AD18" s="24">
        <v>100</v>
      </c>
      <c r="AE18" s="24">
        <v>3</v>
      </c>
      <c r="AF18" s="24">
        <v>344</v>
      </c>
      <c r="AG18" s="24">
        <v>2</v>
      </c>
      <c r="AH18" s="24">
        <v>300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3</v>
      </c>
      <c r="AP18" s="24">
        <v>201</v>
      </c>
      <c r="AQ18" s="24">
        <v>11</v>
      </c>
      <c r="AR18" s="81">
        <v>1119</v>
      </c>
      <c r="AS18" s="80"/>
      <c r="AT18" s="80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</row>
    <row r="19" spans="1:60" ht="24" customHeight="1">
      <c r="A19" s="140" t="s">
        <v>74</v>
      </c>
      <c r="B19" s="141"/>
      <c r="C19" s="24">
        <v>117</v>
      </c>
      <c r="D19" s="24">
        <v>17035</v>
      </c>
      <c r="E19" s="24">
        <v>2</v>
      </c>
      <c r="F19" s="24">
        <v>350</v>
      </c>
      <c r="G19" s="24">
        <v>1</v>
      </c>
      <c r="H19" s="24">
        <v>200</v>
      </c>
      <c r="I19" s="24">
        <v>2</v>
      </c>
      <c r="J19" s="24">
        <v>400</v>
      </c>
      <c r="K19" s="24">
        <v>0</v>
      </c>
      <c r="L19" s="24">
        <v>0</v>
      </c>
      <c r="M19" s="24">
        <v>0</v>
      </c>
      <c r="N19" s="24">
        <v>0</v>
      </c>
      <c r="O19" s="24">
        <v>28</v>
      </c>
      <c r="P19" s="24">
        <v>6249</v>
      </c>
      <c r="Q19" s="24">
        <v>44</v>
      </c>
      <c r="R19" s="24">
        <v>5618</v>
      </c>
      <c r="S19" s="24">
        <v>0</v>
      </c>
      <c r="T19" s="24">
        <v>0</v>
      </c>
      <c r="U19" s="24">
        <v>18</v>
      </c>
      <c r="V19" s="24">
        <v>1454</v>
      </c>
      <c r="W19" s="140" t="s">
        <v>74</v>
      </c>
      <c r="X19" s="141"/>
      <c r="Y19" s="24">
        <v>0</v>
      </c>
      <c r="Z19" s="24">
        <v>0</v>
      </c>
      <c r="AA19" s="24">
        <v>0</v>
      </c>
      <c r="AB19" s="24">
        <v>0</v>
      </c>
      <c r="AC19" s="24">
        <v>2</v>
      </c>
      <c r="AD19" s="24">
        <v>400</v>
      </c>
      <c r="AE19" s="24">
        <v>0</v>
      </c>
      <c r="AF19" s="24">
        <v>0</v>
      </c>
      <c r="AG19" s="24">
        <v>5</v>
      </c>
      <c r="AH19" s="24">
        <v>490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3</v>
      </c>
      <c r="AP19" s="24">
        <v>520</v>
      </c>
      <c r="AQ19" s="24">
        <v>12</v>
      </c>
      <c r="AR19" s="81">
        <v>1354</v>
      </c>
      <c r="AS19" s="80"/>
      <c r="AT19" s="80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</row>
    <row r="20" spans="1:60" ht="24" customHeight="1">
      <c r="A20" s="140" t="s">
        <v>75</v>
      </c>
      <c r="B20" s="141"/>
      <c r="C20" s="24">
        <v>201</v>
      </c>
      <c r="D20" s="24">
        <v>36656</v>
      </c>
      <c r="E20" s="24">
        <v>5</v>
      </c>
      <c r="F20" s="24">
        <v>783</v>
      </c>
      <c r="G20" s="24">
        <v>0</v>
      </c>
      <c r="H20" s="24">
        <v>0</v>
      </c>
      <c r="I20" s="24">
        <v>24</v>
      </c>
      <c r="J20" s="24">
        <v>9634</v>
      </c>
      <c r="K20" s="24">
        <v>0</v>
      </c>
      <c r="L20" s="24">
        <v>0</v>
      </c>
      <c r="M20" s="24">
        <v>3</v>
      </c>
      <c r="N20" s="24">
        <v>133</v>
      </c>
      <c r="O20" s="24">
        <v>38</v>
      </c>
      <c r="P20" s="24">
        <v>10326</v>
      </c>
      <c r="Q20" s="24">
        <v>90</v>
      </c>
      <c r="R20" s="24">
        <v>11379</v>
      </c>
      <c r="S20" s="24">
        <v>0</v>
      </c>
      <c r="T20" s="24">
        <v>0</v>
      </c>
      <c r="U20" s="24">
        <v>23</v>
      </c>
      <c r="V20" s="24">
        <v>2173</v>
      </c>
      <c r="W20" s="140" t="s">
        <v>75</v>
      </c>
      <c r="X20" s="141"/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2</v>
      </c>
      <c r="AF20" s="24">
        <v>400</v>
      </c>
      <c r="AG20" s="24">
        <v>8</v>
      </c>
      <c r="AH20" s="24">
        <v>1118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1</v>
      </c>
      <c r="AP20" s="24">
        <v>66</v>
      </c>
      <c r="AQ20" s="24">
        <v>7</v>
      </c>
      <c r="AR20" s="81">
        <v>644</v>
      </c>
      <c r="AS20" s="80"/>
      <c r="AT20" s="80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</row>
    <row r="21" spans="1:60" ht="24" customHeight="1">
      <c r="A21" s="140" t="s">
        <v>76</v>
      </c>
      <c r="B21" s="141"/>
      <c r="C21" s="24">
        <v>72</v>
      </c>
      <c r="D21" s="24">
        <v>10676</v>
      </c>
      <c r="E21" s="24">
        <v>6</v>
      </c>
      <c r="F21" s="24">
        <v>2453</v>
      </c>
      <c r="G21" s="24">
        <v>0</v>
      </c>
      <c r="H21" s="24">
        <v>0</v>
      </c>
      <c r="I21" s="24">
        <v>6</v>
      </c>
      <c r="J21" s="24">
        <v>551</v>
      </c>
      <c r="K21" s="24">
        <v>0</v>
      </c>
      <c r="L21" s="24">
        <v>0</v>
      </c>
      <c r="M21" s="24">
        <v>0</v>
      </c>
      <c r="N21" s="24">
        <v>0</v>
      </c>
      <c r="O21" s="24">
        <v>7</v>
      </c>
      <c r="P21" s="24">
        <v>1210</v>
      </c>
      <c r="Q21" s="24">
        <v>30</v>
      </c>
      <c r="R21" s="24">
        <v>4012</v>
      </c>
      <c r="S21" s="24">
        <v>1</v>
      </c>
      <c r="T21" s="24">
        <v>50</v>
      </c>
      <c r="U21" s="24">
        <v>5</v>
      </c>
      <c r="V21" s="24">
        <v>224</v>
      </c>
      <c r="W21" s="140" t="s">
        <v>76</v>
      </c>
      <c r="X21" s="141"/>
      <c r="Y21" s="24">
        <v>0</v>
      </c>
      <c r="Z21" s="24">
        <v>0</v>
      </c>
      <c r="AA21" s="24">
        <v>0</v>
      </c>
      <c r="AB21" s="24">
        <v>0</v>
      </c>
      <c r="AC21" s="24">
        <v>4</v>
      </c>
      <c r="AD21" s="24">
        <v>1000</v>
      </c>
      <c r="AE21" s="24">
        <v>0</v>
      </c>
      <c r="AF21" s="24">
        <v>0</v>
      </c>
      <c r="AG21" s="24">
        <v>4</v>
      </c>
      <c r="AH21" s="24">
        <v>440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4</v>
      </c>
      <c r="AP21" s="24">
        <v>276</v>
      </c>
      <c r="AQ21" s="24">
        <v>5</v>
      </c>
      <c r="AR21" s="81">
        <v>460</v>
      </c>
      <c r="AS21" s="80"/>
      <c r="AT21" s="80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</row>
    <row r="22" spans="1:60" ht="24" customHeight="1">
      <c r="A22" s="140" t="s">
        <v>77</v>
      </c>
      <c r="B22" s="141"/>
      <c r="C22" s="24">
        <v>110</v>
      </c>
      <c r="D22" s="24">
        <v>19510</v>
      </c>
      <c r="E22" s="24">
        <v>8</v>
      </c>
      <c r="F22" s="24">
        <v>1415</v>
      </c>
      <c r="G22" s="24">
        <v>0</v>
      </c>
      <c r="H22" s="24">
        <v>0</v>
      </c>
      <c r="I22" s="24">
        <v>9</v>
      </c>
      <c r="J22" s="24">
        <v>2574</v>
      </c>
      <c r="K22" s="24">
        <v>0</v>
      </c>
      <c r="L22" s="24">
        <v>0</v>
      </c>
      <c r="M22" s="24">
        <v>0</v>
      </c>
      <c r="N22" s="24">
        <v>0</v>
      </c>
      <c r="O22" s="24">
        <v>17</v>
      </c>
      <c r="P22" s="24">
        <v>7176</v>
      </c>
      <c r="Q22" s="24">
        <v>56</v>
      </c>
      <c r="R22" s="24">
        <v>6702</v>
      </c>
      <c r="S22" s="24">
        <v>0</v>
      </c>
      <c r="T22" s="24">
        <v>0</v>
      </c>
      <c r="U22" s="24">
        <v>8</v>
      </c>
      <c r="V22" s="24">
        <v>903</v>
      </c>
      <c r="W22" s="140" t="s">
        <v>77</v>
      </c>
      <c r="X22" s="141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1</v>
      </c>
      <c r="AF22" s="24">
        <v>60</v>
      </c>
      <c r="AG22" s="24">
        <v>3</v>
      </c>
      <c r="AH22" s="24">
        <v>236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2</v>
      </c>
      <c r="AP22" s="24">
        <v>8</v>
      </c>
      <c r="AQ22" s="24">
        <v>6</v>
      </c>
      <c r="AR22" s="81">
        <v>436</v>
      </c>
      <c r="AS22" s="80"/>
      <c r="AT22" s="80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</row>
    <row r="23" spans="1:60" ht="24" customHeight="1">
      <c r="A23" s="140" t="s">
        <v>78</v>
      </c>
      <c r="B23" s="141"/>
      <c r="C23" s="24">
        <v>55</v>
      </c>
      <c r="D23" s="24">
        <v>5367</v>
      </c>
      <c r="E23" s="24">
        <v>1</v>
      </c>
      <c r="F23" s="24">
        <v>10</v>
      </c>
      <c r="G23" s="24">
        <v>0</v>
      </c>
      <c r="H23" s="24">
        <v>0</v>
      </c>
      <c r="I23" s="24">
        <v>2</v>
      </c>
      <c r="J23" s="24">
        <v>300</v>
      </c>
      <c r="K23" s="24">
        <v>0</v>
      </c>
      <c r="L23" s="24">
        <v>0</v>
      </c>
      <c r="M23" s="24">
        <v>2</v>
      </c>
      <c r="N23" s="24">
        <v>210</v>
      </c>
      <c r="O23" s="24">
        <v>4</v>
      </c>
      <c r="P23" s="24">
        <v>1300</v>
      </c>
      <c r="Q23" s="24">
        <v>26</v>
      </c>
      <c r="R23" s="24">
        <v>2186</v>
      </c>
      <c r="S23" s="24">
        <v>0</v>
      </c>
      <c r="T23" s="24">
        <v>0</v>
      </c>
      <c r="U23" s="24">
        <v>8</v>
      </c>
      <c r="V23" s="24">
        <v>336</v>
      </c>
      <c r="W23" s="140" t="s">
        <v>78</v>
      </c>
      <c r="X23" s="141"/>
      <c r="Y23" s="24">
        <v>1</v>
      </c>
      <c r="Z23" s="24">
        <v>200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2</v>
      </c>
      <c r="AH23" s="24">
        <v>400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4</v>
      </c>
      <c r="AP23" s="24">
        <v>203</v>
      </c>
      <c r="AQ23" s="24">
        <v>5</v>
      </c>
      <c r="AR23" s="81">
        <v>222</v>
      </c>
      <c r="AS23" s="80"/>
      <c r="AT23" s="80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</row>
    <row r="24" spans="1:60" ht="24" customHeight="1">
      <c r="A24" s="140" t="s">
        <v>79</v>
      </c>
      <c r="B24" s="141"/>
      <c r="C24" s="24">
        <v>129</v>
      </c>
      <c r="D24" s="24">
        <v>19596</v>
      </c>
      <c r="E24" s="24">
        <v>5</v>
      </c>
      <c r="F24" s="24">
        <v>520</v>
      </c>
      <c r="G24" s="24">
        <v>0</v>
      </c>
      <c r="H24" s="24">
        <v>0</v>
      </c>
      <c r="I24" s="24">
        <v>5</v>
      </c>
      <c r="J24" s="24">
        <v>900</v>
      </c>
      <c r="K24" s="24">
        <v>0</v>
      </c>
      <c r="L24" s="24">
        <v>0</v>
      </c>
      <c r="M24" s="24">
        <v>0</v>
      </c>
      <c r="N24" s="24">
        <v>0</v>
      </c>
      <c r="O24" s="24">
        <v>25</v>
      </c>
      <c r="P24" s="24">
        <v>9850</v>
      </c>
      <c r="Q24" s="24">
        <v>65</v>
      </c>
      <c r="R24" s="24">
        <v>6113</v>
      </c>
      <c r="S24" s="24">
        <v>1</v>
      </c>
      <c r="T24" s="24">
        <v>200</v>
      </c>
      <c r="U24" s="24">
        <v>11</v>
      </c>
      <c r="V24" s="24">
        <v>794</v>
      </c>
      <c r="W24" s="140" t="s">
        <v>79</v>
      </c>
      <c r="X24" s="141"/>
      <c r="Y24" s="24">
        <v>1</v>
      </c>
      <c r="Z24" s="24">
        <v>5</v>
      </c>
      <c r="AA24" s="24">
        <v>0</v>
      </c>
      <c r="AB24" s="24">
        <v>0</v>
      </c>
      <c r="AC24" s="24">
        <v>0</v>
      </c>
      <c r="AD24" s="24">
        <v>0</v>
      </c>
      <c r="AE24" s="24">
        <v>3</v>
      </c>
      <c r="AF24" s="24">
        <v>330</v>
      </c>
      <c r="AG24" s="24">
        <v>6</v>
      </c>
      <c r="AH24" s="24">
        <v>246</v>
      </c>
      <c r="AI24" s="24">
        <v>0</v>
      </c>
      <c r="AJ24" s="24">
        <v>0</v>
      </c>
      <c r="AK24" s="24">
        <v>1</v>
      </c>
      <c r="AL24" s="24">
        <v>200</v>
      </c>
      <c r="AM24" s="24">
        <v>0</v>
      </c>
      <c r="AN24" s="24">
        <v>0</v>
      </c>
      <c r="AO24" s="24">
        <v>4</v>
      </c>
      <c r="AP24" s="24">
        <v>423</v>
      </c>
      <c r="AQ24" s="24">
        <v>2</v>
      </c>
      <c r="AR24" s="81">
        <v>15</v>
      </c>
      <c r="AS24" s="80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</row>
    <row r="25" spans="1:60" ht="24" customHeight="1">
      <c r="A25" s="140" t="s">
        <v>6</v>
      </c>
      <c r="B25" s="141"/>
      <c r="C25" s="24">
        <v>51</v>
      </c>
      <c r="D25" s="24">
        <v>6274</v>
      </c>
      <c r="E25" s="24">
        <v>4</v>
      </c>
      <c r="F25" s="24">
        <v>530</v>
      </c>
      <c r="G25" s="24">
        <v>0</v>
      </c>
      <c r="H25" s="24">
        <v>0</v>
      </c>
      <c r="I25" s="24">
        <v>2</v>
      </c>
      <c r="J25" s="24">
        <v>448</v>
      </c>
      <c r="K25" s="24">
        <v>0</v>
      </c>
      <c r="L25" s="24">
        <v>0</v>
      </c>
      <c r="M25" s="24">
        <v>0</v>
      </c>
      <c r="N25" s="24">
        <v>0</v>
      </c>
      <c r="O25" s="24">
        <v>3</v>
      </c>
      <c r="P25" s="24">
        <v>1210</v>
      </c>
      <c r="Q25" s="24">
        <v>19</v>
      </c>
      <c r="R25" s="24">
        <v>2131</v>
      </c>
      <c r="S25" s="24">
        <v>0</v>
      </c>
      <c r="T25" s="24">
        <v>0</v>
      </c>
      <c r="U25" s="24">
        <v>12</v>
      </c>
      <c r="V25" s="24">
        <v>1053</v>
      </c>
      <c r="W25" s="140" t="s">
        <v>6</v>
      </c>
      <c r="X25" s="141"/>
      <c r="Y25" s="24">
        <v>0</v>
      </c>
      <c r="Z25" s="24">
        <v>0</v>
      </c>
      <c r="AA25" s="24">
        <v>0</v>
      </c>
      <c r="AB25" s="24">
        <v>0</v>
      </c>
      <c r="AC25" s="24">
        <v>2</v>
      </c>
      <c r="AD25" s="24">
        <v>103</v>
      </c>
      <c r="AE25" s="24">
        <v>1</v>
      </c>
      <c r="AF25" s="24">
        <v>200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3</v>
      </c>
      <c r="AP25" s="24">
        <v>290</v>
      </c>
      <c r="AQ25" s="24">
        <v>5</v>
      </c>
      <c r="AR25" s="81">
        <v>309</v>
      </c>
      <c r="AS25" s="80"/>
      <c r="AT25" s="80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</row>
    <row r="26" spans="1:60" ht="24" customHeight="1">
      <c r="A26" s="140" t="s">
        <v>80</v>
      </c>
      <c r="B26" s="141"/>
      <c r="C26" s="24">
        <v>111</v>
      </c>
      <c r="D26" s="24">
        <v>21254</v>
      </c>
      <c r="E26" s="24">
        <v>4</v>
      </c>
      <c r="F26" s="24">
        <v>927</v>
      </c>
      <c r="G26" s="24">
        <v>0</v>
      </c>
      <c r="H26" s="24">
        <v>0</v>
      </c>
      <c r="I26" s="24">
        <v>3</v>
      </c>
      <c r="J26" s="24">
        <v>800</v>
      </c>
      <c r="K26" s="24">
        <v>0</v>
      </c>
      <c r="L26" s="24">
        <v>0</v>
      </c>
      <c r="M26" s="24">
        <v>2</v>
      </c>
      <c r="N26" s="24">
        <v>440</v>
      </c>
      <c r="O26" s="24">
        <v>24</v>
      </c>
      <c r="P26" s="24">
        <v>8597</v>
      </c>
      <c r="Q26" s="24">
        <v>41</v>
      </c>
      <c r="R26" s="24">
        <v>6102</v>
      </c>
      <c r="S26" s="24">
        <v>0</v>
      </c>
      <c r="T26" s="24">
        <v>0</v>
      </c>
      <c r="U26" s="24">
        <v>12</v>
      </c>
      <c r="V26" s="24">
        <v>1610</v>
      </c>
      <c r="W26" s="140" t="s">
        <v>80</v>
      </c>
      <c r="X26" s="141"/>
      <c r="Y26" s="24">
        <v>1</v>
      </c>
      <c r="Z26" s="24">
        <v>100</v>
      </c>
      <c r="AA26" s="24">
        <v>0</v>
      </c>
      <c r="AB26" s="24">
        <v>0</v>
      </c>
      <c r="AC26" s="24">
        <v>2</v>
      </c>
      <c r="AD26" s="24">
        <v>230</v>
      </c>
      <c r="AE26" s="24">
        <v>3</v>
      </c>
      <c r="AF26" s="24">
        <v>340</v>
      </c>
      <c r="AG26" s="24">
        <v>8</v>
      </c>
      <c r="AH26" s="24">
        <v>808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8</v>
      </c>
      <c r="AP26" s="24">
        <v>700</v>
      </c>
      <c r="AQ26" s="24">
        <v>3</v>
      </c>
      <c r="AR26" s="81">
        <v>600</v>
      </c>
      <c r="AS26" s="80"/>
      <c r="AT26" s="80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</row>
    <row r="27" spans="1:60" ht="24" customHeight="1">
      <c r="A27" s="140" t="s">
        <v>81</v>
      </c>
      <c r="B27" s="141"/>
      <c r="C27" s="24">
        <v>36</v>
      </c>
      <c r="D27" s="24">
        <v>2310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4</v>
      </c>
      <c r="P27" s="24">
        <v>700</v>
      </c>
      <c r="Q27" s="24">
        <v>8</v>
      </c>
      <c r="R27" s="24">
        <v>238</v>
      </c>
      <c r="S27" s="24">
        <v>0</v>
      </c>
      <c r="T27" s="24">
        <v>0</v>
      </c>
      <c r="U27" s="24">
        <v>6</v>
      </c>
      <c r="V27" s="24">
        <v>341</v>
      </c>
      <c r="W27" s="140" t="s">
        <v>81</v>
      </c>
      <c r="X27" s="141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1</v>
      </c>
      <c r="AF27" s="24">
        <v>200</v>
      </c>
      <c r="AG27" s="24">
        <v>5</v>
      </c>
      <c r="AH27" s="24">
        <v>135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8</v>
      </c>
      <c r="AP27" s="24">
        <v>580</v>
      </c>
      <c r="AQ27" s="24">
        <v>4</v>
      </c>
      <c r="AR27" s="81">
        <v>116</v>
      </c>
      <c r="AS27" s="80"/>
      <c r="AT27" s="80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</row>
    <row r="28" spans="1:60" ht="24" customHeight="1">
      <c r="A28" s="140" t="s">
        <v>82</v>
      </c>
      <c r="B28" s="141"/>
      <c r="C28" s="24">
        <v>96</v>
      </c>
      <c r="D28" s="24">
        <v>12986</v>
      </c>
      <c r="E28" s="24">
        <v>0</v>
      </c>
      <c r="F28" s="24">
        <v>0</v>
      </c>
      <c r="G28" s="24">
        <v>0</v>
      </c>
      <c r="H28" s="24">
        <v>0</v>
      </c>
      <c r="I28" s="24">
        <v>2</v>
      </c>
      <c r="J28" s="24">
        <v>480</v>
      </c>
      <c r="K28" s="24">
        <v>0</v>
      </c>
      <c r="L28" s="24">
        <v>0</v>
      </c>
      <c r="M28" s="24">
        <v>0</v>
      </c>
      <c r="N28" s="24">
        <v>0</v>
      </c>
      <c r="O28" s="24">
        <v>6</v>
      </c>
      <c r="P28" s="24">
        <v>2040</v>
      </c>
      <c r="Q28" s="24">
        <v>42</v>
      </c>
      <c r="R28" s="24">
        <v>4810</v>
      </c>
      <c r="S28" s="24">
        <v>0</v>
      </c>
      <c r="T28" s="24">
        <v>0</v>
      </c>
      <c r="U28" s="24">
        <v>14</v>
      </c>
      <c r="V28" s="24">
        <v>1318</v>
      </c>
      <c r="W28" s="140" t="s">
        <v>82</v>
      </c>
      <c r="X28" s="141"/>
      <c r="Y28" s="24">
        <v>2</v>
      </c>
      <c r="Z28" s="24">
        <v>700</v>
      </c>
      <c r="AA28" s="24">
        <v>0</v>
      </c>
      <c r="AB28" s="24">
        <v>0</v>
      </c>
      <c r="AC28" s="24">
        <v>1</v>
      </c>
      <c r="AD28" s="24">
        <v>200</v>
      </c>
      <c r="AE28" s="24">
        <v>4</v>
      </c>
      <c r="AF28" s="24">
        <v>750</v>
      </c>
      <c r="AG28" s="24">
        <v>6</v>
      </c>
      <c r="AH28" s="24">
        <v>950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4</v>
      </c>
      <c r="AP28" s="24">
        <v>410</v>
      </c>
      <c r="AQ28" s="24">
        <v>15</v>
      </c>
      <c r="AR28" s="81">
        <v>1328</v>
      </c>
      <c r="AS28" s="80"/>
      <c r="AT28" s="80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</row>
    <row r="29" spans="1:60" ht="24" customHeight="1">
      <c r="A29" s="140" t="s">
        <v>83</v>
      </c>
      <c r="B29" s="141"/>
      <c r="C29" s="24">
        <v>107</v>
      </c>
      <c r="D29" s="24">
        <v>12747</v>
      </c>
      <c r="E29" s="24">
        <v>1</v>
      </c>
      <c r="F29" s="24">
        <v>100</v>
      </c>
      <c r="G29" s="24">
        <v>2</v>
      </c>
      <c r="H29" s="24">
        <v>480</v>
      </c>
      <c r="I29" s="24">
        <v>3</v>
      </c>
      <c r="J29" s="24">
        <v>100</v>
      </c>
      <c r="K29" s="24">
        <v>0</v>
      </c>
      <c r="L29" s="24">
        <v>0</v>
      </c>
      <c r="M29" s="24">
        <v>2</v>
      </c>
      <c r="N29" s="24">
        <v>200</v>
      </c>
      <c r="O29" s="24">
        <v>14</v>
      </c>
      <c r="P29" s="24">
        <v>2746</v>
      </c>
      <c r="Q29" s="24">
        <v>42</v>
      </c>
      <c r="R29" s="24">
        <v>4424</v>
      </c>
      <c r="S29" s="24">
        <v>0</v>
      </c>
      <c r="T29" s="24">
        <v>0</v>
      </c>
      <c r="U29" s="24">
        <v>28</v>
      </c>
      <c r="V29" s="24">
        <v>2982</v>
      </c>
      <c r="W29" s="140" t="s">
        <v>83</v>
      </c>
      <c r="X29" s="141"/>
      <c r="Y29" s="24">
        <v>0</v>
      </c>
      <c r="Z29" s="24">
        <v>0</v>
      </c>
      <c r="AA29" s="24">
        <v>0</v>
      </c>
      <c r="AB29" s="24">
        <v>0</v>
      </c>
      <c r="AC29" s="24">
        <v>1</v>
      </c>
      <c r="AD29" s="24">
        <v>120</v>
      </c>
      <c r="AE29" s="24">
        <v>2</v>
      </c>
      <c r="AF29" s="24">
        <v>380</v>
      </c>
      <c r="AG29" s="24">
        <v>3</v>
      </c>
      <c r="AH29" s="24">
        <v>620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2</v>
      </c>
      <c r="AP29" s="24">
        <v>105</v>
      </c>
      <c r="AQ29" s="24">
        <v>7</v>
      </c>
      <c r="AR29" s="81">
        <v>490</v>
      </c>
      <c r="AS29" s="80"/>
      <c r="AT29" s="80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</row>
    <row r="30" spans="1:60" ht="24" customHeight="1">
      <c r="A30" s="140" t="s">
        <v>84</v>
      </c>
      <c r="B30" s="141"/>
      <c r="C30" s="24">
        <v>110</v>
      </c>
      <c r="D30" s="24">
        <v>5714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20</v>
      </c>
      <c r="K30" s="24">
        <v>0</v>
      </c>
      <c r="L30" s="24">
        <v>0</v>
      </c>
      <c r="M30" s="24">
        <v>0</v>
      </c>
      <c r="N30" s="24">
        <v>0</v>
      </c>
      <c r="O30" s="24">
        <v>2</v>
      </c>
      <c r="P30" s="24">
        <v>400</v>
      </c>
      <c r="Q30" s="24">
        <v>51</v>
      </c>
      <c r="R30" s="24">
        <v>3055</v>
      </c>
      <c r="S30" s="24">
        <v>0</v>
      </c>
      <c r="T30" s="24">
        <v>0</v>
      </c>
      <c r="U30" s="24">
        <v>30</v>
      </c>
      <c r="V30" s="24">
        <v>1155</v>
      </c>
      <c r="W30" s="140" t="s">
        <v>84</v>
      </c>
      <c r="X30" s="141"/>
      <c r="Y30" s="24">
        <v>1</v>
      </c>
      <c r="Z30" s="24">
        <v>10</v>
      </c>
      <c r="AA30" s="24">
        <v>0</v>
      </c>
      <c r="AB30" s="24">
        <v>0</v>
      </c>
      <c r="AC30" s="24">
        <v>0</v>
      </c>
      <c r="AD30" s="24">
        <v>0</v>
      </c>
      <c r="AE30" s="24">
        <v>2</v>
      </c>
      <c r="AF30" s="24">
        <v>203</v>
      </c>
      <c r="AG30" s="24">
        <v>2</v>
      </c>
      <c r="AH30" s="24">
        <v>230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21</v>
      </c>
      <c r="AR30" s="81">
        <v>641</v>
      </c>
      <c r="AS30" s="80"/>
      <c r="AT30" s="80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</row>
    <row r="31" spans="1:60" ht="24" customHeight="1">
      <c r="A31" s="140" t="s">
        <v>85</v>
      </c>
      <c r="B31" s="141"/>
      <c r="C31" s="24">
        <v>91</v>
      </c>
      <c r="D31" s="24">
        <v>4665</v>
      </c>
      <c r="E31" s="24">
        <v>0</v>
      </c>
      <c r="F31" s="24">
        <v>0</v>
      </c>
      <c r="G31" s="24">
        <v>0</v>
      </c>
      <c r="H31" s="24">
        <v>0</v>
      </c>
      <c r="I31" s="24">
        <v>1</v>
      </c>
      <c r="J31" s="24">
        <v>200</v>
      </c>
      <c r="K31" s="24">
        <v>0</v>
      </c>
      <c r="L31" s="24">
        <v>0</v>
      </c>
      <c r="M31" s="24">
        <v>0</v>
      </c>
      <c r="N31" s="24">
        <v>0</v>
      </c>
      <c r="O31" s="24">
        <v>5</v>
      </c>
      <c r="P31" s="24">
        <v>880</v>
      </c>
      <c r="Q31" s="24">
        <v>76</v>
      </c>
      <c r="R31" s="24">
        <v>2455</v>
      </c>
      <c r="S31" s="24">
        <v>0</v>
      </c>
      <c r="T31" s="24">
        <v>0</v>
      </c>
      <c r="U31" s="24">
        <v>3</v>
      </c>
      <c r="V31" s="24">
        <v>280</v>
      </c>
      <c r="W31" s="140" t="s">
        <v>85</v>
      </c>
      <c r="X31" s="141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2</v>
      </c>
      <c r="AF31" s="24">
        <v>340</v>
      </c>
      <c r="AG31" s="24">
        <v>3</v>
      </c>
      <c r="AH31" s="24">
        <v>460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</v>
      </c>
      <c r="AR31" s="81">
        <v>50</v>
      </c>
      <c r="AS31" s="80"/>
      <c r="AT31" s="80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</row>
    <row r="32" spans="1:60" ht="24" customHeight="1">
      <c r="A32" s="140" t="s">
        <v>86</v>
      </c>
      <c r="B32" s="141"/>
      <c r="C32" s="24">
        <v>88</v>
      </c>
      <c r="D32" s="24">
        <v>4295</v>
      </c>
      <c r="E32" s="24">
        <v>0</v>
      </c>
      <c r="F32" s="24">
        <v>0</v>
      </c>
      <c r="G32" s="24">
        <v>0</v>
      </c>
      <c r="H32" s="24">
        <v>0</v>
      </c>
      <c r="I32" s="24">
        <v>1</v>
      </c>
      <c r="J32" s="24">
        <v>200</v>
      </c>
      <c r="K32" s="24">
        <v>0</v>
      </c>
      <c r="L32" s="24">
        <v>0</v>
      </c>
      <c r="M32" s="24">
        <v>0</v>
      </c>
      <c r="N32" s="24">
        <v>0</v>
      </c>
      <c r="O32" s="24">
        <v>5</v>
      </c>
      <c r="P32" s="24">
        <v>880</v>
      </c>
      <c r="Q32" s="24">
        <v>75</v>
      </c>
      <c r="R32" s="24">
        <v>2385</v>
      </c>
      <c r="S32" s="24">
        <v>0</v>
      </c>
      <c r="T32" s="24">
        <v>0</v>
      </c>
      <c r="U32" s="24">
        <v>2</v>
      </c>
      <c r="V32" s="24">
        <v>180</v>
      </c>
      <c r="W32" s="140" t="s">
        <v>86</v>
      </c>
      <c r="X32" s="141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2</v>
      </c>
      <c r="AF32" s="24">
        <v>340</v>
      </c>
      <c r="AG32" s="24">
        <v>2</v>
      </c>
      <c r="AH32" s="24">
        <v>260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1</v>
      </c>
      <c r="AR32" s="81">
        <v>50</v>
      </c>
      <c r="AS32" s="80"/>
      <c r="AT32" s="80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</row>
    <row r="33" spans="1:60" ht="24" customHeight="1">
      <c r="A33" s="198" t="s">
        <v>87</v>
      </c>
      <c r="B33" s="199"/>
      <c r="C33" s="25">
        <v>3</v>
      </c>
      <c r="D33" s="25">
        <v>370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1</v>
      </c>
      <c r="R33" s="25">
        <v>70</v>
      </c>
      <c r="S33" s="25">
        <v>0</v>
      </c>
      <c r="T33" s="25">
        <v>0</v>
      </c>
      <c r="U33" s="25">
        <v>1</v>
      </c>
      <c r="V33" s="25">
        <v>100</v>
      </c>
      <c r="W33" s="198" t="s">
        <v>87</v>
      </c>
      <c r="X33" s="199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1</v>
      </c>
      <c r="AH33" s="25">
        <v>200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82">
        <v>0</v>
      </c>
      <c r="AS33" s="80"/>
      <c r="AT33" s="80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</row>
    <row r="34" spans="1:60" s="19" customFormat="1" ht="20.25" customHeight="1">
      <c r="A34" s="19" t="s">
        <v>119</v>
      </c>
      <c r="F34" s="20" t="s">
        <v>1</v>
      </c>
      <c r="J34" s="20" t="s">
        <v>120</v>
      </c>
      <c r="O34" s="21" t="s">
        <v>121</v>
      </c>
      <c r="V34" s="63" t="s">
        <v>225</v>
      </c>
      <c r="W34" s="19" t="s">
        <v>119</v>
      </c>
      <c r="AB34" s="21" t="s">
        <v>1</v>
      </c>
      <c r="AF34" s="20" t="s">
        <v>120</v>
      </c>
      <c r="AK34" s="21" t="s">
        <v>121</v>
      </c>
      <c r="AO34" s="72"/>
      <c r="AP34" s="72"/>
      <c r="AQ34" s="72"/>
      <c r="AR34" s="63" t="s">
        <v>225</v>
      </c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</row>
    <row r="35" spans="6:60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O35" s="73"/>
      <c r="AP35" s="73"/>
      <c r="AQ35" s="73"/>
      <c r="AR35" s="22" t="s">
        <v>64</v>
      </c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</row>
    <row r="36" spans="6:60" s="19" customFormat="1" ht="15.75">
      <c r="F36" s="20"/>
      <c r="J36" s="20"/>
      <c r="AB36" s="20"/>
      <c r="AF36" s="20"/>
      <c r="AN36" s="22"/>
      <c r="AO36" s="73"/>
      <c r="AP36" s="73"/>
      <c r="AQ36" s="7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</row>
    <row r="37" spans="1:42" s="103" customFormat="1" ht="16.5">
      <c r="A37" s="102" t="s">
        <v>150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</row>
    <row r="38" spans="1:42" s="103" customFormat="1" ht="16.5">
      <c r="A38" s="102" t="s">
        <v>151</v>
      </c>
      <c r="B38" s="102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</row>
    <row r="39" spans="1:42" s="103" customFormat="1" ht="16.5">
      <c r="A39" s="104" t="s">
        <v>152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</row>
    <row r="40" spans="2:3" ht="15.75">
      <c r="B40" s="127" t="s">
        <v>218</v>
      </c>
      <c r="C40" s="83"/>
    </row>
  </sheetData>
  <sheetProtection/>
  <mergeCells count="85">
    <mergeCell ref="AG6:AH7"/>
    <mergeCell ref="AA6:AB7"/>
    <mergeCell ref="AQ1:AR1"/>
    <mergeCell ref="AQ6:AR7"/>
    <mergeCell ref="AO7:AP7"/>
    <mergeCell ref="AC5:AN5"/>
    <mergeCell ref="AO6:AP6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AE7:AF7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AE6:AF6"/>
    <mergeCell ref="A14:B14"/>
    <mergeCell ref="W12:X12"/>
    <mergeCell ref="A11:B11"/>
    <mergeCell ref="W6:X8"/>
    <mergeCell ref="W11:X11"/>
    <mergeCell ref="M6:N6"/>
    <mergeCell ref="I6:J7"/>
    <mergeCell ref="W13:X13"/>
    <mergeCell ref="W9:X9"/>
    <mergeCell ref="K6:L7"/>
    <mergeCell ref="A13:B13"/>
    <mergeCell ref="A19:B19"/>
    <mergeCell ref="W18:X18"/>
    <mergeCell ref="AI7:AJ7"/>
    <mergeCell ref="S6:T7"/>
    <mergeCell ref="U6:V7"/>
    <mergeCell ref="A6:B8"/>
    <mergeCell ref="C6:D7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SheetLayoutView="100" zoomScalePageLayoutView="0" workbookViewId="0" topLeftCell="A1">
      <selection activeCell="G20" sqref="G20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64" t="s">
        <v>155</v>
      </c>
      <c r="B1" s="26"/>
      <c r="C1" s="65"/>
      <c r="D1" s="26"/>
      <c r="M1" s="4"/>
      <c r="N1" s="4"/>
      <c r="O1" s="4"/>
      <c r="P1" s="4"/>
      <c r="Q1" s="4"/>
      <c r="R1" s="4"/>
      <c r="T1" s="1" t="s">
        <v>2</v>
      </c>
      <c r="U1" s="167" t="s">
        <v>185</v>
      </c>
      <c r="V1" s="167"/>
      <c r="W1" s="64" t="s">
        <v>155</v>
      </c>
      <c r="X1" s="4"/>
      <c r="AJ1" s="4"/>
      <c r="AK1" s="4"/>
      <c r="AL1" s="4"/>
      <c r="AM1" s="4"/>
      <c r="AN1" s="4"/>
      <c r="AO1" s="4"/>
      <c r="AP1" s="1" t="s">
        <v>2</v>
      </c>
      <c r="AQ1" s="161" t="s">
        <v>185</v>
      </c>
      <c r="AR1" s="162"/>
    </row>
    <row r="2" spans="1:44" ht="16.5" customHeight="1">
      <c r="A2" s="66" t="s">
        <v>46</v>
      </c>
      <c r="B2" s="122" t="s">
        <v>186</v>
      </c>
      <c r="C2" s="67"/>
      <c r="D2" s="125"/>
      <c r="E2" s="7"/>
      <c r="F2" s="7"/>
      <c r="G2" s="7"/>
      <c r="H2" s="7"/>
      <c r="I2" s="7"/>
      <c r="K2" s="117"/>
      <c r="L2" s="117"/>
      <c r="M2" s="117"/>
      <c r="N2" s="117"/>
      <c r="O2" s="117"/>
      <c r="P2" s="117"/>
      <c r="Q2" s="117"/>
      <c r="R2" s="117"/>
      <c r="S2" s="8"/>
      <c r="T2" s="1" t="s">
        <v>47</v>
      </c>
      <c r="U2" s="168" t="s">
        <v>48</v>
      </c>
      <c r="V2" s="169"/>
      <c r="W2" s="66" t="s">
        <v>46</v>
      </c>
      <c r="X2" s="122" t="s">
        <v>186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117"/>
      <c r="AL2" s="117"/>
      <c r="AM2" s="117"/>
      <c r="AN2" s="117"/>
      <c r="AO2" s="117"/>
      <c r="AP2" s="1" t="s">
        <v>47</v>
      </c>
      <c r="AQ2" s="163" t="s">
        <v>48</v>
      </c>
      <c r="AR2" s="164"/>
    </row>
    <row r="3" spans="1:44" s="10" customFormat="1" ht="19.5" customHeight="1">
      <c r="A3" s="156" t="s">
        <v>49</v>
      </c>
      <c r="B3" s="215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6" t="s">
        <v>50</v>
      </c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</row>
    <row r="4" spans="1:44" s="10" customFormat="1" ht="19.5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</row>
    <row r="5" spans="1:44" s="13" customFormat="1" ht="19.5" customHeight="1">
      <c r="A5" s="11"/>
      <c r="B5" s="11"/>
      <c r="C5" s="11"/>
      <c r="D5" s="11"/>
      <c r="E5" s="11"/>
      <c r="F5" s="11"/>
      <c r="G5" s="159" t="str">
        <f>'2492-00-02'!K5</f>
        <v>   中華民國 104年3月</v>
      </c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18"/>
      <c r="S5" s="118"/>
      <c r="T5" s="118"/>
      <c r="V5" s="14" t="s">
        <v>143</v>
      </c>
      <c r="W5" s="11"/>
      <c r="X5" s="11"/>
      <c r="Y5" s="118"/>
      <c r="Z5" s="118"/>
      <c r="AA5" s="118"/>
      <c r="AB5" s="118"/>
      <c r="AC5" s="165" t="str">
        <f>'2492-00-02'!K5</f>
        <v>   中華民國 104年3月</v>
      </c>
      <c r="AD5" s="166"/>
      <c r="AE5" s="166"/>
      <c r="AF5" s="166"/>
      <c r="AG5" s="166"/>
      <c r="AH5" s="166"/>
      <c r="AI5" s="166"/>
      <c r="AJ5" s="166"/>
      <c r="AK5" s="3"/>
      <c r="AL5" s="3"/>
      <c r="AM5" s="3"/>
      <c r="AN5" s="3"/>
      <c r="AO5" s="3"/>
      <c r="AP5" s="3"/>
      <c r="AQ5" s="11"/>
      <c r="AR5" s="29" t="s">
        <v>143</v>
      </c>
    </row>
    <row r="6" spans="1:44" ht="16.5" customHeight="1">
      <c r="A6" s="201" t="s">
        <v>51</v>
      </c>
      <c r="B6" s="202"/>
      <c r="C6" s="139" t="s">
        <v>52</v>
      </c>
      <c r="D6" s="136"/>
      <c r="E6" s="142" t="s">
        <v>29</v>
      </c>
      <c r="F6" s="143"/>
      <c r="G6" s="135" t="s">
        <v>12</v>
      </c>
      <c r="H6" s="136"/>
      <c r="I6" s="135" t="s">
        <v>9</v>
      </c>
      <c r="J6" s="136"/>
      <c r="K6" s="142" t="s">
        <v>35</v>
      </c>
      <c r="L6" s="143"/>
      <c r="M6" s="210" t="s">
        <v>53</v>
      </c>
      <c r="N6" s="211"/>
      <c r="O6" s="210" t="s">
        <v>10</v>
      </c>
      <c r="P6" s="143"/>
      <c r="Q6" s="135" t="s">
        <v>13</v>
      </c>
      <c r="R6" s="136"/>
      <c r="S6" s="139" t="s">
        <v>37</v>
      </c>
      <c r="T6" s="136"/>
      <c r="U6" s="135" t="s">
        <v>14</v>
      </c>
      <c r="V6" s="136"/>
      <c r="W6" s="201" t="s">
        <v>51</v>
      </c>
      <c r="X6" s="222"/>
      <c r="Y6" s="135" t="s">
        <v>38</v>
      </c>
      <c r="Z6" s="136"/>
      <c r="AA6" s="135" t="s">
        <v>15</v>
      </c>
      <c r="AB6" s="136"/>
      <c r="AC6" s="135" t="s">
        <v>39</v>
      </c>
      <c r="AD6" s="136"/>
      <c r="AE6" s="135" t="s">
        <v>54</v>
      </c>
      <c r="AF6" s="177"/>
      <c r="AG6" s="142" t="s">
        <v>55</v>
      </c>
      <c r="AH6" s="143"/>
      <c r="AI6" s="135" t="s">
        <v>56</v>
      </c>
      <c r="AJ6" s="177"/>
      <c r="AK6" s="135" t="s">
        <v>31</v>
      </c>
      <c r="AL6" s="177"/>
      <c r="AM6" s="135" t="s">
        <v>57</v>
      </c>
      <c r="AN6" s="177"/>
      <c r="AO6" s="135" t="s">
        <v>58</v>
      </c>
      <c r="AP6" s="177"/>
      <c r="AQ6" s="135" t="s">
        <v>8</v>
      </c>
      <c r="AR6" s="136"/>
    </row>
    <row r="7" spans="1:44" ht="16.5" customHeight="1">
      <c r="A7" s="203"/>
      <c r="B7" s="204"/>
      <c r="C7" s="137"/>
      <c r="D7" s="138"/>
      <c r="E7" s="144"/>
      <c r="F7" s="145"/>
      <c r="G7" s="137"/>
      <c r="H7" s="138"/>
      <c r="I7" s="137"/>
      <c r="J7" s="138"/>
      <c r="K7" s="144"/>
      <c r="L7" s="145"/>
      <c r="M7" s="144" t="s">
        <v>59</v>
      </c>
      <c r="N7" s="145"/>
      <c r="O7" s="144"/>
      <c r="P7" s="145"/>
      <c r="Q7" s="137"/>
      <c r="R7" s="138"/>
      <c r="S7" s="137"/>
      <c r="T7" s="138"/>
      <c r="U7" s="137"/>
      <c r="V7" s="138"/>
      <c r="W7" s="223"/>
      <c r="X7" s="224"/>
      <c r="Y7" s="137"/>
      <c r="Z7" s="138"/>
      <c r="AA7" s="137"/>
      <c r="AB7" s="138"/>
      <c r="AC7" s="137"/>
      <c r="AD7" s="138"/>
      <c r="AE7" s="200" t="s">
        <v>60</v>
      </c>
      <c r="AF7" s="138"/>
      <c r="AG7" s="144"/>
      <c r="AH7" s="145"/>
      <c r="AI7" s="200" t="s">
        <v>61</v>
      </c>
      <c r="AJ7" s="138"/>
      <c r="AK7" s="200"/>
      <c r="AL7" s="212"/>
      <c r="AM7" s="200" t="s">
        <v>62</v>
      </c>
      <c r="AN7" s="138"/>
      <c r="AO7" s="227" t="s">
        <v>63</v>
      </c>
      <c r="AP7" s="228"/>
      <c r="AQ7" s="137"/>
      <c r="AR7" s="138"/>
    </row>
    <row r="8" spans="1:44" ht="22.5" customHeight="1">
      <c r="A8" s="205"/>
      <c r="B8" s="206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25"/>
      <c r="X8" s="22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52" t="s">
        <v>11</v>
      </c>
      <c r="B9" s="153"/>
      <c r="C9" s="24">
        <v>3244</v>
      </c>
      <c r="D9" s="24">
        <v>643992</v>
      </c>
      <c r="E9" s="24">
        <v>14</v>
      </c>
      <c r="F9" s="24">
        <v>1660</v>
      </c>
      <c r="G9" s="24">
        <v>6</v>
      </c>
      <c r="H9" s="24">
        <v>3015</v>
      </c>
      <c r="I9" s="24">
        <v>90</v>
      </c>
      <c r="J9" s="24">
        <v>35087</v>
      </c>
      <c r="K9" s="24">
        <v>1</v>
      </c>
      <c r="L9" s="24">
        <v>200</v>
      </c>
      <c r="M9" s="24">
        <v>16</v>
      </c>
      <c r="N9" s="24">
        <v>1860</v>
      </c>
      <c r="O9" s="24">
        <v>274</v>
      </c>
      <c r="P9" s="24">
        <v>107945</v>
      </c>
      <c r="Q9" s="24">
        <v>1691</v>
      </c>
      <c r="R9" s="24">
        <v>303305</v>
      </c>
      <c r="S9" s="24">
        <v>20</v>
      </c>
      <c r="T9" s="24">
        <v>10013</v>
      </c>
      <c r="U9" s="24">
        <v>553</v>
      </c>
      <c r="V9" s="24">
        <v>93305</v>
      </c>
      <c r="W9" s="152" t="s">
        <v>11</v>
      </c>
      <c r="X9" s="153"/>
      <c r="Y9" s="24">
        <v>40</v>
      </c>
      <c r="Z9" s="24">
        <v>8481</v>
      </c>
      <c r="AA9" s="24">
        <v>3</v>
      </c>
      <c r="AB9" s="24">
        <v>1130</v>
      </c>
      <c r="AC9" s="24">
        <v>26</v>
      </c>
      <c r="AD9" s="24">
        <v>4374</v>
      </c>
      <c r="AE9" s="24">
        <v>64</v>
      </c>
      <c r="AF9" s="24">
        <v>10231</v>
      </c>
      <c r="AG9" s="24">
        <v>116</v>
      </c>
      <c r="AH9" s="24">
        <v>28034</v>
      </c>
      <c r="AI9" s="24">
        <v>0</v>
      </c>
      <c r="AJ9" s="24">
        <v>0</v>
      </c>
      <c r="AK9" s="24">
        <v>3</v>
      </c>
      <c r="AL9" s="24">
        <v>210</v>
      </c>
      <c r="AM9" s="24">
        <v>0</v>
      </c>
      <c r="AN9" s="24">
        <v>0</v>
      </c>
      <c r="AO9" s="24">
        <v>118</v>
      </c>
      <c r="AP9" s="24">
        <v>13339</v>
      </c>
      <c r="AQ9" s="24">
        <v>209</v>
      </c>
      <c r="AR9" s="24">
        <v>21802</v>
      </c>
    </row>
    <row r="10" spans="1:44" ht="24" customHeight="1">
      <c r="A10" s="154" t="s">
        <v>68</v>
      </c>
      <c r="B10" s="171"/>
      <c r="C10" s="24">
        <v>3218</v>
      </c>
      <c r="D10" s="24">
        <v>641912</v>
      </c>
      <c r="E10" s="24">
        <v>14</v>
      </c>
      <c r="F10" s="24">
        <v>1660</v>
      </c>
      <c r="G10" s="24">
        <v>6</v>
      </c>
      <c r="H10" s="24">
        <v>3015</v>
      </c>
      <c r="I10" s="24">
        <v>90</v>
      </c>
      <c r="J10" s="24">
        <v>35087</v>
      </c>
      <c r="K10" s="24">
        <v>1</v>
      </c>
      <c r="L10" s="24">
        <v>200</v>
      </c>
      <c r="M10" s="24">
        <v>16</v>
      </c>
      <c r="N10" s="24">
        <v>1860</v>
      </c>
      <c r="O10" s="24">
        <v>272</v>
      </c>
      <c r="P10" s="24">
        <v>106685</v>
      </c>
      <c r="Q10" s="24">
        <v>1671</v>
      </c>
      <c r="R10" s="24">
        <v>302785</v>
      </c>
      <c r="S10" s="24">
        <v>20</v>
      </c>
      <c r="T10" s="24">
        <v>10013</v>
      </c>
      <c r="U10" s="24">
        <v>552</v>
      </c>
      <c r="V10" s="24">
        <v>93155</v>
      </c>
      <c r="W10" s="154" t="s">
        <v>68</v>
      </c>
      <c r="X10" s="171"/>
      <c r="Y10" s="24">
        <v>40</v>
      </c>
      <c r="Z10" s="24">
        <v>8481</v>
      </c>
      <c r="AA10" s="24">
        <v>3</v>
      </c>
      <c r="AB10" s="24">
        <v>1130</v>
      </c>
      <c r="AC10" s="24">
        <v>26</v>
      </c>
      <c r="AD10" s="24">
        <v>4374</v>
      </c>
      <c r="AE10" s="24">
        <v>64</v>
      </c>
      <c r="AF10" s="24">
        <v>10231</v>
      </c>
      <c r="AG10" s="24">
        <v>116</v>
      </c>
      <c r="AH10" s="24">
        <v>28034</v>
      </c>
      <c r="AI10" s="24">
        <v>0</v>
      </c>
      <c r="AJ10" s="24">
        <v>0</v>
      </c>
      <c r="AK10" s="24">
        <v>3</v>
      </c>
      <c r="AL10" s="24">
        <v>210</v>
      </c>
      <c r="AM10" s="24">
        <v>0</v>
      </c>
      <c r="AN10" s="24">
        <v>0</v>
      </c>
      <c r="AO10" s="24">
        <v>116</v>
      </c>
      <c r="AP10" s="24">
        <v>13239</v>
      </c>
      <c r="AQ10" s="24">
        <v>208</v>
      </c>
      <c r="AR10" s="24">
        <v>21752</v>
      </c>
    </row>
    <row r="11" spans="1:44" ht="24" customHeight="1">
      <c r="A11" s="170" t="s">
        <v>88</v>
      </c>
      <c r="B11" s="171"/>
      <c r="C11" s="24">
        <v>535</v>
      </c>
      <c r="D11" s="24">
        <v>106894</v>
      </c>
      <c r="E11" s="24">
        <v>1</v>
      </c>
      <c r="F11" s="24">
        <v>200</v>
      </c>
      <c r="G11" s="24">
        <v>0</v>
      </c>
      <c r="H11" s="24">
        <v>0</v>
      </c>
      <c r="I11" s="24">
        <v>12</v>
      </c>
      <c r="J11" s="24">
        <v>1766</v>
      </c>
      <c r="K11" s="24">
        <v>0</v>
      </c>
      <c r="L11" s="24">
        <v>0</v>
      </c>
      <c r="M11" s="24">
        <v>4</v>
      </c>
      <c r="N11" s="24">
        <v>450</v>
      </c>
      <c r="O11" s="24">
        <v>53</v>
      </c>
      <c r="P11" s="24">
        <v>20720</v>
      </c>
      <c r="Q11" s="24">
        <v>265</v>
      </c>
      <c r="R11" s="24">
        <v>47832</v>
      </c>
      <c r="S11" s="24">
        <v>9</v>
      </c>
      <c r="T11" s="24">
        <v>440</v>
      </c>
      <c r="U11" s="24">
        <v>102</v>
      </c>
      <c r="V11" s="24">
        <v>21524</v>
      </c>
      <c r="W11" s="170" t="s">
        <v>89</v>
      </c>
      <c r="X11" s="171"/>
      <c r="Y11" s="24">
        <v>2</v>
      </c>
      <c r="Z11" s="24">
        <v>300</v>
      </c>
      <c r="AA11" s="24">
        <v>0</v>
      </c>
      <c r="AB11" s="24">
        <v>0</v>
      </c>
      <c r="AC11" s="24">
        <v>3</v>
      </c>
      <c r="AD11" s="24">
        <v>900</v>
      </c>
      <c r="AE11" s="24">
        <v>13</v>
      </c>
      <c r="AF11" s="24">
        <v>3550</v>
      </c>
      <c r="AG11" s="24">
        <v>20</v>
      </c>
      <c r="AH11" s="24">
        <v>3530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20</v>
      </c>
      <c r="AP11" s="24">
        <v>2190</v>
      </c>
      <c r="AQ11" s="24">
        <v>31</v>
      </c>
      <c r="AR11" s="24">
        <v>3492</v>
      </c>
    </row>
    <row r="12" spans="1:44" ht="24" customHeight="1">
      <c r="A12" s="170" t="s">
        <v>90</v>
      </c>
      <c r="B12" s="171"/>
      <c r="C12" s="24">
        <v>398</v>
      </c>
      <c r="D12" s="24">
        <v>84249</v>
      </c>
      <c r="E12" s="24">
        <v>1</v>
      </c>
      <c r="F12" s="24">
        <v>3</v>
      </c>
      <c r="G12" s="24">
        <v>0</v>
      </c>
      <c r="H12" s="24">
        <v>0</v>
      </c>
      <c r="I12" s="24">
        <v>2</v>
      </c>
      <c r="J12" s="24">
        <v>295</v>
      </c>
      <c r="K12" s="24">
        <v>0</v>
      </c>
      <c r="L12" s="24">
        <v>0</v>
      </c>
      <c r="M12" s="24">
        <v>0</v>
      </c>
      <c r="N12" s="24">
        <v>0</v>
      </c>
      <c r="O12" s="24">
        <v>7</v>
      </c>
      <c r="P12" s="24">
        <v>4730</v>
      </c>
      <c r="Q12" s="24">
        <v>226</v>
      </c>
      <c r="R12" s="24">
        <v>46562</v>
      </c>
      <c r="S12" s="24">
        <v>1</v>
      </c>
      <c r="T12" s="24">
        <v>3</v>
      </c>
      <c r="U12" s="24">
        <v>82</v>
      </c>
      <c r="V12" s="24">
        <v>15942</v>
      </c>
      <c r="W12" s="170" t="s">
        <v>91</v>
      </c>
      <c r="X12" s="171"/>
      <c r="Y12" s="24">
        <v>7</v>
      </c>
      <c r="Z12" s="24">
        <v>3347</v>
      </c>
      <c r="AA12" s="24">
        <v>1</v>
      </c>
      <c r="AB12" s="24">
        <v>30</v>
      </c>
      <c r="AC12" s="24">
        <v>2</v>
      </c>
      <c r="AD12" s="24">
        <v>400</v>
      </c>
      <c r="AE12" s="24">
        <v>12</v>
      </c>
      <c r="AF12" s="24">
        <v>1680</v>
      </c>
      <c r="AG12" s="24">
        <v>10</v>
      </c>
      <c r="AH12" s="24">
        <v>1198</v>
      </c>
      <c r="AI12" s="24">
        <v>0</v>
      </c>
      <c r="AJ12" s="24">
        <v>0</v>
      </c>
      <c r="AK12" s="24">
        <v>1</v>
      </c>
      <c r="AL12" s="24">
        <v>100</v>
      </c>
      <c r="AM12" s="24">
        <v>0</v>
      </c>
      <c r="AN12" s="24">
        <v>0</v>
      </c>
      <c r="AO12" s="24">
        <v>12</v>
      </c>
      <c r="AP12" s="24">
        <v>3580</v>
      </c>
      <c r="AQ12" s="24">
        <v>34</v>
      </c>
      <c r="AR12" s="24">
        <v>6379</v>
      </c>
    </row>
    <row r="13" spans="1:44" ht="24" customHeight="1">
      <c r="A13" s="140" t="s">
        <v>222</v>
      </c>
      <c r="B13" s="141"/>
      <c r="C13" s="24">
        <v>273</v>
      </c>
      <c r="D13" s="24">
        <v>44243</v>
      </c>
      <c r="E13" s="24">
        <v>0</v>
      </c>
      <c r="F13" s="24">
        <v>0</v>
      </c>
      <c r="G13" s="24">
        <v>0</v>
      </c>
      <c r="H13" s="24">
        <v>0</v>
      </c>
      <c r="I13" s="24">
        <v>6</v>
      </c>
      <c r="J13" s="24">
        <v>1180</v>
      </c>
      <c r="K13" s="24">
        <v>0</v>
      </c>
      <c r="L13" s="24">
        <v>0</v>
      </c>
      <c r="M13" s="24">
        <v>2</v>
      </c>
      <c r="N13" s="24">
        <v>340</v>
      </c>
      <c r="O13" s="24">
        <v>23</v>
      </c>
      <c r="P13" s="24">
        <v>9348</v>
      </c>
      <c r="Q13" s="24">
        <v>147</v>
      </c>
      <c r="R13" s="24">
        <v>19803</v>
      </c>
      <c r="S13" s="24">
        <v>0</v>
      </c>
      <c r="T13" s="24">
        <v>0</v>
      </c>
      <c r="U13" s="24">
        <v>49</v>
      </c>
      <c r="V13" s="24">
        <v>5538</v>
      </c>
      <c r="W13" s="140" t="s">
        <v>219</v>
      </c>
      <c r="X13" s="141"/>
      <c r="Y13" s="24">
        <v>13</v>
      </c>
      <c r="Z13" s="24">
        <v>2000</v>
      </c>
      <c r="AA13" s="24">
        <v>1</v>
      </c>
      <c r="AB13" s="24">
        <v>100</v>
      </c>
      <c r="AC13" s="24">
        <v>4</v>
      </c>
      <c r="AD13" s="24">
        <v>800</v>
      </c>
      <c r="AE13" s="24">
        <v>3</v>
      </c>
      <c r="AF13" s="24">
        <v>510</v>
      </c>
      <c r="AG13" s="24">
        <v>7</v>
      </c>
      <c r="AH13" s="24">
        <v>770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7</v>
      </c>
      <c r="AP13" s="24">
        <v>1158</v>
      </c>
      <c r="AQ13" s="24">
        <v>11</v>
      </c>
      <c r="AR13" s="24">
        <v>2696</v>
      </c>
    </row>
    <row r="14" spans="1:44" ht="24" customHeight="1">
      <c r="A14" s="140" t="s">
        <v>7</v>
      </c>
      <c r="B14" s="141"/>
      <c r="C14" s="24">
        <v>348</v>
      </c>
      <c r="D14" s="24">
        <v>82935</v>
      </c>
      <c r="E14" s="24">
        <v>0</v>
      </c>
      <c r="F14" s="24">
        <v>0</v>
      </c>
      <c r="G14" s="24">
        <v>0</v>
      </c>
      <c r="H14" s="24">
        <v>0</v>
      </c>
      <c r="I14" s="24">
        <v>11</v>
      </c>
      <c r="J14" s="24">
        <v>8853</v>
      </c>
      <c r="K14" s="24">
        <v>0</v>
      </c>
      <c r="L14" s="24">
        <v>0</v>
      </c>
      <c r="M14" s="24">
        <v>0</v>
      </c>
      <c r="N14" s="24">
        <v>0</v>
      </c>
      <c r="O14" s="24">
        <v>25</v>
      </c>
      <c r="P14" s="24">
        <v>10990</v>
      </c>
      <c r="Q14" s="24">
        <v>182</v>
      </c>
      <c r="R14" s="24">
        <v>34761</v>
      </c>
      <c r="S14" s="24">
        <v>1</v>
      </c>
      <c r="T14" s="24">
        <v>200</v>
      </c>
      <c r="U14" s="24">
        <v>66</v>
      </c>
      <c r="V14" s="24">
        <v>15000</v>
      </c>
      <c r="W14" s="140" t="s">
        <v>7</v>
      </c>
      <c r="X14" s="141"/>
      <c r="Y14" s="24">
        <v>6</v>
      </c>
      <c r="Z14" s="24">
        <v>800</v>
      </c>
      <c r="AA14" s="24">
        <v>0</v>
      </c>
      <c r="AB14" s="24">
        <v>0</v>
      </c>
      <c r="AC14" s="24">
        <v>0</v>
      </c>
      <c r="AD14" s="24">
        <v>0</v>
      </c>
      <c r="AE14" s="24">
        <v>4</v>
      </c>
      <c r="AF14" s="24">
        <v>700</v>
      </c>
      <c r="AG14" s="24">
        <v>16</v>
      </c>
      <c r="AH14" s="24">
        <v>7435</v>
      </c>
      <c r="AI14" s="24">
        <v>0</v>
      </c>
      <c r="AJ14" s="24">
        <v>0</v>
      </c>
      <c r="AK14" s="24">
        <v>1</v>
      </c>
      <c r="AL14" s="24">
        <v>100</v>
      </c>
      <c r="AM14" s="24">
        <v>0</v>
      </c>
      <c r="AN14" s="24">
        <v>0</v>
      </c>
      <c r="AO14" s="24">
        <v>11</v>
      </c>
      <c r="AP14" s="24">
        <v>1485</v>
      </c>
      <c r="AQ14" s="24">
        <v>25</v>
      </c>
      <c r="AR14" s="24">
        <v>2611</v>
      </c>
    </row>
    <row r="15" spans="1:44" ht="24" customHeight="1">
      <c r="A15" s="140" t="s">
        <v>71</v>
      </c>
      <c r="B15" s="141"/>
      <c r="C15" s="24">
        <v>274</v>
      </c>
      <c r="D15" s="24">
        <v>55949</v>
      </c>
      <c r="E15" s="24">
        <v>2</v>
      </c>
      <c r="F15" s="24">
        <v>205</v>
      </c>
      <c r="G15" s="24">
        <v>0</v>
      </c>
      <c r="H15" s="24">
        <v>0</v>
      </c>
      <c r="I15" s="24">
        <v>13</v>
      </c>
      <c r="J15" s="24">
        <v>7015</v>
      </c>
      <c r="K15" s="24">
        <v>0</v>
      </c>
      <c r="L15" s="24">
        <v>0</v>
      </c>
      <c r="M15" s="24">
        <v>2</v>
      </c>
      <c r="N15" s="24">
        <v>50</v>
      </c>
      <c r="O15" s="24">
        <v>20</v>
      </c>
      <c r="P15" s="24">
        <v>7966</v>
      </c>
      <c r="Q15" s="24">
        <v>135</v>
      </c>
      <c r="R15" s="24">
        <v>18608</v>
      </c>
      <c r="S15" s="24">
        <v>0</v>
      </c>
      <c r="T15" s="24">
        <v>0</v>
      </c>
      <c r="U15" s="24">
        <v>49</v>
      </c>
      <c r="V15" s="24">
        <v>10613</v>
      </c>
      <c r="W15" s="140" t="s">
        <v>71</v>
      </c>
      <c r="X15" s="141"/>
      <c r="Y15" s="24">
        <v>2</v>
      </c>
      <c r="Z15" s="24">
        <v>320</v>
      </c>
      <c r="AA15" s="24">
        <v>0</v>
      </c>
      <c r="AB15" s="24">
        <v>0</v>
      </c>
      <c r="AC15" s="24">
        <v>1</v>
      </c>
      <c r="AD15" s="24">
        <v>30</v>
      </c>
      <c r="AE15" s="24">
        <v>7</v>
      </c>
      <c r="AF15" s="24">
        <v>833</v>
      </c>
      <c r="AG15" s="24">
        <v>16</v>
      </c>
      <c r="AH15" s="24">
        <v>7876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8</v>
      </c>
      <c r="AP15" s="24">
        <v>1087</v>
      </c>
      <c r="AQ15" s="24">
        <v>19</v>
      </c>
      <c r="AR15" s="24">
        <v>1346</v>
      </c>
    </row>
    <row r="16" spans="1:44" ht="24" customHeight="1">
      <c r="A16" s="140" t="s">
        <v>92</v>
      </c>
      <c r="B16" s="141"/>
      <c r="C16" s="24">
        <v>426</v>
      </c>
      <c r="D16" s="24">
        <v>89270</v>
      </c>
      <c r="E16" s="24">
        <v>1</v>
      </c>
      <c r="F16" s="24">
        <v>85</v>
      </c>
      <c r="G16" s="24">
        <v>0</v>
      </c>
      <c r="H16" s="24">
        <v>0</v>
      </c>
      <c r="I16" s="24">
        <v>13</v>
      </c>
      <c r="J16" s="24">
        <v>1589</v>
      </c>
      <c r="K16" s="24">
        <v>1</v>
      </c>
      <c r="L16" s="24">
        <v>200</v>
      </c>
      <c r="M16" s="24">
        <v>3</v>
      </c>
      <c r="N16" s="24">
        <v>400</v>
      </c>
      <c r="O16" s="24">
        <v>35</v>
      </c>
      <c r="P16" s="24">
        <v>16641</v>
      </c>
      <c r="Q16" s="24">
        <v>211</v>
      </c>
      <c r="R16" s="24">
        <v>49976</v>
      </c>
      <c r="S16" s="24">
        <v>5</v>
      </c>
      <c r="T16" s="24">
        <v>4110</v>
      </c>
      <c r="U16" s="24">
        <v>71</v>
      </c>
      <c r="V16" s="24">
        <v>9944</v>
      </c>
      <c r="W16" s="140" t="s">
        <v>93</v>
      </c>
      <c r="X16" s="141"/>
      <c r="Y16" s="24">
        <v>2</v>
      </c>
      <c r="Z16" s="24">
        <v>212</v>
      </c>
      <c r="AA16" s="24">
        <v>0</v>
      </c>
      <c r="AB16" s="24">
        <v>0</v>
      </c>
      <c r="AC16" s="24">
        <v>6</v>
      </c>
      <c r="AD16" s="24">
        <v>374</v>
      </c>
      <c r="AE16" s="24">
        <v>10</v>
      </c>
      <c r="AF16" s="24">
        <v>1083</v>
      </c>
      <c r="AG16" s="24">
        <v>7</v>
      </c>
      <c r="AH16" s="24">
        <v>638</v>
      </c>
      <c r="AI16" s="24">
        <v>0</v>
      </c>
      <c r="AJ16" s="24">
        <v>0</v>
      </c>
      <c r="AK16" s="24">
        <v>1</v>
      </c>
      <c r="AL16" s="24">
        <v>10</v>
      </c>
      <c r="AM16" s="24">
        <v>0</v>
      </c>
      <c r="AN16" s="24">
        <v>0</v>
      </c>
      <c r="AO16" s="24">
        <v>25</v>
      </c>
      <c r="AP16" s="24">
        <v>1739</v>
      </c>
      <c r="AQ16" s="24">
        <v>35</v>
      </c>
      <c r="AR16" s="24">
        <v>2269</v>
      </c>
    </row>
    <row r="17" spans="1:44" ht="24" customHeight="1">
      <c r="A17" s="140" t="s">
        <v>72</v>
      </c>
      <c r="B17" s="141"/>
      <c r="C17" s="24">
        <v>78</v>
      </c>
      <c r="D17" s="24">
        <v>14152</v>
      </c>
      <c r="E17" s="24">
        <v>0</v>
      </c>
      <c r="F17" s="24">
        <v>0</v>
      </c>
      <c r="G17" s="24">
        <v>1</v>
      </c>
      <c r="H17" s="24">
        <v>490</v>
      </c>
      <c r="I17" s="24">
        <v>2</v>
      </c>
      <c r="J17" s="24">
        <v>368</v>
      </c>
      <c r="K17" s="24">
        <v>0</v>
      </c>
      <c r="L17" s="24">
        <v>0</v>
      </c>
      <c r="M17" s="24">
        <v>1</v>
      </c>
      <c r="N17" s="24">
        <v>200</v>
      </c>
      <c r="O17" s="24">
        <v>8</v>
      </c>
      <c r="P17" s="24">
        <v>2122</v>
      </c>
      <c r="Q17" s="24">
        <v>32</v>
      </c>
      <c r="R17" s="24">
        <v>5004</v>
      </c>
      <c r="S17" s="24">
        <v>0</v>
      </c>
      <c r="T17" s="24">
        <v>0</v>
      </c>
      <c r="U17" s="24">
        <v>17</v>
      </c>
      <c r="V17" s="24">
        <v>2530</v>
      </c>
      <c r="W17" s="140" t="s">
        <v>72</v>
      </c>
      <c r="X17" s="141"/>
      <c r="Y17" s="24">
        <v>0</v>
      </c>
      <c r="Z17" s="24">
        <v>0</v>
      </c>
      <c r="AA17" s="24">
        <v>1</v>
      </c>
      <c r="AB17" s="24">
        <v>1000</v>
      </c>
      <c r="AC17" s="24">
        <v>5</v>
      </c>
      <c r="AD17" s="24">
        <v>1130</v>
      </c>
      <c r="AE17" s="24">
        <v>0</v>
      </c>
      <c r="AF17" s="24">
        <v>0</v>
      </c>
      <c r="AG17" s="24">
        <v>4</v>
      </c>
      <c r="AH17" s="24">
        <v>850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6</v>
      </c>
      <c r="AP17" s="24">
        <v>453</v>
      </c>
      <c r="AQ17" s="24">
        <v>1</v>
      </c>
      <c r="AR17" s="24">
        <v>5</v>
      </c>
    </row>
    <row r="18" spans="1:44" ht="24" customHeight="1">
      <c r="A18" s="140" t="s">
        <v>73</v>
      </c>
      <c r="B18" s="141"/>
      <c r="C18" s="24">
        <v>77</v>
      </c>
      <c r="D18" s="24">
        <v>10570</v>
      </c>
      <c r="E18" s="24">
        <v>1</v>
      </c>
      <c r="F18" s="24">
        <v>10</v>
      </c>
      <c r="G18" s="24">
        <v>0</v>
      </c>
      <c r="H18" s="24">
        <v>0</v>
      </c>
      <c r="I18" s="24">
        <v>3</v>
      </c>
      <c r="J18" s="24">
        <v>445</v>
      </c>
      <c r="K18" s="24">
        <v>0</v>
      </c>
      <c r="L18" s="24">
        <v>0</v>
      </c>
      <c r="M18" s="24">
        <v>0</v>
      </c>
      <c r="N18" s="24">
        <v>0</v>
      </c>
      <c r="O18" s="24">
        <v>12</v>
      </c>
      <c r="P18" s="24">
        <v>2428</v>
      </c>
      <c r="Q18" s="24">
        <v>35</v>
      </c>
      <c r="R18" s="24">
        <v>4531</v>
      </c>
      <c r="S18" s="24">
        <v>1</v>
      </c>
      <c r="T18" s="24">
        <v>200</v>
      </c>
      <c r="U18" s="24">
        <v>9</v>
      </c>
      <c r="V18" s="24">
        <v>2233</v>
      </c>
      <c r="W18" s="140" t="s">
        <v>73</v>
      </c>
      <c r="X18" s="141"/>
      <c r="Y18" s="24">
        <v>2</v>
      </c>
      <c r="Z18" s="24">
        <v>100</v>
      </c>
      <c r="AA18" s="24">
        <v>0</v>
      </c>
      <c r="AB18" s="24">
        <v>0</v>
      </c>
      <c r="AC18" s="24">
        <v>0</v>
      </c>
      <c r="AD18" s="24">
        <v>0</v>
      </c>
      <c r="AE18" s="24">
        <v>2</v>
      </c>
      <c r="AF18" s="24">
        <v>91</v>
      </c>
      <c r="AG18" s="24">
        <v>2</v>
      </c>
      <c r="AH18" s="24">
        <v>210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3</v>
      </c>
      <c r="AP18" s="24">
        <v>43</v>
      </c>
      <c r="AQ18" s="24">
        <v>7</v>
      </c>
      <c r="AR18" s="24">
        <v>279</v>
      </c>
    </row>
    <row r="19" spans="1:44" ht="24" customHeight="1">
      <c r="A19" s="140" t="s">
        <v>74</v>
      </c>
      <c r="B19" s="141"/>
      <c r="C19" s="24">
        <v>85</v>
      </c>
      <c r="D19" s="24">
        <v>12470</v>
      </c>
      <c r="E19" s="24">
        <v>0</v>
      </c>
      <c r="F19" s="24">
        <v>0</v>
      </c>
      <c r="G19" s="24">
        <v>0</v>
      </c>
      <c r="H19" s="24">
        <v>0</v>
      </c>
      <c r="I19" s="24">
        <v>3</v>
      </c>
      <c r="J19" s="24">
        <v>3060</v>
      </c>
      <c r="K19" s="24">
        <v>0</v>
      </c>
      <c r="L19" s="24">
        <v>0</v>
      </c>
      <c r="M19" s="24">
        <v>1</v>
      </c>
      <c r="N19" s="24">
        <v>200</v>
      </c>
      <c r="O19" s="24">
        <v>8</v>
      </c>
      <c r="P19" s="24">
        <v>2390</v>
      </c>
      <c r="Q19" s="24">
        <v>47</v>
      </c>
      <c r="R19" s="24">
        <v>4257</v>
      </c>
      <c r="S19" s="24">
        <v>0</v>
      </c>
      <c r="T19" s="24">
        <v>0</v>
      </c>
      <c r="U19" s="24">
        <v>13</v>
      </c>
      <c r="V19" s="24">
        <v>1321</v>
      </c>
      <c r="W19" s="140" t="s">
        <v>74</v>
      </c>
      <c r="X19" s="141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4</v>
      </c>
      <c r="AH19" s="24">
        <v>980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4</v>
      </c>
      <c r="AP19" s="24">
        <v>220</v>
      </c>
      <c r="AQ19" s="24">
        <v>5</v>
      </c>
      <c r="AR19" s="24">
        <v>43</v>
      </c>
    </row>
    <row r="20" spans="1:44" ht="24" customHeight="1">
      <c r="A20" s="140" t="s">
        <v>75</v>
      </c>
      <c r="B20" s="141"/>
      <c r="C20" s="24">
        <v>106</v>
      </c>
      <c r="D20" s="24">
        <v>19654</v>
      </c>
      <c r="E20" s="24">
        <v>1</v>
      </c>
      <c r="F20" s="24">
        <v>30</v>
      </c>
      <c r="G20" s="24">
        <v>0</v>
      </c>
      <c r="H20" s="24">
        <v>0</v>
      </c>
      <c r="I20" s="24">
        <v>10</v>
      </c>
      <c r="J20" s="24">
        <v>1684</v>
      </c>
      <c r="K20" s="24">
        <v>0</v>
      </c>
      <c r="L20" s="24">
        <v>0</v>
      </c>
      <c r="M20" s="24">
        <v>1</v>
      </c>
      <c r="N20" s="24">
        <v>100</v>
      </c>
      <c r="O20" s="24">
        <v>4</v>
      </c>
      <c r="P20" s="24">
        <v>1450</v>
      </c>
      <c r="Q20" s="24">
        <v>63</v>
      </c>
      <c r="R20" s="24">
        <v>12695</v>
      </c>
      <c r="S20" s="24">
        <v>0</v>
      </c>
      <c r="T20" s="24">
        <v>0</v>
      </c>
      <c r="U20" s="24">
        <v>13</v>
      </c>
      <c r="V20" s="24">
        <v>1789</v>
      </c>
      <c r="W20" s="140" t="s">
        <v>75</v>
      </c>
      <c r="X20" s="141"/>
      <c r="Y20" s="24">
        <v>1</v>
      </c>
      <c r="Z20" s="24">
        <v>450</v>
      </c>
      <c r="AA20" s="24">
        <v>0</v>
      </c>
      <c r="AB20" s="24">
        <v>0</v>
      </c>
      <c r="AC20" s="24">
        <v>0</v>
      </c>
      <c r="AD20" s="24">
        <v>0</v>
      </c>
      <c r="AE20" s="24">
        <v>4</v>
      </c>
      <c r="AF20" s="24">
        <v>420</v>
      </c>
      <c r="AG20" s="24">
        <v>3</v>
      </c>
      <c r="AH20" s="24">
        <v>703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4</v>
      </c>
      <c r="AP20" s="24">
        <v>220</v>
      </c>
      <c r="AQ20" s="24">
        <v>2</v>
      </c>
      <c r="AR20" s="24">
        <v>113</v>
      </c>
    </row>
    <row r="21" spans="1:44" ht="24" customHeight="1">
      <c r="A21" s="140" t="s">
        <v>76</v>
      </c>
      <c r="B21" s="141"/>
      <c r="C21" s="24">
        <v>54</v>
      </c>
      <c r="D21" s="24">
        <v>10066</v>
      </c>
      <c r="E21" s="24">
        <v>2</v>
      </c>
      <c r="F21" s="24">
        <v>494</v>
      </c>
      <c r="G21" s="24">
        <v>0</v>
      </c>
      <c r="H21" s="24">
        <v>0</v>
      </c>
      <c r="I21" s="24">
        <v>5</v>
      </c>
      <c r="J21" s="24">
        <v>1406</v>
      </c>
      <c r="K21" s="24">
        <v>0</v>
      </c>
      <c r="L21" s="24">
        <v>0</v>
      </c>
      <c r="M21" s="24">
        <v>0</v>
      </c>
      <c r="N21" s="24">
        <v>0</v>
      </c>
      <c r="O21" s="24">
        <v>3</v>
      </c>
      <c r="P21" s="24">
        <v>1070</v>
      </c>
      <c r="Q21" s="24">
        <v>32</v>
      </c>
      <c r="R21" s="24">
        <v>4860</v>
      </c>
      <c r="S21" s="24">
        <v>0</v>
      </c>
      <c r="T21" s="24">
        <v>0</v>
      </c>
      <c r="U21" s="24">
        <v>4</v>
      </c>
      <c r="V21" s="24">
        <v>413</v>
      </c>
      <c r="W21" s="140" t="s">
        <v>76</v>
      </c>
      <c r="X21" s="141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2</v>
      </c>
      <c r="AH21" s="24">
        <v>1240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</v>
      </c>
      <c r="AP21" s="24">
        <v>50</v>
      </c>
      <c r="AQ21" s="24">
        <v>5</v>
      </c>
      <c r="AR21" s="24">
        <v>533</v>
      </c>
    </row>
    <row r="22" spans="1:44" ht="24" customHeight="1">
      <c r="A22" s="140" t="s">
        <v>77</v>
      </c>
      <c r="B22" s="141"/>
      <c r="C22" s="24">
        <v>78</v>
      </c>
      <c r="D22" s="24">
        <v>14361</v>
      </c>
      <c r="E22" s="24">
        <v>2</v>
      </c>
      <c r="F22" s="24">
        <v>203</v>
      </c>
      <c r="G22" s="24">
        <v>0</v>
      </c>
      <c r="H22" s="24">
        <v>0</v>
      </c>
      <c r="I22" s="24">
        <v>4</v>
      </c>
      <c r="J22" s="24">
        <v>6583</v>
      </c>
      <c r="K22" s="24">
        <v>0</v>
      </c>
      <c r="L22" s="24">
        <v>0</v>
      </c>
      <c r="M22" s="24">
        <v>0</v>
      </c>
      <c r="N22" s="24">
        <v>0</v>
      </c>
      <c r="O22" s="24">
        <v>8</v>
      </c>
      <c r="P22" s="24">
        <v>1548</v>
      </c>
      <c r="Q22" s="24">
        <v>44</v>
      </c>
      <c r="R22" s="24">
        <v>4297</v>
      </c>
      <c r="S22" s="24">
        <v>1</v>
      </c>
      <c r="T22" s="24">
        <v>30</v>
      </c>
      <c r="U22" s="24">
        <v>8</v>
      </c>
      <c r="V22" s="24">
        <v>1025</v>
      </c>
      <c r="W22" s="140" t="s">
        <v>77</v>
      </c>
      <c r="X22" s="141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2</v>
      </c>
      <c r="AH22" s="24">
        <v>210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3</v>
      </c>
      <c r="AP22" s="24">
        <v>153</v>
      </c>
      <c r="AQ22" s="24">
        <v>6</v>
      </c>
      <c r="AR22" s="24">
        <v>312</v>
      </c>
    </row>
    <row r="23" spans="1:44" ht="24" customHeight="1">
      <c r="A23" s="140" t="s">
        <v>78</v>
      </c>
      <c r="B23" s="141"/>
      <c r="C23" s="24">
        <v>31</v>
      </c>
      <c r="D23" s="24">
        <v>11017</v>
      </c>
      <c r="E23" s="24">
        <v>1</v>
      </c>
      <c r="F23" s="24">
        <v>30</v>
      </c>
      <c r="G23" s="24">
        <v>0</v>
      </c>
      <c r="H23" s="24">
        <v>0</v>
      </c>
      <c r="I23" s="24">
        <v>2</v>
      </c>
      <c r="J23" s="24">
        <v>80</v>
      </c>
      <c r="K23" s="24">
        <v>0</v>
      </c>
      <c r="L23" s="24">
        <v>0</v>
      </c>
      <c r="M23" s="24">
        <v>0</v>
      </c>
      <c r="N23" s="24">
        <v>0</v>
      </c>
      <c r="O23" s="24">
        <v>5</v>
      </c>
      <c r="P23" s="24">
        <v>6000</v>
      </c>
      <c r="Q23" s="24">
        <v>17</v>
      </c>
      <c r="R23" s="24">
        <v>4636</v>
      </c>
      <c r="S23" s="24">
        <v>0</v>
      </c>
      <c r="T23" s="24">
        <v>0</v>
      </c>
      <c r="U23" s="24">
        <v>2</v>
      </c>
      <c r="V23" s="24">
        <v>63</v>
      </c>
      <c r="W23" s="140" t="s">
        <v>78</v>
      </c>
      <c r="X23" s="141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1</v>
      </c>
      <c r="AP23" s="24">
        <v>5</v>
      </c>
      <c r="AQ23" s="24">
        <v>3</v>
      </c>
      <c r="AR23" s="24">
        <v>203</v>
      </c>
    </row>
    <row r="24" spans="1:44" ht="24" customHeight="1">
      <c r="A24" s="140" t="s">
        <v>79</v>
      </c>
      <c r="B24" s="141"/>
      <c r="C24" s="24">
        <v>75</v>
      </c>
      <c r="D24" s="24">
        <v>18153</v>
      </c>
      <c r="E24" s="24">
        <v>2</v>
      </c>
      <c r="F24" s="24">
        <v>400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11</v>
      </c>
      <c r="P24" s="24">
        <v>2228</v>
      </c>
      <c r="Q24" s="24">
        <v>49</v>
      </c>
      <c r="R24" s="24">
        <v>14393</v>
      </c>
      <c r="S24" s="24">
        <v>1</v>
      </c>
      <c r="T24" s="24">
        <v>30</v>
      </c>
      <c r="U24" s="24">
        <v>4</v>
      </c>
      <c r="V24" s="24">
        <v>325</v>
      </c>
      <c r="W24" s="140" t="s">
        <v>79</v>
      </c>
      <c r="X24" s="141"/>
      <c r="Y24" s="24">
        <v>0</v>
      </c>
      <c r="Z24" s="24">
        <v>0</v>
      </c>
      <c r="AA24" s="24">
        <v>0</v>
      </c>
      <c r="AB24" s="24">
        <v>0</v>
      </c>
      <c r="AC24" s="24">
        <v>1</v>
      </c>
      <c r="AD24" s="24">
        <v>230</v>
      </c>
      <c r="AE24" s="24">
        <v>0</v>
      </c>
      <c r="AF24" s="24">
        <v>0</v>
      </c>
      <c r="AG24" s="24">
        <v>1</v>
      </c>
      <c r="AH24" s="24">
        <v>100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3</v>
      </c>
      <c r="AP24" s="24">
        <v>194</v>
      </c>
      <c r="AQ24" s="24">
        <v>3</v>
      </c>
      <c r="AR24" s="24">
        <v>253</v>
      </c>
    </row>
    <row r="25" spans="1:44" ht="24" customHeight="1">
      <c r="A25" s="140" t="s">
        <v>6</v>
      </c>
      <c r="B25" s="141"/>
      <c r="C25" s="24">
        <v>67</v>
      </c>
      <c r="D25" s="24">
        <v>7128</v>
      </c>
      <c r="E25" s="24">
        <v>0</v>
      </c>
      <c r="F25" s="24">
        <v>0</v>
      </c>
      <c r="G25" s="24">
        <v>3</v>
      </c>
      <c r="H25" s="24">
        <v>485</v>
      </c>
      <c r="I25" s="24">
        <v>1</v>
      </c>
      <c r="J25" s="24">
        <v>550</v>
      </c>
      <c r="K25" s="24">
        <v>0</v>
      </c>
      <c r="L25" s="24">
        <v>0</v>
      </c>
      <c r="M25" s="24">
        <v>1</v>
      </c>
      <c r="N25" s="24">
        <v>20</v>
      </c>
      <c r="O25" s="24">
        <v>1</v>
      </c>
      <c r="P25" s="24">
        <v>5</v>
      </c>
      <c r="Q25" s="24">
        <v>46</v>
      </c>
      <c r="R25" s="24">
        <v>4351</v>
      </c>
      <c r="S25" s="24">
        <v>0</v>
      </c>
      <c r="T25" s="24">
        <v>0</v>
      </c>
      <c r="U25" s="24">
        <v>3</v>
      </c>
      <c r="V25" s="24">
        <v>233</v>
      </c>
      <c r="W25" s="140" t="s">
        <v>6</v>
      </c>
      <c r="X25" s="141"/>
      <c r="Y25" s="24">
        <v>0</v>
      </c>
      <c r="Z25" s="24">
        <v>0</v>
      </c>
      <c r="AA25" s="24">
        <v>0</v>
      </c>
      <c r="AB25" s="24">
        <v>0</v>
      </c>
      <c r="AC25" s="24">
        <v>1</v>
      </c>
      <c r="AD25" s="24">
        <v>200</v>
      </c>
      <c r="AE25" s="24">
        <v>2</v>
      </c>
      <c r="AF25" s="24">
        <v>400</v>
      </c>
      <c r="AG25" s="24">
        <v>4</v>
      </c>
      <c r="AH25" s="24">
        <v>338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1</v>
      </c>
      <c r="AP25" s="24">
        <v>240</v>
      </c>
      <c r="AQ25" s="24">
        <v>4</v>
      </c>
      <c r="AR25" s="24">
        <v>306</v>
      </c>
    </row>
    <row r="26" spans="1:44" ht="24" customHeight="1">
      <c r="A26" s="140" t="s">
        <v>80</v>
      </c>
      <c r="B26" s="141"/>
      <c r="C26" s="24">
        <v>80</v>
      </c>
      <c r="D26" s="24">
        <v>13705</v>
      </c>
      <c r="E26" s="24">
        <v>0</v>
      </c>
      <c r="F26" s="24">
        <v>0</v>
      </c>
      <c r="G26" s="24">
        <v>1</v>
      </c>
      <c r="H26" s="24">
        <v>2000</v>
      </c>
      <c r="I26" s="24">
        <v>1</v>
      </c>
      <c r="J26" s="24">
        <v>200</v>
      </c>
      <c r="K26" s="24">
        <v>0</v>
      </c>
      <c r="L26" s="24">
        <v>0</v>
      </c>
      <c r="M26" s="24">
        <v>0</v>
      </c>
      <c r="N26" s="24">
        <v>0</v>
      </c>
      <c r="O26" s="24">
        <v>14</v>
      </c>
      <c r="P26" s="24">
        <v>3556</v>
      </c>
      <c r="Q26" s="24">
        <v>35</v>
      </c>
      <c r="R26" s="24">
        <v>5578</v>
      </c>
      <c r="S26" s="24">
        <v>0</v>
      </c>
      <c r="T26" s="24">
        <v>0</v>
      </c>
      <c r="U26" s="24">
        <v>14</v>
      </c>
      <c r="V26" s="24">
        <v>1204</v>
      </c>
      <c r="W26" s="140" t="s">
        <v>80</v>
      </c>
      <c r="X26" s="141"/>
      <c r="Y26" s="24">
        <v>1</v>
      </c>
      <c r="Z26" s="24">
        <v>50</v>
      </c>
      <c r="AA26" s="24">
        <v>0</v>
      </c>
      <c r="AB26" s="24">
        <v>0</v>
      </c>
      <c r="AC26" s="24">
        <v>2</v>
      </c>
      <c r="AD26" s="24">
        <v>70</v>
      </c>
      <c r="AE26" s="24">
        <v>0</v>
      </c>
      <c r="AF26" s="24">
        <v>0</v>
      </c>
      <c r="AG26" s="24">
        <v>3</v>
      </c>
      <c r="AH26" s="24">
        <v>405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4</v>
      </c>
      <c r="AP26" s="24">
        <v>400</v>
      </c>
      <c r="AQ26" s="24">
        <v>5</v>
      </c>
      <c r="AR26" s="24">
        <v>242</v>
      </c>
    </row>
    <row r="27" spans="1:44" ht="24" customHeight="1">
      <c r="A27" s="140" t="s">
        <v>81</v>
      </c>
      <c r="B27" s="141"/>
      <c r="C27" s="24">
        <v>16</v>
      </c>
      <c r="D27" s="24">
        <v>944</v>
      </c>
      <c r="E27" s="24">
        <v>0</v>
      </c>
      <c r="F27" s="24">
        <v>0</v>
      </c>
      <c r="G27" s="24">
        <v>1</v>
      </c>
      <c r="H27" s="24">
        <v>40</v>
      </c>
      <c r="I27" s="24">
        <v>1</v>
      </c>
      <c r="J27" s="24">
        <v>5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198</v>
      </c>
      <c r="Q27" s="24">
        <v>7</v>
      </c>
      <c r="R27" s="24">
        <v>509</v>
      </c>
      <c r="S27" s="24">
        <v>0</v>
      </c>
      <c r="T27" s="24">
        <v>0</v>
      </c>
      <c r="U27" s="24">
        <v>3</v>
      </c>
      <c r="V27" s="24">
        <v>36</v>
      </c>
      <c r="W27" s="140" t="s">
        <v>81</v>
      </c>
      <c r="X27" s="141"/>
      <c r="Y27" s="24">
        <v>1</v>
      </c>
      <c r="Z27" s="24">
        <v>3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1</v>
      </c>
      <c r="AH27" s="24">
        <v>150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</v>
      </c>
      <c r="AP27" s="24">
        <v>3</v>
      </c>
      <c r="AQ27" s="24">
        <v>0</v>
      </c>
      <c r="AR27" s="24">
        <v>0</v>
      </c>
    </row>
    <row r="28" spans="1:44" ht="24" customHeight="1">
      <c r="A28" s="140" t="s">
        <v>82</v>
      </c>
      <c r="B28" s="141"/>
      <c r="C28" s="24">
        <v>99</v>
      </c>
      <c r="D28" s="24">
        <v>21842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24</v>
      </c>
      <c r="P28" s="24">
        <v>8900</v>
      </c>
      <c r="Q28" s="24">
        <v>42</v>
      </c>
      <c r="R28" s="24">
        <v>9893</v>
      </c>
      <c r="S28" s="24">
        <v>0</v>
      </c>
      <c r="T28" s="24">
        <v>0</v>
      </c>
      <c r="U28" s="24">
        <v>13</v>
      </c>
      <c r="V28" s="24">
        <v>726</v>
      </c>
      <c r="W28" s="140" t="s">
        <v>82</v>
      </c>
      <c r="X28" s="141"/>
      <c r="Y28" s="24">
        <v>2</v>
      </c>
      <c r="Z28" s="24">
        <v>699</v>
      </c>
      <c r="AA28" s="24">
        <v>0</v>
      </c>
      <c r="AB28" s="24">
        <v>0</v>
      </c>
      <c r="AC28" s="24">
        <v>1</v>
      </c>
      <c r="AD28" s="24">
        <v>240</v>
      </c>
      <c r="AE28" s="24">
        <v>4</v>
      </c>
      <c r="AF28" s="24">
        <v>504</v>
      </c>
      <c r="AG28" s="24">
        <v>6</v>
      </c>
      <c r="AH28" s="24">
        <v>608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9</v>
      </c>
      <c r="AQ28" s="24">
        <v>6</v>
      </c>
      <c r="AR28" s="24">
        <v>263</v>
      </c>
    </row>
    <row r="29" spans="1:44" ht="24" customHeight="1">
      <c r="A29" s="140" t="s">
        <v>83</v>
      </c>
      <c r="B29" s="141"/>
      <c r="C29" s="24">
        <v>68</v>
      </c>
      <c r="D29" s="24">
        <v>9803</v>
      </c>
      <c r="E29" s="24">
        <v>0</v>
      </c>
      <c r="F29" s="24">
        <v>0</v>
      </c>
      <c r="G29" s="24">
        <v>0</v>
      </c>
      <c r="H29" s="24">
        <v>0</v>
      </c>
      <c r="I29" s="24">
        <v>1</v>
      </c>
      <c r="J29" s="24">
        <v>8</v>
      </c>
      <c r="K29" s="24">
        <v>0</v>
      </c>
      <c r="L29" s="24">
        <v>0</v>
      </c>
      <c r="M29" s="24">
        <v>1</v>
      </c>
      <c r="N29" s="24">
        <v>100</v>
      </c>
      <c r="O29" s="24">
        <v>8</v>
      </c>
      <c r="P29" s="24">
        <v>1195</v>
      </c>
      <c r="Q29" s="24">
        <v>29</v>
      </c>
      <c r="R29" s="24">
        <v>5394</v>
      </c>
      <c r="S29" s="24">
        <v>0</v>
      </c>
      <c r="T29" s="24">
        <v>0</v>
      </c>
      <c r="U29" s="24">
        <v>17</v>
      </c>
      <c r="V29" s="24">
        <v>2285</v>
      </c>
      <c r="W29" s="140" t="s">
        <v>83</v>
      </c>
      <c r="X29" s="141"/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3</v>
      </c>
      <c r="AF29" s="24">
        <v>460</v>
      </c>
      <c r="AG29" s="24">
        <v>5</v>
      </c>
      <c r="AH29" s="24">
        <v>293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4</v>
      </c>
      <c r="AR29" s="24">
        <v>68</v>
      </c>
    </row>
    <row r="30" spans="1:44" ht="24" customHeight="1">
      <c r="A30" s="140" t="s">
        <v>84</v>
      </c>
      <c r="B30" s="141"/>
      <c r="C30" s="24">
        <v>50</v>
      </c>
      <c r="D30" s="24">
        <v>14507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2</v>
      </c>
      <c r="P30" s="24">
        <v>3200</v>
      </c>
      <c r="Q30" s="24">
        <v>27</v>
      </c>
      <c r="R30" s="24">
        <v>4846</v>
      </c>
      <c r="S30" s="24">
        <v>1</v>
      </c>
      <c r="T30" s="24">
        <v>5000</v>
      </c>
      <c r="U30" s="24">
        <v>13</v>
      </c>
      <c r="V30" s="24">
        <v>411</v>
      </c>
      <c r="W30" s="140" t="s">
        <v>84</v>
      </c>
      <c r="X30" s="141"/>
      <c r="Y30" s="24">
        <v>1</v>
      </c>
      <c r="Z30" s="24">
        <v>200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3</v>
      </c>
      <c r="AH30" s="24">
        <v>500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</v>
      </c>
      <c r="AP30" s="24">
        <v>10</v>
      </c>
      <c r="AQ30" s="24">
        <v>2</v>
      </c>
      <c r="AR30" s="24">
        <v>340</v>
      </c>
    </row>
    <row r="31" spans="1:44" ht="24" customHeight="1">
      <c r="A31" s="140" t="s">
        <v>85</v>
      </c>
      <c r="B31" s="141"/>
      <c r="C31" s="24">
        <v>26</v>
      </c>
      <c r="D31" s="24">
        <v>2080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2</v>
      </c>
      <c r="P31" s="24">
        <v>1260</v>
      </c>
      <c r="Q31" s="24">
        <v>20</v>
      </c>
      <c r="R31" s="24">
        <v>520</v>
      </c>
      <c r="S31" s="24">
        <v>0</v>
      </c>
      <c r="T31" s="24">
        <v>0</v>
      </c>
      <c r="U31" s="24">
        <v>1</v>
      </c>
      <c r="V31" s="24">
        <v>150</v>
      </c>
      <c r="W31" s="140" t="s">
        <v>85</v>
      </c>
      <c r="X31" s="141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2</v>
      </c>
      <c r="AP31" s="24">
        <v>100</v>
      </c>
      <c r="AQ31" s="24">
        <v>1</v>
      </c>
      <c r="AR31" s="24">
        <v>50</v>
      </c>
    </row>
    <row r="32" spans="1:44" ht="24" customHeight="1">
      <c r="A32" s="140" t="s">
        <v>86</v>
      </c>
      <c r="B32" s="141"/>
      <c r="C32" s="24">
        <v>21</v>
      </c>
      <c r="D32" s="24">
        <v>1480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960</v>
      </c>
      <c r="Q32" s="24">
        <v>20</v>
      </c>
      <c r="R32" s="24">
        <v>520</v>
      </c>
      <c r="S32" s="24">
        <v>0</v>
      </c>
      <c r="T32" s="24">
        <v>0</v>
      </c>
      <c r="U32" s="24">
        <v>0</v>
      </c>
      <c r="V32" s="24">
        <v>0</v>
      </c>
      <c r="W32" s="140" t="s">
        <v>86</v>
      </c>
      <c r="X32" s="141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ht="24" customHeight="1">
      <c r="A33" s="198" t="s">
        <v>87</v>
      </c>
      <c r="B33" s="199"/>
      <c r="C33" s="25">
        <v>5</v>
      </c>
      <c r="D33" s="25">
        <v>600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1</v>
      </c>
      <c r="P33" s="25">
        <v>300</v>
      </c>
      <c r="Q33" s="25">
        <v>0</v>
      </c>
      <c r="R33" s="25">
        <v>0</v>
      </c>
      <c r="S33" s="25">
        <v>0</v>
      </c>
      <c r="T33" s="25">
        <v>0</v>
      </c>
      <c r="U33" s="25">
        <v>1</v>
      </c>
      <c r="V33" s="25">
        <v>150</v>
      </c>
      <c r="W33" s="198" t="s">
        <v>87</v>
      </c>
      <c r="X33" s="199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2</v>
      </c>
      <c r="AP33" s="25">
        <v>100</v>
      </c>
      <c r="AQ33" s="25">
        <v>1</v>
      </c>
      <c r="AR33" s="25">
        <v>50</v>
      </c>
    </row>
    <row r="34" spans="1:44" s="19" customFormat="1" ht="20.25" customHeight="1">
      <c r="A34" s="19" t="s">
        <v>119</v>
      </c>
      <c r="F34" s="20" t="s">
        <v>1</v>
      </c>
      <c r="J34" s="20" t="s">
        <v>120</v>
      </c>
      <c r="O34" s="21" t="s">
        <v>121</v>
      </c>
      <c r="V34" s="63" t="s">
        <v>225</v>
      </c>
      <c r="W34" s="19" t="s">
        <v>119</v>
      </c>
      <c r="AB34" s="21" t="s">
        <v>1</v>
      </c>
      <c r="AF34" s="20" t="s">
        <v>120</v>
      </c>
      <c r="AK34" s="21" t="s">
        <v>121</v>
      </c>
      <c r="AR34" s="63" t="s">
        <v>225</v>
      </c>
    </row>
    <row r="35" spans="6:44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R35" s="22" t="s">
        <v>64</v>
      </c>
    </row>
    <row r="36" spans="6:32" s="19" customFormat="1" ht="15.75">
      <c r="F36" s="20"/>
      <c r="J36" s="20"/>
      <c r="V36" s="22"/>
      <c r="AB36" s="20"/>
      <c r="AF36" s="20"/>
    </row>
    <row r="37" s="101" customFormat="1" ht="19.5" customHeight="1">
      <c r="A37" s="102" t="s">
        <v>153</v>
      </c>
    </row>
    <row r="38" spans="1:2" s="101" customFormat="1" ht="19.5" customHeight="1">
      <c r="A38" s="102" t="s">
        <v>154</v>
      </c>
      <c r="B38" s="102"/>
    </row>
    <row r="39" spans="1:2" s="101" customFormat="1" ht="15.75">
      <c r="A39" s="102"/>
      <c r="B39" s="101" t="s">
        <v>96</v>
      </c>
    </row>
    <row r="40" ht="15.75">
      <c r="B40" s="127" t="s">
        <v>218</v>
      </c>
    </row>
  </sheetData>
  <sheetProtection/>
  <mergeCells count="85"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28:B28"/>
    <mergeCell ref="W28:X28"/>
    <mergeCell ref="A29:B29"/>
    <mergeCell ref="W29:X29"/>
    <mergeCell ref="A26:B26"/>
    <mergeCell ref="W26:X26"/>
    <mergeCell ref="A27:B27"/>
    <mergeCell ref="W27:X27"/>
    <mergeCell ref="W33:X33"/>
    <mergeCell ref="A30:B30"/>
    <mergeCell ref="W30:X30"/>
    <mergeCell ref="A31:B31"/>
    <mergeCell ref="W31:X31"/>
    <mergeCell ref="A32:B32"/>
    <mergeCell ref="W32:X32"/>
    <mergeCell ref="A33:B33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SheetLayoutView="100" zoomScalePageLayoutView="0" workbookViewId="0" topLeftCell="A19">
      <selection activeCell="B34" sqref="B34"/>
    </sheetView>
  </sheetViews>
  <sheetFormatPr defaultColWidth="9.00390625" defaultRowHeight="16.5"/>
  <cols>
    <col min="1" max="1" width="9.75390625" style="87" customWidth="1"/>
    <col min="2" max="2" width="19.75390625" style="87" customWidth="1"/>
    <col min="3" max="3" width="8.50390625" style="87" bestFit="1" customWidth="1"/>
    <col min="4" max="4" width="12.25390625" style="87" bestFit="1" customWidth="1"/>
    <col min="5" max="5" width="8.50390625" style="87" bestFit="1" customWidth="1"/>
    <col min="6" max="6" width="10.125" style="87" customWidth="1"/>
    <col min="7" max="7" width="8.50390625" style="87" bestFit="1" customWidth="1"/>
    <col min="8" max="8" width="10.125" style="87" customWidth="1"/>
    <col min="9" max="9" width="7.125" style="87" customWidth="1"/>
    <col min="10" max="10" width="10.125" style="87" customWidth="1"/>
    <col min="11" max="11" width="9.625" style="87" customWidth="1"/>
    <col min="12" max="12" width="11.25390625" style="87" bestFit="1" customWidth="1"/>
    <col min="13" max="13" width="7.125" style="87" customWidth="1"/>
    <col min="14" max="14" width="10.125" style="87" customWidth="1"/>
    <col min="15" max="15" width="7.125" style="87" customWidth="1"/>
    <col min="16" max="16" width="11.25390625" style="87" bestFit="1" customWidth="1"/>
    <col min="17" max="17" width="7.125" style="87" customWidth="1"/>
    <col min="18" max="18" width="11.25390625" style="87" bestFit="1" customWidth="1"/>
    <col min="19" max="19" width="7.125" style="87" customWidth="1"/>
    <col min="20" max="20" width="11.25390625" style="87" bestFit="1" customWidth="1"/>
    <col min="21" max="21" width="7.125" style="87" customWidth="1"/>
    <col min="22" max="22" width="10.125" style="87" customWidth="1"/>
    <col min="23" max="16384" width="9.00390625" style="87" customWidth="1"/>
  </cols>
  <sheetData>
    <row r="1" spans="1:22" ht="16.5" customHeight="1">
      <c r="A1" s="86" t="s">
        <v>97</v>
      </c>
      <c r="D1" s="246"/>
      <c r="E1" s="246"/>
      <c r="F1" s="246"/>
      <c r="G1" s="246"/>
      <c r="H1" s="246"/>
      <c r="S1" s="247" t="s">
        <v>2</v>
      </c>
      <c r="T1" s="234"/>
      <c r="U1" s="233" t="s">
        <v>98</v>
      </c>
      <c r="V1" s="234"/>
    </row>
    <row r="2" spans="1:22" ht="16.5" customHeight="1">
      <c r="A2" s="88" t="s">
        <v>99</v>
      </c>
      <c r="B2" s="89" t="s">
        <v>122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6" t="s">
        <v>47</v>
      </c>
      <c r="T2" s="237"/>
      <c r="U2" s="238" t="s">
        <v>123</v>
      </c>
      <c r="V2" s="239"/>
    </row>
    <row r="3" spans="1:22" s="90" customFormat="1" ht="19.5" customHeight="1">
      <c r="A3" s="248" t="s">
        <v>124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</row>
    <row r="4" spans="1:22" ht="19.5" customHeight="1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</row>
    <row r="5" spans="5:22" s="91" customFormat="1" ht="19.5" customHeight="1">
      <c r="E5" s="250" t="str">
        <f>CONCATENATE('2492-00-02'!K5,"底")</f>
        <v>   中華民國 104年3月底</v>
      </c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S5" s="251" t="s">
        <v>143</v>
      </c>
      <c r="T5" s="251"/>
      <c r="U5" s="251"/>
      <c r="V5" s="251"/>
    </row>
    <row r="6" spans="1:22" s="92" customFormat="1" ht="13.5" customHeight="1">
      <c r="A6" s="252" t="s">
        <v>125</v>
      </c>
      <c r="B6" s="253"/>
      <c r="C6" s="258" t="s">
        <v>126</v>
      </c>
      <c r="D6" s="259"/>
      <c r="E6" s="262" t="s">
        <v>127</v>
      </c>
      <c r="F6" s="263"/>
      <c r="G6" s="231" t="s">
        <v>128</v>
      </c>
      <c r="H6" s="232"/>
      <c r="I6" s="231" t="s">
        <v>129</v>
      </c>
      <c r="J6" s="232"/>
      <c r="K6" s="231" t="s">
        <v>130</v>
      </c>
      <c r="L6" s="232"/>
      <c r="M6" s="231" t="s">
        <v>131</v>
      </c>
      <c r="N6" s="232"/>
      <c r="O6" s="231" t="s">
        <v>132</v>
      </c>
      <c r="P6" s="232"/>
      <c r="Q6" s="231" t="s">
        <v>133</v>
      </c>
      <c r="R6" s="232"/>
      <c r="S6" s="231" t="s">
        <v>134</v>
      </c>
      <c r="T6" s="232"/>
      <c r="U6" s="240" t="s">
        <v>135</v>
      </c>
      <c r="V6" s="241"/>
    </row>
    <row r="7" spans="1:22" s="92" customFormat="1" ht="14.25" customHeight="1">
      <c r="A7" s="254"/>
      <c r="B7" s="255"/>
      <c r="C7" s="260"/>
      <c r="D7" s="261"/>
      <c r="E7" s="264"/>
      <c r="F7" s="265"/>
      <c r="G7" s="229" t="s">
        <v>136</v>
      </c>
      <c r="H7" s="230"/>
      <c r="I7" s="229" t="s">
        <v>137</v>
      </c>
      <c r="J7" s="230"/>
      <c r="K7" s="229" t="s">
        <v>138</v>
      </c>
      <c r="L7" s="230"/>
      <c r="M7" s="229" t="s">
        <v>139</v>
      </c>
      <c r="N7" s="230"/>
      <c r="O7" s="229" t="s">
        <v>140</v>
      </c>
      <c r="P7" s="230"/>
      <c r="Q7" s="229" t="s">
        <v>141</v>
      </c>
      <c r="R7" s="230"/>
      <c r="S7" s="229" t="s">
        <v>142</v>
      </c>
      <c r="T7" s="230"/>
      <c r="U7" s="242"/>
      <c r="V7" s="243"/>
    </row>
    <row r="8" spans="1:22" s="92" customFormat="1" ht="17.25" customHeight="1" thickBot="1">
      <c r="A8" s="256"/>
      <c r="B8" s="257"/>
      <c r="C8" s="93" t="s">
        <v>26</v>
      </c>
      <c r="D8" s="94" t="s">
        <v>27</v>
      </c>
      <c r="E8" s="95" t="s">
        <v>26</v>
      </c>
      <c r="F8" s="95" t="s">
        <v>27</v>
      </c>
      <c r="G8" s="95" t="s">
        <v>26</v>
      </c>
      <c r="H8" s="95" t="s">
        <v>27</v>
      </c>
      <c r="I8" s="95" t="s">
        <v>26</v>
      </c>
      <c r="J8" s="95" t="s">
        <v>27</v>
      </c>
      <c r="K8" s="95" t="s">
        <v>26</v>
      </c>
      <c r="L8" s="95" t="s">
        <v>27</v>
      </c>
      <c r="M8" s="95" t="s">
        <v>26</v>
      </c>
      <c r="N8" s="95" t="s">
        <v>27</v>
      </c>
      <c r="O8" s="95" t="s">
        <v>26</v>
      </c>
      <c r="P8" s="95" t="s">
        <v>27</v>
      </c>
      <c r="Q8" s="95" t="s">
        <v>26</v>
      </c>
      <c r="R8" s="95" t="s">
        <v>27</v>
      </c>
      <c r="S8" s="95" t="s">
        <v>26</v>
      </c>
      <c r="T8" s="95" t="s">
        <v>27</v>
      </c>
      <c r="U8" s="95" t="s">
        <v>26</v>
      </c>
      <c r="V8" s="96" t="s">
        <v>27</v>
      </c>
    </row>
    <row r="9" spans="1:22" s="92" customFormat="1" ht="18" customHeight="1">
      <c r="A9" s="244" t="s">
        <v>28</v>
      </c>
      <c r="B9" s="245"/>
      <c r="C9" s="112">
        <v>812415</v>
      </c>
      <c r="D9" s="113">
        <v>161191728</v>
      </c>
      <c r="E9" s="112">
        <v>215561</v>
      </c>
      <c r="F9" s="113">
        <v>866541</v>
      </c>
      <c r="G9" s="112">
        <v>193527</v>
      </c>
      <c r="H9" s="113">
        <v>4626443</v>
      </c>
      <c r="I9" s="112">
        <v>69659</v>
      </c>
      <c r="J9" s="113">
        <v>3950556</v>
      </c>
      <c r="K9" s="112">
        <v>283347</v>
      </c>
      <c r="L9" s="113">
        <v>54630022</v>
      </c>
      <c r="M9" s="112">
        <v>12556</v>
      </c>
      <c r="N9" s="113">
        <v>7702599</v>
      </c>
      <c r="O9" s="112">
        <v>32826</v>
      </c>
      <c r="P9" s="113">
        <v>50470795</v>
      </c>
      <c r="Q9" s="112">
        <v>3952</v>
      </c>
      <c r="R9" s="113">
        <v>21555208</v>
      </c>
      <c r="S9" s="112">
        <v>965</v>
      </c>
      <c r="T9" s="113">
        <v>12566014</v>
      </c>
      <c r="U9" s="112">
        <v>22</v>
      </c>
      <c r="V9" s="113">
        <v>4823551</v>
      </c>
    </row>
    <row r="10" spans="1:22" s="92" customFormat="1" ht="18" customHeight="1">
      <c r="A10" s="97" t="s">
        <v>100</v>
      </c>
      <c r="B10" s="114"/>
      <c r="C10" s="112">
        <v>5865</v>
      </c>
      <c r="D10" s="113">
        <v>2738295</v>
      </c>
      <c r="E10" s="112">
        <v>977</v>
      </c>
      <c r="F10" s="113">
        <v>3841</v>
      </c>
      <c r="G10" s="112">
        <v>735</v>
      </c>
      <c r="H10" s="113">
        <v>16064</v>
      </c>
      <c r="I10" s="112">
        <v>490</v>
      </c>
      <c r="J10" s="113">
        <v>27881</v>
      </c>
      <c r="K10" s="112">
        <v>2875</v>
      </c>
      <c r="L10" s="113">
        <v>544363</v>
      </c>
      <c r="M10" s="112">
        <v>143</v>
      </c>
      <c r="N10" s="113">
        <v>83495</v>
      </c>
      <c r="O10" s="112">
        <v>489</v>
      </c>
      <c r="P10" s="113">
        <v>904908</v>
      </c>
      <c r="Q10" s="112">
        <v>121</v>
      </c>
      <c r="R10" s="113">
        <v>675463</v>
      </c>
      <c r="S10" s="112">
        <v>34</v>
      </c>
      <c r="T10" s="113">
        <v>412280</v>
      </c>
      <c r="U10" s="112">
        <v>1</v>
      </c>
      <c r="V10" s="113">
        <v>70000</v>
      </c>
    </row>
    <row r="11" spans="1:22" s="92" customFormat="1" ht="18" customHeight="1">
      <c r="A11" s="98" t="s">
        <v>101</v>
      </c>
      <c r="B11" s="114"/>
      <c r="C11" s="112">
        <v>1851</v>
      </c>
      <c r="D11" s="113">
        <v>1192808</v>
      </c>
      <c r="E11" s="112">
        <v>168</v>
      </c>
      <c r="F11" s="113">
        <v>879</v>
      </c>
      <c r="G11" s="112">
        <v>348</v>
      </c>
      <c r="H11" s="113">
        <v>9661</v>
      </c>
      <c r="I11" s="112">
        <v>111</v>
      </c>
      <c r="J11" s="113">
        <v>6750</v>
      </c>
      <c r="K11" s="112">
        <v>851</v>
      </c>
      <c r="L11" s="113">
        <v>179005</v>
      </c>
      <c r="M11" s="112">
        <v>71</v>
      </c>
      <c r="N11" s="113">
        <v>42740</v>
      </c>
      <c r="O11" s="112">
        <v>231</v>
      </c>
      <c r="P11" s="113">
        <v>394964</v>
      </c>
      <c r="Q11" s="112">
        <v>48</v>
      </c>
      <c r="R11" s="113">
        <v>256600</v>
      </c>
      <c r="S11" s="112">
        <v>23</v>
      </c>
      <c r="T11" s="113">
        <v>302210</v>
      </c>
      <c r="U11" s="112">
        <v>0</v>
      </c>
      <c r="V11" s="113">
        <v>0</v>
      </c>
    </row>
    <row r="12" spans="1:22" s="92" customFormat="1" ht="18" customHeight="1">
      <c r="A12" s="98" t="s">
        <v>102</v>
      </c>
      <c r="B12" s="114"/>
      <c r="C12" s="112">
        <v>46310</v>
      </c>
      <c r="D12" s="113">
        <v>13124120</v>
      </c>
      <c r="E12" s="112">
        <v>12881</v>
      </c>
      <c r="F12" s="113">
        <v>53663</v>
      </c>
      <c r="G12" s="112">
        <v>14293</v>
      </c>
      <c r="H12" s="113">
        <v>362566</v>
      </c>
      <c r="I12" s="112">
        <v>2810</v>
      </c>
      <c r="J12" s="113">
        <v>168678</v>
      </c>
      <c r="K12" s="112">
        <v>12191</v>
      </c>
      <c r="L12" s="113">
        <v>2402071</v>
      </c>
      <c r="M12" s="112">
        <v>1394</v>
      </c>
      <c r="N12" s="113">
        <v>754658</v>
      </c>
      <c r="O12" s="112">
        <v>2101</v>
      </c>
      <c r="P12" s="113">
        <v>3324143</v>
      </c>
      <c r="Q12" s="112">
        <v>516</v>
      </c>
      <c r="R12" s="113">
        <v>2795101</v>
      </c>
      <c r="S12" s="112">
        <v>119</v>
      </c>
      <c r="T12" s="113">
        <v>1521239</v>
      </c>
      <c r="U12" s="112">
        <v>5</v>
      </c>
      <c r="V12" s="113">
        <v>1742000</v>
      </c>
    </row>
    <row r="13" spans="1:22" s="92" customFormat="1" ht="18" customHeight="1">
      <c r="A13" s="98" t="s">
        <v>103</v>
      </c>
      <c r="B13" s="114"/>
      <c r="C13" s="112">
        <v>220</v>
      </c>
      <c r="D13" s="113">
        <v>135219</v>
      </c>
      <c r="E13" s="112">
        <v>10</v>
      </c>
      <c r="F13" s="113">
        <v>34</v>
      </c>
      <c r="G13" s="112">
        <v>11</v>
      </c>
      <c r="H13" s="113">
        <v>245</v>
      </c>
      <c r="I13" s="112">
        <v>5</v>
      </c>
      <c r="J13" s="113">
        <v>270</v>
      </c>
      <c r="K13" s="112">
        <v>159</v>
      </c>
      <c r="L13" s="113">
        <v>29625</v>
      </c>
      <c r="M13" s="112">
        <v>14</v>
      </c>
      <c r="N13" s="113">
        <v>7695</v>
      </c>
      <c r="O13" s="112">
        <v>15</v>
      </c>
      <c r="P13" s="113">
        <v>28661</v>
      </c>
      <c r="Q13" s="112">
        <v>1</v>
      </c>
      <c r="R13" s="113">
        <v>6500</v>
      </c>
      <c r="S13" s="112">
        <v>5</v>
      </c>
      <c r="T13" s="113">
        <v>62190</v>
      </c>
      <c r="U13" s="112">
        <v>0</v>
      </c>
      <c r="V13" s="113">
        <v>0</v>
      </c>
    </row>
    <row r="14" spans="1:22" s="92" customFormat="1" ht="18" customHeight="1">
      <c r="A14" s="98" t="s">
        <v>104</v>
      </c>
      <c r="B14" s="114"/>
      <c r="C14" s="112">
        <v>3496</v>
      </c>
      <c r="D14" s="113">
        <v>1425367</v>
      </c>
      <c r="E14" s="112">
        <v>341</v>
      </c>
      <c r="F14" s="113">
        <v>1459</v>
      </c>
      <c r="G14" s="112">
        <v>530</v>
      </c>
      <c r="H14" s="113">
        <v>12261</v>
      </c>
      <c r="I14" s="112">
        <v>323</v>
      </c>
      <c r="J14" s="113">
        <v>18227</v>
      </c>
      <c r="K14" s="112">
        <v>1862</v>
      </c>
      <c r="L14" s="113">
        <v>384842</v>
      </c>
      <c r="M14" s="112">
        <v>50</v>
      </c>
      <c r="N14" s="113">
        <v>27900</v>
      </c>
      <c r="O14" s="112">
        <v>308</v>
      </c>
      <c r="P14" s="113">
        <v>475563</v>
      </c>
      <c r="Q14" s="112">
        <v>71</v>
      </c>
      <c r="R14" s="113">
        <v>367115</v>
      </c>
      <c r="S14" s="112">
        <v>11</v>
      </c>
      <c r="T14" s="113">
        <v>138000</v>
      </c>
      <c r="U14" s="112">
        <v>0</v>
      </c>
      <c r="V14" s="113">
        <v>0</v>
      </c>
    </row>
    <row r="15" spans="1:22" s="92" customFormat="1" ht="18" customHeight="1">
      <c r="A15" s="98" t="s">
        <v>105</v>
      </c>
      <c r="B15" s="114"/>
      <c r="C15" s="112">
        <v>68407</v>
      </c>
      <c r="D15" s="113">
        <v>33200381</v>
      </c>
      <c r="E15" s="112">
        <v>2476</v>
      </c>
      <c r="F15" s="113">
        <v>11796</v>
      </c>
      <c r="G15" s="112">
        <v>6009</v>
      </c>
      <c r="H15" s="113">
        <v>166075</v>
      </c>
      <c r="I15" s="112">
        <v>3594</v>
      </c>
      <c r="J15" s="113">
        <v>204406</v>
      </c>
      <c r="K15" s="112">
        <v>42400</v>
      </c>
      <c r="L15" s="113">
        <v>8918318</v>
      </c>
      <c r="M15" s="112">
        <v>4273</v>
      </c>
      <c r="N15" s="113">
        <v>3061678</v>
      </c>
      <c r="O15" s="112">
        <v>8657</v>
      </c>
      <c r="P15" s="113">
        <v>13358290</v>
      </c>
      <c r="Q15" s="112">
        <v>771</v>
      </c>
      <c r="R15" s="113">
        <v>4320344</v>
      </c>
      <c r="S15" s="112">
        <v>221</v>
      </c>
      <c r="T15" s="113">
        <v>2792674</v>
      </c>
      <c r="U15" s="112">
        <v>6</v>
      </c>
      <c r="V15" s="113">
        <v>366800</v>
      </c>
    </row>
    <row r="16" spans="1:22" s="92" customFormat="1" ht="18" customHeight="1">
      <c r="A16" s="98" t="s">
        <v>106</v>
      </c>
      <c r="B16" s="114"/>
      <c r="C16" s="112">
        <v>469711</v>
      </c>
      <c r="D16" s="113">
        <v>70318991</v>
      </c>
      <c r="E16" s="112">
        <v>147498</v>
      </c>
      <c r="F16" s="113">
        <v>602318</v>
      </c>
      <c r="G16" s="112">
        <v>112289</v>
      </c>
      <c r="H16" s="113">
        <v>2579726</v>
      </c>
      <c r="I16" s="112">
        <v>39362</v>
      </c>
      <c r="J16" s="113">
        <v>2238996</v>
      </c>
      <c r="K16" s="112">
        <v>150202</v>
      </c>
      <c r="L16" s="113">
        <v>28845782</v>
      </c>
      <c r="M16" s="112">
        <v>4733</v>
      </c>
      <c r="N16" s="113">
        <v>2634712</v>
      </c>
      <c r="O16" s="112">
        <v>13682</v>
      </c>
      <c r="P16" s="113">
        <v>20713321</v>
      </c>
      <c r="Q16" s="112">
        <v>1659</v>
      </c>
      <c r="R16" s="113">
        <v>8954354</v>
      </c>
      <c r="S16" s="112">
        <v>284</v>
      </c>
      <c r="T16" s="113">
        <v>3638380</v>
      </c>
      <c r="U16" s="112">
        <v>2</v>
      </c>
      <c r="V16" s="113">
        <v>111400</v>
      </c>
    </row>
    <row r="17" spans="1:22" s="92" customFormat="1" ht="18" customHeight="1">
      <c r="A17" s="98" t="s">
        <v>107</v>
      </c>
      <c r="B17" s="114"/>
      <c r="C17" s="112">
        <v>26927</v>
      </c>
      <c r="D17" s="113">
        <v>6121886</v>
      </c>
      <c r="E17" s="112">
        <v>758</v>
      </c>
      <c r="F17" s="113">
        <v>3139</v>
      </c>
      <c r="G17" s="112">
        <v>22963</v>
      </c>
      <c r="H17" s="113">
        <v>693766</v>
      </c>
      <c r="I17" s="112">
        <v>453</v>
      </c>
      <c r="J17" s="113">
        <v>26759</v>
      </c>
      <c r="K17" s="112">
        <v>1329</v>
      </c>
      <c r="L17" s="113">
        <v>262553</v>
      </c>
      <c r="M17" s="112">
        <v>234</v>
      </c>
      <c r="N17" s="113">
        <v>143885</v>
      </c>
      <c r="O17" s="112">
        <v>788</v>
      </c>
      <c r="P17" s="113">
        <v>1501568</v>
      </c>
      <c r="Q17" s="112">
        <v>253</v>
      </c>
      <c r="R17" s="113">
        <v>1418089</v>
      </c>
      <c r="S17" s="112">
        <v>148</v>
      </c>
      <c r="T17" s="113">
        <v>2002126</v>
      </c>
      <c r="U17" s="112">
        <v>1</v>
      </c>
      <c r="V17" s="113">
        <v>70000</v>
      </c>
    </row>
    <row r="18" spans="1:22" s="92" customFormat="1" ht="18" customHeight="1">
      <c r="A18" s="98" t="s">
        <v>108</v>
      </c>
      <c r="B18" s="114"/>
      <c r="C18" s="112">
        <v>64153</v>
      </c>
      <c r="D18" s="113">
        <v>9689164</v>
      </c>
      <c r="E18" s="112">
        <v>13573</v>
      </c>
      <c r="F18" s="113">
        <v>55573</v>
      </c>
      <c r="G18" s="112">
        <v>12769</v>
      </c>
      <c r="H18" s="113">
        <v>260770</v>
      </c>
      <c r="I18" s="112">
        <v>9573</v>
      </c>
      <c r="J18" s="113">
        <v>536446</v>
      </c>
      <c r="K18" s="112">
        <v>26346</v>
      </c>
      <c r="L18" s="113">
        <v>4533881</v>
      </c>
      <c r="M18" s="112">
        <v>338</v>
      </c>
      <c r="N18" s="113">
        <v>203150</v>
      </c>
      <c r="O18" s="112">
        <v>1406</v>
      </c>
      <c r="P18" s="113">
        <v>2053343</v>
      </c>
      <c r="Q18" s="112">
        <v>105</v>
      </c>
      <c r="R18" s="113">
        <v>571862</v>
      </c>
      <c r="S18" s="112">
        <v>41</v>
      </c>
      <c r="T18" s="113">
        <v>575788</v>
      </c>
      <c r="U18" s="112">
        <v>2</v>
      </c>
      <c r="V18" s="113">
        <v>898351</v>
      </c>
    </row>
    <row r="19" spans="1:22" s="92" customFormat="1" ht="18" customHeight="1">
      <c r="A19" s="98" t="s">
        <v>109</v>
      </c>
      <c r="B19" s="114"/>
      <c r="C19" s="112">
        <v>5797</v>
      </c>
      <c r="D19" s="113">
        <v>1827466</v>
      </c>
      <c r="E19" s="112">
        <v>450</v>
      </c>
      <c r="F19" s="113">
        <v>1903</v>
      </c>
      <c r="G19" s="112">
        <v>775</v>
      </c>
      <c r="H19" s="113">
        <v>15887</v>
      </c>
      <c r="I19" s="112">
        <v>488</v>
      </c>
      <c r="J19" s="113">
        <v>27652</v>
      </c>
      <c r="K19" s="112">
        <v>3517</v>
      </c>
      <c r="L19" s="113">
        <v>850079</v>
      </c>
      <c r="M19" s="112">
        <v>196</v>
      </c>
      <c r="N19" s="113">
        <v>104372</v>
      </c>
      <c r="O19" s="112">
        <v>320</v>
      </c>
      <c r="P19" s="113">
        <v>511091</v>
      </c>
      <c r="Q19" s="112">
        <v>50</v>
      </c>
      <c r="R19" s="113">
        <v>270983</v>
      </c>
      <c r="S19" s="112">
        <v>1</v>
      </c>
      <c r="T19" s="113">
        <v>45500</v>
      </c>
      <c r="U19" s="112">
        <v>0</v>
      </c>
      <c r="V19" s="113">
        <v>0</v>
      </c>
    </row>
    <row r="20" spans="1:22" s="92" customFormat="1" ht="18" customHeight="1">
      <c r="A20" s="98" t="s">
        <v>110</v>
      </c>
      <c r="B20" s="114"/>
      <c r="C20" s="112">
        <v>2672</v>
      </c>
      <c r="D20" s="113">
        <v>4548874</v>
      </c>
      <c r="E20" s="112">
        <v>37</v>
      </c>
      <c r="F20" s="113">
        <v>141</v>
      </c>
      <c r="G20" s="112">
        <v>135</v>
      </c>
      <c r="H20" s="113">
        <v>3706</v>
      </c>
      <c r="I20" s="112">
        <v>43</v>
      </c>
      <c r="J20" s="113">
        <v>2399</v>
      </c>
      <c r="K20" s="112">
        <v>382</v>
      </c>
      <c r="L20" s="113">
        <v>76002</v>
      </c>
      <c r="M20" s="112">
        <v>31</v>
      </c>
      <c r="N20" s="113">
        <v>24589</v>
      </c>
      <c r="O20" s="112">
        <v>2029</v>
      </c>
      <c r="P20" s="113">
        <v>3051812</v>
      </c>
      <c r="Q20" s="112">
        <v>10</v>
      </c>
      <c r="R20" s="113">
        <v>55225</v>
      </c>
      <c r="S20" s="112">
        <v>3</v>
      </c>
      <c r="T20" s="113">
        <v>35000</v>
      </c>
      <c r="U20" s="112">
        <v>2</v>
      </c>
      <c r="V20" s="113">
        <v>1300000</v>
      </c>
    </row>
    <row r="21" spans="1:22" s="92" customFormat="1" ht="18" customHeight="1">
      <c r="A21" s="98" t="s">
        <v>111</v>
      </c>
      <c r="B21" s="114"/>
      <c r="C21" s="112">
        <v>3480</v>
      </c>
      <c r="D21" s="113">
        <v>935805</v>
      </c>
      <c r="E21" s="112">
        <v>224</v>
      </c>
      <c r="F21" s="113">
        <v>1016</v>
      </c>
      <c r="G21" s="112">
        <v>475</v>
      </c>
      <c r="H21" s="113">
        <v>10954</v>
      </c>
      <c r="I21" s="112">
        <v>307</v>
      </c>
      <c r="J21" s="113">
        <v>17313</v>
      </c>
      <c r="K21" s="112">
        <v>2248</v>
      </c>
      <c r="L21" s="113">
        <v>445391</v>
      </c>
      <c r="M21" s="112">
        <v>66</v>
      </c>
      <c r="N21" s="113">
        <v>36830</v>
      </c>
      <c r="O21" s="112">
        <v>131</v>
      </c>
      <c r="P21" s="113">
        <v>196160</v>
      </c>
      <c r="Q21" s="112">
        <v>22</v>
      </c>
      <c r="R21" s="113">
        <v>125640</v>
      </c>
      <c r="S21" s="112">
        <v>7</v>
      </c>
      <c r="T21" s="113">
        <v>102500</v>
      </c>
      <c r="U21" s="112">
        <v>0</v>
      </c>
      <c r="V21" s="113">
        <v>0</v>
      </c>
    </row>
    <row r="22" spans="1:22" s="92" customFormat="1" ht="18" customHeight="1">
      <c r="A22" s="98" t="s">
        <v>112</v>
      </c>
      <c r="B22" s="114"/>
      <c r="C22" s="112">
        <v>15507</v>
      </c>
      <c r="D22" s="113">
        <v>3339895</v>
      </c>
      <c r="E22" s="112">
        <v>2895</v>
      </c>
      <c r="F22" s="113">
        <v>11526</v>
      </c>
      <c r="G22" s="112">
        <v>2568</v>
      </c>
      <c r="H22" s="113">
        <v>58696</v>
      </c>
      <c r="I22" s="112">
        <v>1438</v>
      </c>
      <c r="J22" s="113">
        <v>80025</v>
      </c>
      <c r="K22" s="112">
        <v>7575</v>
      </c>
      <c r="L22" s="113">
        <v>1473998</v>
      </c>
      <c r="M22" s="112">
        <v>203</v>
      </c>
      <c r="N22" s="113">
        <v>117617</v>
      </c>
      <c r="O22" s="112">
        <v>760</v>
      </c>
      <c r="P22" s="113">
        <v>1120502</v>
      </c>
      <c r="Q22" s="112">
        <v>59</v>
      </c>
      <c r="R22" s="113">
        <v>314881</v>
      </c>
      <c r="S22" s="112">
        <v>9</v>
      </c>
      <c r="T22" s="113">
        <v>162650</v>
      </c>
      <c r="U22" s="112">
        <v>0</v>
      </c>
      <c r="V22" s="113">
        <v>0</v>
      </c>
    </row>
    <row r="23" spans="1:22" s="92" customFormat="1" ht="18" customHeight="1">
      <c r="A23" s="98" t="s">
        <v>113</v>
      </c>
      <c r="B23" s="114"/>
      <c r="C23" s="112">
        <v>23189</v>
      </c>
      <c r="D23" s="113">
        <v>5811701</v>
      </c>
      <c r="E23" s="112">
        <v>3227</v>
      </c>
      <c r="F23" s="113">
        <v>13356</v>
      </c>
      <c r="G23" s="112">
        <v>6010</v>
      </c>
      <c r="H23" s="113">
        <v>155532</v>
      </c>
      <c r="I23" s="112">
        <v>2170</v>
      </c>
      <c r="J23" s="113">
        <v>120536</v>
      </c>
      <c r="K23" s="112">
        <v>10191</v>
      </c>
      <c r="L23" s="113">
        <v>2049422</v>
      </c>
      <c r="M23" s="112">
        <v>357</v>
      </c>
      <c r="N23" s="113">
        <v>208083</v>
      </c>
      <c r="O23" s="112">
        <v>986</v>
      </c>
      <c r="P23" s="113">
        <v>1525712</v>
      </c>
      <c r="Q23" s="112">
        <v>203</v>
      </c>
      <c r="R23" s="113">
        <v>1079748</v>
      </c>
      <c r="S23" s="112">
        <v>44</v>
      </c>
      <c r="T23" s="113">
        <v>609313</v>
      </c>
      <c r="U23" s="112">
        <v>1</v>
      </c>
      <c r="V23" s="113">
        <v>50000</v>
      </c>
    </row>
    <row r="24" spans="1:22" s="92" customFormat="1" ht="18" customHeight="1">
      <c r="A24" s="98" t="s">
        <v>114</v>
      </c>
      <c r="B24" s="115"/>
      <c r="C24" s="112">
        <v>0</v>
      </c>
      <c r="D24" s="113">
        <v>0</v>
      </c>
      <c r="E24" s="112">
        <v>0</v>
      </c>
      <c r="F24" s="113">
        <v>0</v>
      </c>
      <c r="G24" s="112">
        <v>0</v>
      </c>
      <c r="H24" s="113">
        <v>0</v>
      </c>
      <c r="I24" s="112">
        <v>0</v>
      </c>
      <c r="J24" s="113">
        <v>0</v>
      </c>
      <c r="K24" s="112">
        <v>0</v>
      </c>
      <c r="L24" s="113">
        <v>0</v>
      </c>
      <c r="M24" s="112">
        <v>0</v>
      </c>
      <c r="N24" s="113">
        <v>0</v>
      </c>
      <c r="O24" s="112">
        <v>0</v>
      </c>
      <c r="P24" s="113">
        <v>0</v>
      </c>
      <c r="Q24" s="112">
        <v>0</v>
      </c>
      <c r="R24" s="113">
        <v>0</v>
      </c>
      <c r="S24" s="112">
        <v>0</v>
      </c>
      <c r="T24" s="113">
        <v>0</v>
      </c>
      <c r="U24" s="112">
        <v>0</v>
      </c>
      <c r="V24" s="113">
        <v>0</v>
      </c>
    </row>
    <row r="25" spans="1:22" s="92" customFormat="1" ht="18" customHeight="1">
      <c r="A25" s="98" t="s">
        <v>115</v>
      </c>
      <c r="B25" s="114"/>
      <c r="C25" s="112">
        <v>280</v>
      </c>
      <c r="D25" s="113">
        <v>55226</v>
      </c>
      <c r="E25" s="112">
        <v>24</v>
      </c>
      <c r="F25" s="113">
        <v>90</v>
      </c>
      <c r="G25" s="112">
        <v>35</v>
      </c>
      <c r="H25" s="113">
        <v>724</v>
      </c>
      <c r="I25" s="112">
        <v>32</v>
      </c>
      <c r="J25" s="113">
        <v>1788</v>
      </c>
      <c r="K25" s="112">
        <v>181</v>
      </c>
      <c r="L25" s="113">
        <v>37045</v>
      </c>
      <c r="M25" s="112">
        <v>1</v>
      </c>
      <c r="N25" s="113">
        <v>680</v>
      </c>
      <c r="O25" s="112">
        <v>6</v>
      </c>
      <c r="P25" s="113">
        <v>9900</v>
      </c>
      <c r="Q25" s="112">
        <v>1</v>
      </c>
      <c r="R25" s="113">
        <v>5000</v>
      </c>
      <c r="S25" s="112">
        <v>0</v>
      </c>
      <c r="T25" s="113">
        <v>0</v>
      </c>
      <c r="U25" s="112">
        <v>0</v>
      </c>
      <c r="V25" s="113">
        <v>0</v>
      </c>
    </row>
    <row r="26" spans="1:22" s="92" customFormat="1" ht="18" customHeight="1">
      <c r="A26" s="98" t="s">
        <v>116</v>
      </c>
      <c r="B26" s="114"/>
      <c r="C26" s="112">
        <v>1</v>
      </c>
      <c r="D26" s="113">
        <v>100</v>
      </c>
      <c r="E26" s="112">
        <v>0</v>
      </c>
      <c r="F26" s="113">
        <v>0</v>
      </c>
      <c r="G26" s="112">
        <v>0</v>
      </c>
      <c r="H26" s="113">
        <v>0</v>
      </c>
      <c r="I26" s="112">
        <v>0</v>
      </c>
      <c r="J26" s="113">
        <v>0</v>
      </c>
      <c r="K26" s="112">
        <v>1</v>
      </c>
      <c r="L26" s="113">
        <v>100</v>
      </c>
      <c r="M26" s="112">
        <v>0</v>
      </c>
      <c r="N26" s="113">
        <v>0</v>
      </c>
      <c r="O26" s="112">
        <v>0</v>
      </c>
      <c r="P26" s="113">
        <v>0</v>
      </c>
      <c r="Q26" s="112">
        <v>0</v>
      </c>
      <c r="R26" s="113">
        <v>0</v>
      </c>
      <c r="S26" s="112">
        <v>0</v>
      </c>
      <c r="T26" s="113">
        <v>0</v>
      </c>
      <c r="U26" s="112">
        <v>0</v>
      </c>
      <c r="V26" s="113">
        <v>0</v>
      </c>
    </row>
    <row r="27" spans="1:22" s="92" customFormat="1" ht="18" customHeight="1">
      <c r="A27" s="98" t="s">
        <v>117</v>
      </c>
      <c r="B27" s="114"/>
      <c r="C27" s="112">
        <v>17607</v>
      </c>
      <c r="D27" s="113">
        <v>2119659</v>
      </c>
      <c r="E27" s="112">
        <v>3546</v>
      </c>
      <c r="F27" s="113">
        <v>13157</v>
      </c>
      <c r="G27" s="112">
        <v>3076</v>
      </c>
      <c r="H27" s="113">
        <v>58196</v>
      </c>
      <c r="I27" s="112">
        <v>3280</v>
      </c>
      <c r="J27" s="113">
        <v>181182</v>
      </c>
      <c r="K27" s="112">
        <v>7330</v>
      </c>
      <c r="L27" s="113">
        <v>1211924</v>
      </c>
      <c r="M27" s="112">
        <v>205</v>
      </c>
      <c r="N27" s="113">
        <v>107074</v>
      </c>
      <c r="O27" s="112">
        <v>139</v>
      </c>
      <c r="P27" s="113">
        <v>242775</v>
      </c>
      <c r="Q27" s="112">
        <v>26</v>
      </c>
      <c r="R27" s="113">
        <v>138350</v>
      </c>
      <c r="S27" s="112">
        <v>4</v>
      </c>
      <c r="T27" s="113">
        <v>42000</v>
      </c>
      <c r="U27" s="112">
        <v>1</v>
      </c>
      <c r="V27" s="113">
        <v>125000</v>
      </c>
    </row>
    <row r="28" spans="1:22" s="92" customFormat="1" ht="18" customHeight="1" thickBot="1">
      <c r="A28" s="99" t="s">
        <v>118</v>
      </c>
      <c r="B28" s="116"/>
      <c r="C28" s="112">
        <v>56942</v>
      </c>
      <c r="D28" s="113">
        <v>4606771</v>
      </c>
      <c r="E28" s="112">
        <v>26476</v>
      </c>
      <c r="F28" s="113">
        <v>92650</v>
      </c>
      <c r="G28" s="112">
        <v>10506</v>
      </c>
      <c r="H28" s="113">
        <v>221613</v>
      </c>
      <c r="I28" s="112">
        <v>5180</v>
      </c>
      <c r="J28" s="113">
        <v>291247</v>
      </c>
      <c r="K28" s="112">
        <v>13707</v>
      </c>
      <c r="L28" s="113">
        <v>2385622</v>
      </c>
      <c r="M28" s="112">
        <v>247</v>
      </c>
      <c r="N28" s="113">
        <v>143439</v>
      </c>
      <c r="O28" s="112">
        <v>778</v>
      </c>
      <c r="P28" s="113">
        <v>1058080</v>
      </c>
      <c r="Q28" s="112">
        <v>36</v>
      </c>
      <c r="R28" s="113">
        <v>199954</v>
      </c>
      <c r="S28" s="112">
        <v>11</v>
      </c>
      <c r="T28" s="113">
        <v>124165</v>
      </c>
      <c r="U28" s="112">
        <v>1</v>
      </c>
      <c r="V28" s="113">
        <v>90000</v>
      </c>
    </row>
    <row r="29" spans="1:22" s="108" customFormat="1" ht="16.5" customHeight="1">
      <c r="A29" s="105" t="s">
        <v>119</v>
      </c>
      <c r="B29" s="105"/>
      <c r="C29" s="105"/>
      <c r="D29" s="106" t="s">
        <v>1</v>
      </c>
      <c r="E29" s="105"/>
      <c r="F29" s="105"/>
      <c r="G29" s="105"/>
      <c r="H29" s="105"/>
      <c r="I29" s="106" t="s">
        <v>120</v>
      </c>
      <c r="J29" s="105"/>
      <c r="K29" s="105"/>
      <c r="L29" s="106"/>
      <c r="M29" s="106"/>
      <c r="N29" s="105"/>
      <c r="O29" s="105" t="s">
        <v>121</v>
      </c>
      <c r="P29" s="105"/>
      <c r="Q29" s="106"/>
      <c r="R29" s="105"/>
      <c r="S29" s="105"/>
      <c r="T29" s="105"/>
      <c r="U29" s="105"/>
      <c r="V29" s="107"/>
    </row>
    <row r="30" spans="9:22" s="108" customFormat="1" ht="16.5" customHeight="1">
      <c r="I30" s="108" t="s">
        <v>0</v>
      </c>
      <c r="V30" s="109"/>
    </row>
    <row r="31" s="108" customFormat="1" ht="16.5" customHeight="1">
      <c r="V31" s="109"/>
    </row>
    <row r="32" spans="1:22" s="108" customFormat="1" ht="15.75">
      <c r="A32" s="110" t="s">
        <v>153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</row>
    <row r="33" spans="1:22" s="132" customFormat="1" ht="15.75">
      <c r="A33" s="129" t="s">
        <v>226</v>
      </c>
      <c r="B33" s="130"/>
      <c r="C33" s="130"/>
      <c r="D33" s="130"/>
      <c r="E33" s="130"/>
      <c r="F33" s="130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</row>
    <row r="34" s="133" customFormat="1" ht="16.5" thickBot="1">
      <c r="B34" s="133" t="s">
        <v>227</v>
      </c>
    </row>
    <row r="35" ht="16.5" thickTop="1"/>
  </sheetData>
  <sheetProtection/>
  <mergeCells count="28"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K7:L7"/>
    <mergeCell ref="Q7:R7"/>
    <mergeCell ref="S7:T7"/>
    <mergeCell ref="O6:P6"/>
    <mergeCell ref="Q6:R6"/>
    <mergeCell ref="S6:T6"/>
    <mergeCell ref="M7:N7"/>
    <mergeCell ref="O7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acer</cp:lastModifiedBy>
  <cp:lastPrinted>2015-02-02T07:11:43Z</cp:lastPrinted>
  <dcterms:created xsi:type="dcterms:W3CDTF">1999-07-27T01:45:40Z</dcterms:created>
  <dcterms:modified xsi:type="dcterms:W3CDTF">2019-03-18T11:28:03Z</dcterms:modified>
  <cp:category/>
  <cp:version/>
  <cp:contentType/>
  <cp:contentStatus/>
</cp:coreProperties>
</file>