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<sst xmlns="http://schemas.openxmlformats.org/spreadsheetml/2006/main" count="707" uniqueCount="226">
  <si>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</si>
  <si>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</si>
  <si>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</si>
  <si>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</si>
  <si>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</si>
  <si>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</si>
  <si>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</si>
  <si>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</si>
  <si>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</si>
  <si>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</si>
  <si>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</si>
  <si>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</si>
  <si>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</si>
  <si>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</si>
  <si>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</si>
  <si>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</si>
  <si>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</si>
  <si>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</si>
  <si>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</si>
  <si>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</si>
  <si>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</si>
  <si>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</si>
  <si>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</si>
  <si>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</si>
  <si>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</si>
  <si>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</si>
  <si>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</si>
  <si>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</si>
  <si>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</si>
  <si>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</si>
  <si>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</si>
  <si>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</si>
  <si>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</si>
  <si>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</si>
  <si>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</si>
  <si>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</si>
  <si>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</si>
  <si>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</si>
  <si>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</si>
  <si>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</si>
  <si>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</si>
  <si>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</si>
  <si>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</si>
  <si>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</si>
  <si>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</si>
  <si>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</si>
  <si>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</si>
  <si>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</si>
  <si>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</si>
  <si>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</si>
  <si>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</si>
  <si>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</si>
  <si>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</si>
  <si>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</si>
  <si>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</si>
  <si>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</si>
  <si>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</si>
  <si>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</si>
  <si>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</si>
  <si>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</si>
  <si>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</si>
  <si>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</si>
  <si>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</si>
  <si>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</si>
  <si>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</si>
  <si>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</si>
  <si>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</si>
  <si>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</si>
  <si>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</si>
  <si>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</si>
  <si>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</si>
  <si>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</si>
  <si>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</si>
  <si>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</si>
  <si>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</si>
  <si>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</si>
  <si>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</si>
  <si>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</si>
  <si>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</si>
  <si>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</si>
  <si>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</si>
  <si>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</si>
  <si>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</si>
  <si>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</si>
  <si>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</si>
  <si>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</si>
  <si>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</si>
  <si>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</si>
  <si>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</si>
  <si>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</si>
  <si>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</si>
  <si>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</si>
  <si>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</si>
  <si>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</si>
  <si>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</si>
  <si>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</si>
  <si>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</si>
  <si>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</si>
  <si>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</si>
  <si>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</si>
  <si>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</si>
  <si>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</si>
  <si>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</si>
  <si>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</si>
  <si>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</si>
  <si>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</si>
  <si>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</si>
  <si>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</si>
  <si>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</si>
  <si>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</si>
  <si>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</si>
  <si>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</si>
  <si>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</si>
  <si>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</si>
  <si>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</si>
  <si>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</si>
  <si>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</si>
  <si>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</si>
  <si>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</si>
  <si>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</si>
  <si>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</si>
  <si>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</si>
  <si>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</si>
  <si>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</si>
  <si>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</si>
  <si>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</si>
  <si>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</si>
  <si>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</si>
  <si>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</si>
  <si>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</si>
  <si>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</si>
  <si>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</si>
  <si>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</si>
  <si>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</si>
  <si>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</si>
  <si>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</si>
  <si>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</si>
  <si>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</si>
  <si>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</si>
  <si>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</si>
  <si>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</si>
  <si>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</si>
  <si>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</si>
  <si>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</si>
  <si>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</si>
  <si>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</si>
  <si>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</si>
  <si>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</si>
  <si>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</si>
  <si>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</si>
  <si>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</si>
  <si>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</si>
  <si>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</si>
  <si>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</si>
  <si>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</si>
  <si>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</si>
  <si>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</si>
  <si>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</si>
  <si>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</si>
  <si>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</si>
  <si>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</si>
  <si>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</si>
  <si>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</si>
  <si>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</si>
  <si>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</si>
  <si>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</si>
  <si>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</si>
  <si>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</si>
  <si>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</si>
  <si>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</si>
  <si>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</si>
  <si>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</si>
  <si>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</si>
  <si>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</si>
  <si>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</si>
  <si>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</si>
  <si>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</si>
  <si>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</si>
  <si>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</si>
  <si>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</si>
  <si>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</si>
  <si>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</si>
  <si>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</si>
  <si>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</si>
  <si>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</si>
  <si>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</si>
  <si>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</si>
  <si>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</si>
  <si>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</si>
  <si>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</si>
  <si>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</si>
  <si>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</si>
  <si>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</si>
  <si>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</si>
  <si>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</si>
  <si>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</si>
  <si>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</si>
  <si>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</si>
  <si>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</si>
  <si>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</si>
  <si>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</si>
  <si>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</si>
  <si>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</si>
  <si>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</si>
  <si>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</si>
  <si>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</si>
  <si>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</si>
  <si>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</si>
  <si>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</si>
  <si>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</si>
  <si>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</si>
  <si>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</si>
  <si>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</si>
  <si>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</si>
  <si>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</si>
  <si>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</si>
  <si>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</si>
  <si>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</si>
  <si>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</si>
  <si>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</si>
  <si>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</si>
  <si>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</si>
  <si>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 xml:space="preserve">   中華民國 104年12月</t>
  </si>
  <si>
    <t>中華民國105年01月20日編製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</si>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</sst>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151</v>
      </c>
      <c r="B1" s="4"/>
      <c r="M1" s="4"/>
      <c r="N1" s="1" t="s">
        <v>2</v>
      </c>
      <c r="O1" s="177" t="s">
        <v>152</v>
      </c>
      <c r="P1" s="177"/>
      <c r="Q1" s="1" t="s">
        <v>151</v>
      </c>
      <c r="R1" s="4"/>
      <c r="AD1" s="1" t="s">
        <v>2</v>
      </c>
      <c r="AE1" s="171" t="s">
        <v>152</v>
      </c>
      <c r="AF1" s="172"/>
      <c r="AG1" s="1" t="s">
        <v>151</v>
      </c>
      <c r="AH1" s="4"/>
      <c r="AT1" s="1" t="s">
        <v>2</v>
      </c>
      <c r="AU1" s="177" t="s">
        <v>152</v>
      </c>
      <c r="AV1" s="177"/>
    </row>
    <row r="2" spans="1:48" ht="16.5" customHeight="1">
      <c r="A2" s="6" t="s">
        <v>153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78" t="s">
        <v>154</v>
      </c>
      <c r="P2" s="179"/>
      <c r="Q2" s="6" t="s">
        <v>153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3" t="s">
        <v>154</v>
      </c>
      <c r="AF2" s="174"/>
      <c r="AG2" s="6" t="s">
        <v>153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155</v>
      </c>
      <c r="AT2" s="1" t="s">
        <v>47</v>
      </c>
      <c r="AU2" s="173" t="s">
        <v>154</v>
      </c>
      <c r="AV2" s="174"/>
    </row>
    <row r="3" spans="1:48" s="10" customFormat="1" ht="19.5" customHeight="1">
      <c r="A3" s="166" t="s">
        <v>156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6" t="s">
        <v>157</v>
      </c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6" t="s">
        <v>157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</row>
    <row r="4" spans="1:48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69" t="str">
        <f>CONCATENATE('2492-00-02'!K5,"底")</f>
        <v>   中華民國 104年12月底</v>
      </c>
      <c r="I5" s="170"/>
      <c r="J5" s="170"/>
      <c r="K5" s="170"/>
      <c r="L5" s="170"/>
      <c r="M5" s="118"/>
      <c r="N5" s="118"/>
      <c r="O5" s="118"/>
      <c r="P5" s="14" t="s">
        <v>142</v>
      </c>
      <c r="Q5" s="11"/>
      <c r="R5" s="11"/>
      <c r="S5" s="118"/>
      <c r="T5" s="118"/>
      <c r="U5" s="118"/>
      <c r="V5" s="118"/>
      <c r="W5" s="175" t="str">
        <f>CONCATENATE('2492-00-02'!K5,"底")</f>
        <v>   中華民國 104年12月底</v>
      </c>
      <c r="X5" s="176"/>
      <c r="Y5" s="176"/>
      <c r="Z5" s="176"/>
      <c r="AA5" s="176"/>
      <c r="AB5" s="176"/>
      <c r="AC5" s="176"/>
      <c r="AD5" s="176"/>
      <c r="AE5" s="11"/>
      <c r="AF5" s="29" t="s">
        <v>142</v>
      </c>
      <c r="AG5" s="11"/>
      <c r="AH5" s="11"/>
      <c r="AI5" s="118"/>
      <c r="AJ5" s="118"/>
      <c r="AK5" s="118"/>
      <c r="AL5" s="118"/>
      <c r="AM5" s="175" t="str">
        <f>CONCATENATE('2492-00-02'!K5,"底")</f>
        <v>   中華民國 104年12月底</v>
      </c>
      <c r="AN5" s="176"/>
      <c r="AO5" s="176"/>
      <c r="AP5" s="176"/>
      <c r="AQ5" s="176"/>
      <c r="AR5" s="176"/>
      <c r="AS5" s="176"/>
      <c r="AT5" s="176"/>
      <c r="AU5" s="11"/>
      <c r="AV5" s="29" t="s">
        <v>142</v>
      </c>
    </row>
    <row r="6" spans="1:48" ht="16.5" customHeight="1">
      <c r="A6" s="160" t="s">
        <v>51</v>
      </c>
      <c r="B6" s="161"/>
      <c r="C6" s="139" t="s">
        <v>52</v>
      </c>
      <c r="D6" s="139"/>
      <c r="E6" s="158" t="s">
        <v>158</v>
      </c>
      <c r="F6" s="151"/>
      <c r="G6" s="140" t="s">
        <v>12</v>
      </c>
      <c r="H6" s="141"/>
      <c r="I6" s="157" t="s">
        <v>9</v>
      </c>
      <c r="J6" s="145"/>
      <c r="K6" s="180" t="s">
        <v>35</v>
      </c>
      <c r="L6" s="181"/>
      <c r="M6" s="150" t="s">
        <v>36</v>
      </c>
      <c r="N6" s="151"/>
      <c r="O6" s="154" t="s">
        <v>10</v>
      </c>
      <c r="P6" s="155"/>
      <c r="Q6" s="161" t="s">
        <v>51</v>
      </c>
      <c r="R6" s="186"/>
      <c r="S6" s="154" t="s">
        <v>13</v>
      </c>
      <c r="T6" s="141"/>
      <c r="U6" s="144" t="s">
        <v>37</v>
      </c>
      <c r="V6" s="145"/>
      <c r="W6" s="154" t="s">
        <v>14</v>
      </c>
      <c r="X6" s="141"/>
      <c r="Y6" s="154" t="s">
        <v>38</v>
      </c>
      <c r="Z6" s="141"/>
      <c r="AA6" s="150" t="s">
        <v>15</v>
      </c>
      <c r="AB6" s="151"/>
      <c r="AC6" s="144" t="s">
        <v>39</v>
      </c>
      <c r="AD6" s="145"/>
      <c r="AE6" s="144" t="s">
        <v>30</v>
      </c>
      <c r="AF6" s="191"/>
      <c r="AG6" s="161" t="s">
        <v>51</v>
      </c>
      <c r="AH6" s="186"/>
      <c r="AI6" s="144" t="s">
        <v>40</v>
      </c>
      <c r="AJ6" s="145"/>
      <c r="AK6" s="144" t="s">
        <v>41</v>
      </c>
      <c r="AL6" s="145"/>
      <c r="AM6" s="154" t="s">
        <v>31</v>
      </c>
      <c r="AN6" s="141"/>
      <c r="AO6" s="144" t="s">
        <v>42</v>
      </c>
      <c r="AP6" s="196"/>
      <c r="AQ6" s="150" t="s">
        <v>43</v>
      </c>
      <c r="AR6" s="151"/>
      <c r="AS6" s="154" t="s">
        <v>8</v>
      </c>
      <c r="AT6" s="193"/>
      <c r="AU6" s="157"/>
      <c r="AV6" s="196"/>
    </row>
    <row r="7" spans="1:48" ht="16.5" customHeight="1">
      <c r="A7" s="161"/>
      <c r="B7" s="161"/>
      <c r="C7" s="139"/>
      <c r="D7" s="139"/>
      <c r="E7" s="159"/>
      <c r="F7" s="153"/>
      <c r="G7" s="142"/>
      <c r="H7" s="143"/>
      <c r="I7" s="146"/>
      <c r="J7" s="147"/>
      <c r="K7" s="182"/>
      <c r="L7" s="183"/>
      <c r="M7" s="152"/>
      <c r="N7" s="153"/>
      <c r="O7" s="142"/>
      <c r="P7" s="156"/>
      <c r="Q7" s="186"/>
      <c r="R7" s="186"/>
      <c r="S7" s="142"/>
      <c r="T7" s="143"/>
      <c r="U7" s="146"/>
      <c r="V7" s="147"/>
      <c r="W7" s="142"/>
      <c r="X7" s="143"/>
      <c r="Y7" s="142"/>
      <c r="Z7" s="143"/>
      <c r="AA7" s="152"/>
      <c r="AB7" s="153"/>
      <c r="AC7" s="146"/>
      <c r="AD7" s="147"/>
      <c r="AE7" s="146"/>
      <c r="AF7" s="192"/>
      <c r="AG7" s="186"/>
      <c r="AH7" s="186"/>
      <c r="AI7" s="146"/>
      <c r="AJ7" s="147"/>
      <c r="AK7" s="146"/>
      <c r="AL7" s="147"/>
      <c r="AM7" s="142"/>
      <c r="AN7" s="143"/>
      <c r="AO7" s="197"/>
      <c r="AP7" s="198"/>
      <c r="AQ7" s="152"/>
      <c r="AR7" s="153"/>
      <c r="AS7" s="194"/>
      <c r="AT7" s="195"/>
      <c r="AU7" s="197"/>
      <c r="AV7" s="198"/>
    </row>
    <row r="8" spans="1:48" ht="22.5" customHeight="1">
      <c r="A8" s="161"/>
      <c r="B8" s="161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6"/>
      <c r="R8" s="186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6"/>
      <c r="AH8" s="186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2" t="s">
        <v>11</v>
      </c>
      <c r="B9" s="163"/>
      <c r="C9" s="24">
        <v>821047</v>
      </c>
      <c r="D9" s="24">
        <v>163508231</v>
      </c>
      <c r="E9" s="24">
        <v>6323</v>
      </c>
      <c r="F9" s="24">
        <v>2796025</v>
      </c>
      <c r="G9" s="24">
        <v>1841</v>
      </c>
      <c r="H9" s="24">
        <v>1202356</v>
      </c>
      <c r="I9" s="24">
        <v>47191</v>
      </c>
      <c r="J9" s="24">
        <v>13442841</v>
      </c>
      <c r="K9" s="24">
        <v>235</v>
      </c>
      <c r="L9" s="24">
        <v>141619</v>
      </c>
      <c r="M9" s="24">
        <v>3489</v>
      </c>
      <c r="N9" s="24">
        <v>1401262</v>
      </c>
      <c r="O9" s="24">
        <v>70128</v>
      </c>
      <c r="P9" s="24">
        <v>33793104</v>
      </c>
      <c r="Q9" s="162" t="s">
        <v>183</v>
      </c>
      <c r="R9" s="163"/>
      <c r="S9" s="24">
        <v>470283</v>
      </c>
      <c r="T9" s="24">
        <v>71016640</v>
      </c>
      <c r="U9" s="24">
        <v>26718</v>
      </c>
      <c r="V9" s="24">
        <v>6077095</v>
      </c>
      <c r="W9" s="24">
        <v>67376</v>
      </c>
      <c r="X9" s="24">
        <v>10113271</v>
      </c>
      <c r="Y9" s="24">
        <v>5736</v>
      </c>
      <c r="Z9" s="24">
        <v>1754671</v>
      </c>
      <c r="AA9" s="24">
        <v>2691</v>
      </c>
      <c r="AB9" s="24">
        <v>4587468</v>
      </c>
      <c r="AC9" s="24">
        <v>3519</v>
      </c>
      <c r="AD9" s="24">
        <v>930409</v>
      </c>
      <c r="AE9" s="24">
        <v>15779</v>
      </c>
      <c r="AF9" s="24">
        <v>3402242</v>
      </c>
      <c r="AG9" s="162" t="s">
        <v>183</v>
      </c>
      <c r="AH9" s="163"/>
      <c r="AI9" s="24">
        <v>23766</v>
      </c>
      <c r="AJ9" s="24">
        <v>5908046</v>
      </c>
      <c r="AK9" s="24">
        <v>0</v>
      </c>
      <c r="AL9" s="24">
        <v>0</v>
      </c>
      <c r="AM9" s="24">
        <v>318</v>
      </c>
      <c r="AN9" s="24">
        <v>63756</v>
      </c>
      <c r="AO9" s="24">
        <v>1</v>
      </c>
      <c r="AP9" s="24">
        <v>100</v>
      </c>
      <c r="AQ9" s="24">
        <v>17783</v>
      </c>
      <c r="AR9" s="24">
        <v>2159064</v>
      </c>
      <c r="AS9" s="24">
        <v>57870</v>
      </c>
      <c r="AT9" s="24">
        <v>4718262</v>
      </c>
      <c r="AU9" s="24"/>
      <c r="AV9" s="24"/>
    </row>
    <row r="10" spans="1:48" ht="16.5" customHeight="1">
      <c r="A10" s="164" t="s">
        <v>68</v>
      </c>
      <c r="B10" s="165"/>
      <c r="C10" s="24">
        <v>802104</v>
      </c>
      <c r="D10" s="24">
        <v>161467560</v>
      </c>
      <c r="E10" s="24">
        <v>6261</v>
      </c>
      <c r="F10" s="24">
        <v>2773735</v>
      </c>
      <c r="G10" s="24">
        <v>1837</v>
      </c>
      <c r="H10" s="24">
        <v>1190116</v>
      </c>
      <c r="I10" s="24">
        <v>47015</v>
      </c>
      <c r="J10" s="24">
        <v>13338314</v>
      </c>
      <c r="K10" s="24">
        <v>232</v>
      </c>
      <c r="L10" s="24">
        <v>116419</v>
      </c>
      <c r="M10" s="24">
        <v>3482</v>
      </c>
      <c r="N10" s="24">
        <v>1399832</v>
      </c>
      <c r="O10" s="24">
        <v>69664</v>
      </c>
      <c r="P10" s="24">
        <v>33381363</v>
      </c>
      <c r="Q10" s="164" t="s">
        <v>184</v>
      </c>
      <c r="R10" s="165"/>
      <c r="S10" s="24">
        <v>453373</v>
      </c>
      <c r="T10" s="24">
        <v>70342521</v>
      </c>
      <c r="U10" s="24">
        <v>26592</v>
      </c>
      <c r="V10" s="24">
        <v>5662289</v>
      </c>
      <c r="W10" s="24">
        <v>66839</v>
      </c>
      <c r="X10" s="24">
        <v>10041719</v>
      </c>
      <c r="Y10" s="24">
        <v>5708</v>
      </c>
      <c r="Z10" s="24">
        <v>1747921</v>
      </c>
      <c r="AA10" s="24">
        <v>2685</v>
      </c>
      <c r="AB10" s="24">
        <v>4572218</v>
      </c>
      <c r="AC10" s="24">
        <v>3508</v>
      </c>
      <c r="AD10" s="24">
        <v>922179</v>
      </c>
      <c r="AE10" s="24">
        <v>15715</v>
      </c>
      <c r="AF10" s="24">
        <v>3385752</v>
      </c>
      <c r="AG10" s="164" t="s">
        <v>184</v>
      </c>
      <c r="AH10" s="165"/>
      <c r="AI10" s="24">
        <v>23582</v>
      </c>
      <c r="AJ10" s="24">
        <v>5683011</v>
      </c>
      <c r="AK10" s="24">
        <v>0</v>
      </c>
      <c r="AL10" s="24">
        <v>0</v>
      </c>
      <c r="AM10" s="24">
        <v>318</v>
      </c>
      <c r="AN10" s="24">
        <v>63756</v>
      </c>
      <c r="AO10" s="24">
        <v>1</v>
      </c>
      <c r="AP10" s="24">
        <v>100</v>
      </c>
      <c r="AQ10" s="24">
        <v>17619</v>
      </c>
      <c r="AR10" s="24">
        <v>2140414</v>
      </c>
      <c r="AS10" s="24">
        <v>57673</v>
      </c>
      <c r="AT10" s="24">
        <v>4705900</v>
      </c>
      <c r="AU10" s="24"/>
      <c r="AV10" s="24"/>
    </row>
    <row r="11" spans="1:48" ht="16.5" customHeight="1">
      <c r="A11" s="148" t="s">
        <v>145</v>
      </c>
      <c r="B11" s="149"/>
      <c r="C11" s="24">
        <v>136745</v>
      </c>
      <c r="D11" s="24">
        <v>26350692</v>
      </c>
      <c r="E11" s="24">
        <v>301</v>
      </c>
      <c r="F11" s="24">
        <v>105254</v>
      </c>
      <c r="G11" s="24">
        <v>193</v>
      </c>
      <c r="H11" s="24">
        <v>68112</v>
      </c>
      <c r="I11" s="24">
        <v>6543</v>
      </c>
      <c r="J11" s="24">
        <v>3170301</v>
      </c>
      <c r="K11" s="24">
        <v>12</v>
      </c>
      <c r="L11" s="24">
        <v>5630</v>
      </c>
      <c r="M11" s="24">
        <v>379</v>
      </c>
      <c r="N11" s="24">
        <v>149246</v>
      </c>
      <c r="O11" s="24">
        <v>12554</v>
      </c>
      <c r="P11" s="24">
        <v>4482475</v>
      </c>
      <c r="Q11" s="148" t="s">
        <v>185</v>
      </c>
      <c r="R11" s="149"/>
      <c r="S11" s="24">
        <v>78379</v>
      </c>
      <c r="T11" s="24">
        <v>11931540</v>
      </c>
      <c r="U11" s="24">
        <v>10638</v>
      </c>
      <c r="V11" s="24">
        <v>624172</v>
      </c>
      <c r="W11" s="24">
        <v>9502</v>
      </c>
      <c r="X11" s="24">
        <v>1465887</v>
      </c>
      <c r="Y11" s="24">
        <v>1232</v>
      </c>
      <c r="Z11" s="24">
        <v>390641</v>
      </c>
      <c r="AA11" s="24">
        <v>402</v>
      </c>
      <c r="AB11" s="24">
        <v>1519223</v>
      </c>
      <c r="AC11" s="24">
        <v>224</v>
      </c>
      <c r="AD11" s="24">
        <v>43689</v>
      </c>
      <c r="AE11" s="24">
        <v>2662</v>
      </c>
      <c r="AF11" s="24">
        <v>658123</v>
      </c>
      <c r="AG11" s="148" t="s">
        <v>185</v>
      </c>
      <c r="AH11" s="149"/>
      <c r="AI11" s="24">
        <v>2953</v>
      </c>
      <c r="AJ11" s="24">
        <v>647182</v>
      </c>
      <c r="AK11" s="24">
        <v>0</v>
      </c>
      <c r="AL11" s="24">
        <v>0</v>
      </c>
      <c r="AM11" s="24">
        <v>40</v>
      </c>
      <c r="AN11" s="24">
        <v>8238</v>
      </c>
      <c r="AO11" s="24">
        <v>0</v>
      </c>
      <c r="AP11" s="24">
        <v>0</v>
      </c>
      <c r="AQ11" s="24">
        <v>2596</v>
      </c>
      <c r="AR11" s="24">
        <v>343419</v>
      </c>
      <c r="AS11" s="24">
        <v>8135</v>
      </c>
      <c r="AT11" s="24">
        <v>737559</v>
      </c>
      <c r="AU11" s="24"/>
      <c r="AV11" s="24"/>
    </row>
    <row r="12" spans="1:48" ht="16.5" customHeight="1">
      <c r="A12" s="148" t="s">
        <v>159</v>
      </c>
      <c r="B12" s="149"/>
      <c r="C12" s="24">
        <v>56134</v>
      </c>
      <c r="D12" s="24">
        <v>11943275</v>
      </c>
      <c r="E12" s="24">
        <v>183</v>
      </c>
      <c r="F12" s="24">
        <v>64044</v>
      </c>
      <c r="G12" s="24">
        <v>4</v>
      </c>
      <c r="H12" s="24">
        <v>1550</v>
      </c>
      <c r="I12" s="24">
        <v>525</v>
      </c>
      <c r="J12" s="24">
        <v>153560</v>
      </c>
      <c r="K12" s="24">
        <v>5</v>
      </c>
      <c r="L12" s="24">
        <v>13503</v>
      </c>
      <c r="M12" s="24">
        <v>118</v>
      </c>
      <c r="N12" s="24">
        <v>30320</v>
      </c>
      <c r="O12" s="24">
        <v>2054</v>
      </c>
      <c r="P12" s="24">
        <v>1030302</v>
      </c>
      <c r="Q12" s="148" t="s">
        <v>186</v>
      </c>
      <c r="R12" s="149"/>
      <c r="S12" s="24">
        <v>28874</v>
      </c>
      <c r="T12" s="24">
        <v>6345140</v>
      </c>
      <c r="U12" s="24">
        <v>5342</v>
      </c>
      <c r="V12" s="24">
        <v>249842</v>
      </c>
      <c r="W12" s="24">
        <v>8240</v>
      </c>
      <c r="X12" s="24">
        <v>1520417</v>
      </c>
      <c r="Y12" s="24">
        <v>718</v>
      </c>
      <c r="Z12" s="24">
        <v>258252</v>
      </c>
      <c r="AA12" s="24">
        <v>365</v>
      </c>
      <c r="AB12" s="24">
        <v>396463</v>
      </c>
      <c r="AC12" s="24">
        <v>213</v>
      </c>
      <c r="AD12" s="24">
        <v>56376</v>
      </c>
      <c r="AE12" s="24">
        <v>1659</v>
      </c>
      <c r="AF12" s="24">
        <v>539329</v>
      </c>
      <c r="AG12" s="148" t="s">
        <v>216</v>
      </c>
      <c r="AH12" s="149"/>
      <c r="AI12" s="24">
        <v>1155</v>
      </c>
      <c r="AJ12" s="24">
        <v>290382</v>
      </c>
      <c r="AK12" s="24">
        <v>0</v>
      </c>
      <c r="AL12" s="24">
        <v>0</v>
      </c>
      <c r="AM12" s="24">
        <v>35</v>
      </c>
      <c r="AN12" s="24">
        <v>8977</v>
      </c>
      <c r="AO12" s="24">
        <v>0</v>
      </c>
      <c r="AP12" s="24">
        <v>0</v>
      </c>
      <c r="AQ12" s="24">
        <v>1998</v>
      </c>
      <c r="AR12" s="24">
        <v>317026</v>
      </c>
      <c r="AS12" s="24">
        <v>4646</v>
      </c>
      <c r="AT12" s="24">
        <v>667793</v>
      </c>
      <c r="AU12" s="24"/>
      <c r="AV12" s="24"/>
    </row>
    <row r="13" spans="1:48" ht="16.5" customHeight="1">
      <c r="A13" s="148" t="s">
        <v>215</v>
      </c>
      <c r="B13" s="149"/>
      <c r="C13" s="24">
        <v>49234</v>
      </c>
      <c r="D13" s="24">
        <v>12453137</v>
      </c>
      <c r="E13" s="24">
        <v>276</v>
      </c>
      <c r="F13" s="24">
        <v>105273</v>
      </c>
      <c r="G13" s="24">
        <v>18</v>
      </c>
      <c r="H13" s="24">
        <v>4970</v>
      </c>
      <c r="I13" s="24">
        <v>1241</v>
      </c>
      <c r="J13" s="24">
        <v>794536</v>
      </c>
      <c r="K13" s="24">
        <v>9</v>
      </c>
      <c r="L13" s="24">
        <v>2581</v>
      </c>
      <c r="M13" s="24">
        <v>271</v>
      </c>
      <c r="N13" s="24">
        <v>103400</v>
      </c>
      <c r="O13" s="24">
        <v>5548</v>
      </c>
      <c r="P13" s="24">
        <v>2391102</v>
      </c>
      <c r="Q13" s="148" t="s">
        <v>215</v>
      </c>
      <c r="R13" s="149"/>
      <c r="S13" s="24">
        <v>26811</v>
      </c>
      <c r="T13" s="24">
        <v>5284080</v>
      </c>
      <c r="U13" s="24">
        <v>1565</v>
      </c>
      <c r="V13" s="24">
        <v>305997</v>
      </c>
      <c r="W13" s="24">
        <v>5345</v>
      </c>
      <c r="X13" s="24">
        <v>1599000</v>
      </c>
      <c r="Y13" s="24">
        <v>305</v>
      </c>
      <c r="Z13" s="24">
        <v>90929</v>
      </c>
      <c r="AA13" s="24">
        <v>176</v>
      </c>
      <c r="AB13" s="24">
        <v>517350</v>
      </c>
      <c r="AC13" s="24">
        <v>252</v>
      </c>
      <c r="AD13" s="24">
        <v>96887</v>
      </c>
      <c r="AE13" s="24">
        <v>1048</v>
      </c>
      <c r="AF13" s="24">
        <v>231596</v>
      </c>
      <c r="AG13" s="148" t="s">
        <v>215</v>
      </c>
      <c r="AH13" s="149"/>
      <c r="AI13" s="24">
        <v>1558</v>
      </c>
      <c r="AJ13" s="24">
        <v>397867</v>
      </c>
      <c r="AK13" s="24">
        <v>0</v>
      </c>
      <c r="AL13" s="24">
        <v>0</v>
      </c>
      <c r="AM13" s="24">
        <v>26</v>
      </c>
      <c r="AN13" s="24">
        <v>3381</v>
      </c>
      <c r="AO13" s="24">
        <v>0</v>
      </c>
      <c r="AP13" s="24">
        <v>0</v>
      </c>
      <c r="AQ13" s="24">
        <v>1300</v>
      </c>
      <c r="AR13" s="24">
        <v>138765</v>
      </c>
      <c r="AS13" s="24">
        <v>3485</v>
      </c>
      <c r="AT13" s="24">
        <v>385424</v>
      </c>
      <c r="AU13" s="24"/>
      <c r="AV13" s="24"/>
    </row>
    <row r="14" spans="1:48" ht="16.5" customHeight="1">
      <c r="A14" s="148" t="s">
        <v>7</v>
      </c>
      <c r="B14" s="149"/>
      <c r="C14" s="24">
        <v>103899</v>
      </c>
      <c r="D14" s="24">
        <v>18572887</v>
      </c>
      <c r="E14" s="24">
        <v>670</v>
      </c>
      <c r="F14" s="24">
        <v>198245</v>
      </c>
      <c r="G14" s="24">
        <v>155</v>
      </c>
      <c r="H14" s="24">
        <v>113878</v>
      </c>
      <c r="I14" s="24">
        <v>12759</v>
      </c>
      <c r="J14" s="24">
        <v>2447238</v>
      </c>
      <c r="K14" s="24">
        <v>12</v>
      </c>
      <c r="L14" s="24">
        <v>3025</v>
      </c>
      <c r="M14" s="24">
        <v>442</v>
      </c>
      <c r="N14" s="24">
        <v>154160</v>
      </c>
      <c r="O14" s="24">
        <v>7877</v>
      </c>
      <c r="P14" s="24">
        <v>3127740</v>
      </c>
      <c r="Q14" s="148" t="s">
        <v>7</v>
      </c>
      <c r="R14" s="149"/>
      <c r="S14" s="24">
        <v>58038</v>
      </c>
      <c r="T14" s="24">
        <v>8276855</v>
      </c>
      <c r="U14" s="24">
        <v>1367</v>
      </c>
      <c r="V14" s="24">
        <v>688196</v>
      </c>
      <c r="W14" s="24">
        <v>7495</v>
      </c>
      <c r="X14" s="24">
        <v>1038241</v>
      </c>
      <c r="Y14" s="24">
        <v>660</v>
      </c>
      <c r="Z14" s="24">
        <v>171506</v>
      </c>
      <c r="AA14" s="24">
        <v>392</v>
      </c>
      <c r="AB14" s="24">
        <v>452330</v>
      </c>
      <c r="AC14" s="24">
        <v>440</v>
      </c>
      <c r="AD14" s="24">
        <v>90196</v>
      </c>
      <c r="AE14" s="24">
        <v>2135</v>
      </c>
      <c r="AF14" s="24">
        <v>408726</v>
      </c>
      <c r="AG14" s="148" t="s">
        <v>7</v>
      </c>
      <c r="AH14" s="149"/>
      <c r="AI14" s="24">
        <v>3065</v>
      </c>
      <c r="AJ14" s="24">
        <v>639927</v>
      </c>
      <c r="AK14" s="24">
        <v>0</v>
      </c>
      <c r="AL14" s="24">
        <v>0</v>
      </c>
      <c r="AM14" s="24">
        <v>30</v>
      </c>
      <c r="AN14" s="24">
        <v>3795</v>
      </c>
      <c r="AO14" s="24">
        <v>0</v>
      </c>
      <c r="AP14" s="24">
        <v>0</v>
      </c>
      <c r="AQ14" s="24">
        <v>1882</v>
      </c>
      <c r="AR14" s="24">
        <v>230094</v>
      </c>
      <c r="AS14" s="24">
        <v>6480</v>
      </c>
      <c r="AT14" s="24">
        <v>528734</v>
      </c>
      <c r="AU14" s="24"/>
      <c r="AV14" s="24"/>
    </row>
    <row r="15" spans="1:48" ht="16.5" customHeight="1">
      <c r="A15" s="148" t="s">
        <v>160</v>
      </c>
      <c r="B15" s="149"/>
      <c r="C15" s="24">
        <v>60486</v>
      </c>
      <c r="D15" s="24">
        <v>11807328</v>
      </c>
      <c r="E15" s="24">
        <v>295</v>
      </c>
      <c r="F15" s="24">
        <v>229206</v>
      </c>
      <c r="G15" s="24">
        <v>120</v>
      </c>
      <c r="H15" s="24">
        <v>42203</v>
      </c>
      <c r="I15" s="24">
        <v>4186</v>
      </c>
      <c r="J15" s="24">
        <v>1376181</v>
      </c>
      <c r="K15" s="24">
        <v>27</v>
      </c>
      <c r="L15" s="24">
        <v>31333</v>
      </c>
      <c r="M15" s="24">
        <v>294</v>
      </c>
      <c r="N15" s="24">
        <v>86775</v>
      </c>
      <c r="O15" s="24">
        <v>5215</v>
      </c>
      <c r="P15" s="24">
        <v>2469822</v>
      </c>
      <c r="Q15" s="148" t="s">
        <v>187</v>
      </c>
      <c r="R15" s="149"/>
      <c r="S15" s="24">
        <v>34580</v>
      </c>
      <c r="T15" s="24">
        <v>5196401</v>
      </c>
      <c r="U15" s="24">
        <v>441</v>
      </c>
      <c r="V15" s="24">
        <v>169544</v>
      </c>
      <c r="W15" s="24">
        <v>5707</v>
      </c>
      <c r="X15" s="24">
        <v>685229</v>
      </c>
      <c r="Y15" s="24">
        <v>351</v>
      </c>
      <c r="Z15" s="24">
        <v>93384</v>
      </c>
      <c r="AA15" s="24">
        <v>219</v>
      </c>
      <c r="AB15" s="24">
        <v>269077</v>
      </c>
      <c r="AC15" s="24">
        <v>354</v>
      </c>
      <c r="AD15" s="24">
        <v>49782</v>
      </c>
      <c r="AE15" s="24">
        <v>1401</v>
      </c>
      <c r="AF15" s="24">
        <v>255610</v>
      </c>
      <c r="AG15" s="148" t="s">
        <v>187</v>
      </c>
      <c r="AH15" s="149"/>
      <c r="AI15" s="24">
        <v>1789</v>
      </c>
      <c r="AJ15" s="24">
        <v>296405</v>
      </c>
      <c r="AK15" s="24">
        <v>0</v>
      </c>
      <c r="AL15" s="24">
        <v>0</v>
      </c>
      <c r="AM15" s="24">
        <v>28</v>
      </c>
      <c r="AN15" s="24">
        <v>8509</v>
      </c>
      <c r="AO15" s="24">
        <v>0</v>
      </c>
      <c r="AP15" s="24">
        <v>0</v>
      </c>
      <c r="AQ15" s="24">
        <v>1326</v>
      </c>
      <c r="AR15" s="24">
        <v>195775</v>
      </c>
      <c r="AS15" s="24">
        <v>4153</v>
      </c>
      <c r="AT15" s="24">
        <v>352093</v>
      </c>
      <c r="AU15" s="24"/>
      <c r="AV15" s="24"/>
    </row>
    <row r="16" spans="1:48" ht="16.5" customHeight="1">
      <c r="A16" s="184" t="s">
        <v>161</v>
      </c>
      <c r="B16" s="185"/>
      <c r="C16" s="24">
        <v>111181</v>
      </c>
      <c r="D16" s="24">
        <v>24329924</v>
      </c>
      <c r="E16" s="24">
        <v>471</v>
      </c>
      <c r="F16" s="24">
        <v>214926</v>
      </c>
      <c r="G16" s="24">
        <v>215</v>
      </c>
      <c r="H16" s="24">
        <v>142664</v>
      </c>
      <c r="I16" s="24">
        <v>2764</v>
      </c>
      <c r="J16" s="24">
        <v>1080854</v>
      </c>
      <c r="K16" s="24">
        <v>12</v>
      </c>
      <c r="L16" s="24">
        <v>6880</v>
      </c>
      <c r="M16" s="24">
        <v>520</v>
      </c>
      <c r="N16" s="24">
        <v>216137</v>
      </c>
      <c r="O16" s="24">
        <v>10534</v>
      </c>
      <c r="P16" s="24">
        <v>5661696</v>
      </c>
      <c r="Q16" s="184" t="s">
        <v>188</v>
      </c>
      <c r="R16" s="185"/>
      <c r="S16" s="24">
        <v>66414</v>
      </c>
      <c r="T16" s="24">
        <v>11805562</v>
      </c>
      <c r="U16" s="24">
        <v>2144</v>
      </c>
      <c r="V16" s="24">
        <v>810497</v>
      </c>
      <c r="W16" s="24">
        <v>8824</v>
      </c>
      <c r="X16" s="24">
        <v>1133960</v>
      </c>
      <c r="Y16" s="24">
        <v>981</v>
      </c>
      <c r="Z16" s="24">
        <v>306684</v>
      </c>
      <c r="AA16" s="24">
        <v>412</v>
      </c>
      <c r="AB16" s="24">
        <v>531857</v>
      </c>
      <c r="AC16" s="24">
        <v>388</v>
      </c>
      <c r="AD16" s="24">
        <v>102774</v>
      </c>
      <c r="AE16" s="24">
        <v>2577</v>
      </c>
      <c r="AF16" s="24">
        <v>480838</v>
      </c>
      <c r="AG16" s="184" t="s">
        <v>188</v>
      </c>
      <c r="AH16" s="185"/>
      <c r="AI16" s="24">
        <v>4412</v>
      </c>
      <c r="AJ16" s="24">
        <v>992170</v>
      </c>
      <c r="AK16" s="24">
        <v>0</v>
      </c>
      <c r="AL16" s="24">
        <v>0</v>
      </c>
      <c r="AM16" s="24">
        <v>33</v>
      </c>
      <c r="AN16" s="24">
        <v>4024</v>
      </c>
      <c r="AO16" s="24">
        <v>0</v>
      </c>
      <c r="AP16" s="24">
        <v>0</v>
      </c>
      <c r="AQ16" s="24">
        <v>2067</v>
      </c>
      <c r="AR16" s="24">
        <v>160234</v>
      </c>
      <c r="AS16" s="24">
        <v>8413</v>
      </c>
      <c r="AT16" s="24">
        <v>678168</v>
      </c>
      <c r="AU16" s="24"/>
      <c r="AV16" s="24"/>
    </row>
    <row r="17" spans="1:48" ht="16.5" customHeight="1">
      <c r="A17" s="148" t="s">
        <v>162</v>
      </c>
      <c r="B17" s="149"/>
      <c r="C17" s="24">
        <v>23300</v>
      </c>
      <c r="D17" s="24">
        <v>4741481</v>
      </c>
      <c r="E17" s="24">
        <v>295</v>
      </c>
      <c r="F17" s="24">
        <v>142688</v>
      </c>
      <c r="G17" s="24">
        <v>182</v>
      </c>
      <c r="H17" s="24">
        <v>121772</v>
      </c>
      <c r="I17" s="24">
        <v>1479</v>
      </c>
      <c r="J17" s="24">
        <v>335177</v>
      </c>
      <c r="K17" s="24">
        <v>1</v>
      </c>
      <c r="L17" s="24">
        <v>200</v>
      </c>
      <c r="M17" s="24">
        <v>71</v>
      </c>
      <c r="N17" s="24">
        <v>23033</v>
      </c>
      <c r="O17" s="24">
        <v>2376</v>
      </c>
      <c r="P17" s="24">
        <v>1192026</v>
      </c>
      <c r="Q17" s="148" t="s">
        <v>189</v>
      </c>
      <c r="R17" s="149"/>
      <c r="S17" s="24">
        <v>12340</v>
      </c>
      <c r="T17" s="24">
        <v>1719321</v>
      </c>
      <c r="U17" s="24">
        <v>321</v>
      </c>
      <c r="V17" s="24">
        <v>129067</v>
      </c>
      <c r="W17" s="24">
        <v>2264</v>
      </c>
      <c r="X17" s="24">
        <v>298404</v>
      </c>
      <c r="Y17" s="24">
        <v>71</v>
      </c>
      <c r="Z17" s="24">
        <v>17794</v>
      </c>
      <c r="AA17" s="24">
        <v>40</v>
      </c>
      <c r="AB17" s="24">
        <v>56493</v>
      </c>
      <c r="AC17" s="24">
        <v>285</v>
      </c>
      <c r="AD17" s="24">
        <v>112133</v>
      </c>
      <c r="AE17" s="24">
        <v>387</v>
      </c>
      <c r="AF17" s="24">
        <v>110344</v>
      </c>
      <c r="AG17" s="148" t="s">
        <v>189</v>
      </c>
      <c r="AH17" s="149"/>
      <c r="AI17" s="24">
        <v>824</v>
      </c>
      <c r="AJ17" s="24">
        <v>258317</v>
      </c>
      <c r="AK17" s="24">
        <v>0</v>
      </c>
      <c r="AL17" s="24">
        <v>0</v>
      </c>
      <c r="AM17" s="24">
        <v>43</v>
      </c>
      <c r="AN17" s="24">
        <v>11800</v>
      </c>
      <c r="AO17" s="24">
        <v>0</v>
      </c>
      <c r="AP17" s="24">
        <v>0</v>
      </c>
      <c r="AQ17" s="24">
        <v>524</v>
      </c>
      <c r="AR17" s="24">
        <v>71043</v>
      </c>
      <c r="AS17" s="24">
        <v>1797</v>
      </c>
      <c r="AT17" s="24">
        <v>141867</v>
      </c>
      <c r="AU17" s="24"/>
      <c r="AV17" s="24"/>
    </row>
    <row r="18" spans="1:48" ht="16.5" customHeight="1">
      <c r="A18" s="148" t="s">
        <v>163</v>
      </c>
      <c r="B18" s="149"/>
      <c r="C18" s="24">
        <v>15646</v>
      </c>
      <c r="D18" s="24">
        <v>2904817</v>
      </c>
      <c r="E18" s="24">
        <v>164</v>
      </c>
      <c r="F18" s="24">
        <v>62107</v>
      </c>
      <c r="G18" s="24">
        <v>47</v>
      </c>
      <c r="H18" s="24">
        <v>26569</v>
      </c>
      <c r="I18" s="24">
        <v>933</v>
      </c>
      <c r="J18" s="24">
        <v>197692</v>
      </c>
      <c r="K18" s="24">
        <v>7</v>
      </c>
      <c r="L18" s="24">
        <v>1260</v>
      </c>
      <c r="M18" s="24">
        <v>65</v>
      </c>
      <c r="N18" s="24">
        <v>29425</v>
      </c>
      <c r="O18" s="24">
        <v>1943</v>
      </c>
      <c r="P18" s="24">
        <v>742360</v>
      </c>
      <c r="Q18" s="148" t="s">
        <v>190</v>
      </c>
      <c r="R18" s="149"/>
      <c r="S18" s="24">
        <v>7733</v>
      </c>
      <c r="T18" s="24">
        <v>1088030</v>
      </c>
      <c r="U18" s="24">
        <v>174</v>
      </c>
      <c r="V18" s="24">
        <v>128553</v>
      </c>
      <c r="W18" s="24">
        <v>1730</v>
      </c>
      <c r="X18" s="24">
        <v>189285</v>
      </c>
      <c r="Y18" s="24">
        <v>82</v>
      </c>
      <c r="Z18" s="24">
        <v>20095</v>
      </c>
      <c r="AA18" s="24">
        <v>26</v>
      </c>
      <c r="AB18" s="24">
        <v>42305</v>
      </c>
      <c r="AC18" s="24">
        <v>87</v>
      </c>
      <c r="AD18" s="24">
        <v>20454</v>
      </c>
      <c r="AE18" s="24">
        <v>264</v>
      </c>
      <c r="AF18" s="24">
        <v>48480</v>
      </c>
      <c r="AG18" s="148" t="s">
        <v>190</v>
      </c>
      <c r="AH18" s="149"/>
      <c r="AI18" s="24">
        <v>817</v>
      </c>
      <c r="AJ18" s="24">
        <v>159498</v>
      </c>
      <c r="AK18" s="24">
        <v>0</v>
      </c>
      <c r="AL18" s="24">
        <v>0</v>
      </c>
      <c r="AM18" s="24">
        <v>9</v>
      </c>
      <c r="AN18" s="24">
        <v>5516</v>
      </c>
      <c r="AO18" s="24">
        <v>0</v>
      </c>
      <c r="AP18" s="24">
        <v>0</v>
      </c>
      <c r="AQ18" s="24">
        <v>280</v>
      </c>
      <c r="AR18" s="24">
        <v>34793</v>
      </c>
      <c r="AS18" s="24">
        <v>1285</v>
      </c>
      <c r="AT18" s="24">
        <v>108396</v>
      </c>
      <c r="AU18" s="24"/>
      <c r="AV18" s="24"/>
    </row>
    <row r="19" spans="1:48" ht="16.5" customHeight="1">
      <c r="A19" s="148" t="s">
        <v>164</v>
      </c>
      <c r="B19" s="149"/>
      <c r="C19" s="24">
        <v>31868</v>
      </c>
      <c r="D19" s="24">
        <v>4362809</v>
      </c>
      <c r="E19" s="24">
        <v>305</v>
      </c>
      <c r="F19" s="24">
        <v>92897</v>
      </c>
      <c r="G19" s="24">
        <v>142</v>
      </c>
      <c r="H19" s="24">
        <v>42267</v>
      </c>
      <c r="I19" s="24">
        <v>3049</v>
      </c>
      <c r="J19" s="24">
        <v>339051</v>
      </c>
      <c r="K19" s="24">
        <v>4</v>
      </c>
      <c r="L19" s="24">
        <v>425</v>
      </c>
      <c r="M19" s="24">
        <v>154</v>
      </c>
      <c r="N19" s="24">
        <v>84971</v>
      </c>
      <c r="O19" s="24">
        <v>3000</v>
      </c>
      <c r="P19" s="24">
        <v>1362463</v>
      </c>
      <c r="Q19" s="148" t="s">
        <v>191</v>
      </c>
      <c r="R19" s="149"/>
      <c r="S19" s="24">
        <v>17769</v>
      </c>
      <c r="T19" s="24">
        <v>1522556</v>
      </c>
      <c r="U19" s="24">
        <v>457</v>
      </c>
      <c r="V19" s="24">
        <v>178945</v>
      </c>
      <c r="W19" s="24">
        <v>2223</v>
      </c>
      <c r="X19" s="24">
        <v>183656</v>
      </c>
      <c r="Y19" s="24">
        <v>114</v>
      </c>
      <c r="Z19" s="24">
        <v>35933</v>
      </c>
      <c r="AA19" s="24">
        <v>52</v>
      </c>
      <c r="AB19" s="24">
        <v>49793</v>
      </c>
      <c r="AC19" s="24">
        <v>137</v>
      </c>
      <c r="AD19" s="24">
        <v>56396</v>
      </c>
      <c r="AE19" s="24">
        <v>354</v>
      </c>
      <c r="AF19" s="24">
        <v>66643</v>
      </c>
      <c r="AG19" s="148" t="s">
        <v>191</v>
      </c>
      <c r="AH19" s="149"/>
      <c r="AI19" s="24">
        <v>943</v>
      </c>
      <c r="AJ19" s="24">
        <v>194034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545</v>
      </c>
      <c r="AR19" s="24">
        <v>53210</v>
      </c>
      <c r="AS19" s="24">
        <v>2614</v>
      </c>
      <c r="AT19" s="24">
        <v>98759</v>
      </c>
      <c r="AU19" s="24"/>
      <c r="AV19" s="24"/>
    </row>
    <row r="20" spans="1:48" ht="16.5" customHeight="1">
      <c r="A20" s="148" t="s">
        <v>165</v>
      </c>
      <c r="B20" s="149"/>
      <c r="C20" s="24">
        <v>34755</v>
      </c>
      <c r="D20" s="24">
        <v>7484161</v>
      </c>
      <c r="E20" s="24">
        <v>521</v>
      </c>
      <c r="F20" s="24">
        <v>259255</v>
      </c>
      <c r="G20" s="24">
        <v>53</v>
      </c>
      <c r="H20" s="24">
        <v>14857</v>
      </c>
      <c r="I20" s="24">
        <v>4301</v>
      </c>
      <c r="J20" s="24">
        <v>1446469</v>
      </c>
      <c r="K20" s="24">
        <v>14</v>
      </c>
      <c r="L20" s="24">
        <v>4048</v>
      </c>
      <c r="M20" s="24">
        <v>279</v>
      </c>
      <c r="N20" s="24">
        <v>104160</v>
      </c>
      <c r="O20" s="24">
        <v>2792</v>
      </c>
      <c r="P20" s="24">
        <v>1421806</v>
      </c>
      <c r="Q20" s="148" t="s">
        <v>192</v>
      </c>
      <c r="R20" s="149"/>
      <c r="S20" s="24">
        <v>20517</v>
      </c>
      <c r="T20" s="24">
        <v>3116936</v>
      </c>
      <c r="U20" s="24">
        <v>379</v>
      </c>
      <c r="V20" s="24">
        <v>229637</v>
      </c>
      <c r="W20" s="24">
        <v>1489</v>
      </c>
      <c r="X20" s="24">
        <v>165275</v>
      </c>
      <c r="Y20" s="24">
        <v>161</v>
      </c>
      <c r="Z20" s="24">
        <v>41551</v>
      </c>
      <c r="AA20" s="24">
        <v>124</v>
      </c>
      <c r="AB20" s="24">
        <v>167830</v>
      </c>
      <c r="AC20" s="24">
        <v>110</v>
      </c>
      <c r="AD20" s="24">
        <v>30134</v>
      </c>
      <c r="AE20" s="24">
        <v>528</v>
      </c>
      <c r="AF20" s="24">
        <v>79873</v>
      </c>
      <c r="AG20" s="148" t="s">
        <v>192</v>
      </c>
      <c r="AH20" s="149"/>
      <c r="AI20" s="24">
        <v>780</v>
      </c>
      <c r="AJ20" s="24">
        <v>164366</v>
      </c>
      <c r="AK20" s="24">
        <v>0</v>
      </c>
      <c r="AL20" s="24">
        <v>0</v>
      </c>
      <c r="AM20" s="24">
        <v>14</v>
      </c>
      <c r="AN20" s="24">
        <v>2225</v>
      </c>
      <c r="AO20" s="24">
        <v>0</v>
      </c>
      <c r="AP20" s="24">
        <v>0</v>
      </c>
      <c r="AQ20" s="24">
        <v>678</v>
      </c>
      <c r="AR20" s="24">
        <v>50820</v>
      </c>
      <c r="AS20" s="24">
        <v>2015</v>
      </c>
      <c r="AT20" s="24">
        <v>184919</v>
      </c>
      <c r="AU20" s="24"/>
      <c r="AV20" s="24"/>
    </row>
    <row r="21" spans="1:48" ht="16.5" customHeight="1">
      <c r="A21" s="148" t="s">
        <v>166</v>
      </c>
      <c r="B21" s="149"/>
      <c r="C21" s="24">
        <v>27769</v>
      </c>
      <c r="D21" s="24">
        <v>5497127</v>
      </c>
      <c r="E21" s="24">
        <v>595</v>
      </c>
      <c r="F21" s="24">
        <v>374611</v>
      </c>
      <c r="G21" s="24">
        <v>204</v>
      </c>
      <c r="H21" s="24">
        <v>149691</v>
      </c>
      <c r="I21" s="24">
        <v>1983</v>
      </c>
      <c r="J21" s="24">
        <v>309466</v>
      </c>
      <c r="K21" s="24">
        <v>63</v>
      </c>
      <c r="L21" s="24">
        <v>9041</v>
      </c>
      <c r="M21" s="24">
        <v>78</v>
      </c>
      <c r="N21" s="24">
        <v>36746</v>
      </c>
      <c r="O21" s="24">
        <v>1854</v>
      </c>
      <c r="P21" s="24">
        <v>1080482</v>
      </c>
      <c r="Q21" s="148" t="s">
        <v>193</v>
      </c>
      <c r="R21" s="149"/>
      <c r="S21" s="24">
        <v>16910</v>
      </c>
      <c r="T21" s="24">
        <v>2146449</v>
      </c>
      <c r="U21" s="24">
        <v>450</v>
      </c>
      <c r="V21" s="24">
        <v>420002</v>
      </c>
      <c r="W21" s="24">
        <v>1469</v>
      </c>
      <c r="X21" s="24">
        <v>229837</v>
      </c>
      <c r="Y21" s="24">
        <v>184</v>
      </c>
      <c r="Z21" s="24">
        <v>73584</v>
      </c>
      <c r="AA21" s="24">
        <v>69</v>
      </c>
      <c r="AB21" s="24">
        <v>75864</v>
      </c>
      <c r="AC21" s="24">
        <v>101</v>
      </c>
      <c r="AD21" s="24">
        <v>18395</v>
      </c>
      <c r="AE21" s="24">
        <v>328</v>
      </c>
      <c r="AF21" s="24">
        <v>57455</v>
      </c>
      <c r="AG21" s="148" t="s">
        <v>193</v>
      </c>
      <c r="AH21" s="149"/>
      <c r="AI21" s="24">
        <v>717</v>
      </c>
      <c r="AJ21" s="24">
        <v>249533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477</v>
      </c>
      <c r="AR21" s="24">
        <v>153160</v>
      </c>
      <c r="AS21" s="24">
        <v>2283</v>
      </c>
      <c r="AT21" s="24">
        <v>112402</v>
      </c>
      <c r="AU21" s="24"/>
      <c r="AV21" s="24"/>
    </row>
    <row r="22" spans="1:48" ht="16.5" customHeight="1">
      <c r="A22" s="148" t="s">
        <v>167</v>
      </c>
      <c r="B22" s="149"/>
      <c r="C22" s="24">
        <v>21856</v>
      </c>
      <c r="D22" s="24">
        <v>6072376</v>
      </c>
      <c r="E22" s="24">
        <v>436</v>
      </c>
      <c r="F22" s="24">
        <v>106021</v>
      </c>
      <c r="G22" s="24">
        <v>41</v>
      </c>
      <c r="H22" s="24">
        <v>49350</v>
      </c>
      <c r="I22" s="24">
        <v>846</v>
      </c>
      <c r="J22" s="24">
        <v>490894</v>
      </c>
      <c r="K22" s="24">
        <v>23</v>
      </c>
      <c r="L22" s="24">
        <v>6370</v>
      </c>
      <c r="M22" s="24">
        <v>189</v>
      </c>
      <c r="N22" s="24">
        <v>57411</v>
      </c>
      <c r="O22" s="24">
        <v>2439</v>
      </c>
      <c r="P22" s="24">
        <v>1852716</v>
      </c>
      <c r="Q22" s="148" t="s">
        <v>194</v>
      </c>
      <c r="R22" s="149"/>
      <c r="S22" s="24">
        <v>13481</v>
      </c>
      <c r="T22" s="24">
        <v>2474040</v>
      </c>
      <c r="U22" s="24">
        <v>511</v>
      </c>
      <c r="V22" s="24">
        <v>338297</v>
      </c>
      <c r="W22" s="24">
        <v>1090</v>
      </c>
      <c r="X22" s="24">
        <v>183594</v>
      </c>
      <c r="Y22" s="24">
        <v>79</v>
      </c>
      <c r="Z22" s="24">
        <v>29555</v>
      </c>
      <c r="AA22" s="24">
        <v>56</v>
      </c>
      <c r="AB22" s="24">
        <v>73643</v>
      </c>
      <c r="AC22" s="24">
        <v>114</v>
      </c>
      <c r="AD22" s="24">
        <v>26923</v>
      </c>
      <c r="AE22" s="24">
        <v>298</v>
      </c>
      <c r="AF22" s="24">
        <v>52617</v>
      </c>
      <c r="AG22" s="148" t="s">
        <v>194</v>
      </c>
      <c r="AH22" s="149"/>
      <c r="AI22" s="24">
        <v>453</v>
      </c>
      <c r="AJ22" s="24">
        <v>181483</v>
      </c>
      <c r="AK22" s="24">
        <v>0</v>
      </c>
      <c r="AL22" s="24">
        <v>0</v>
      </c>
      <c r="AM22" s="24">
        <v>10</v>
      </c>
      <c r="AN22" s="24">
        <v>1375</v>
      </c>
      <c r="AO22" s="24">
        <v>0</v>
      </c>
      <c r="AP22" s="24">
        <v>0</v>
      </c>
      <c r="AQ22" s="24">
        <v>482</v>
      </c>
      <c r="AR22" s="24">
        <v>57828</v>
      </c>
      <c r="AS22" s="24">
        <v>1308</v>
      </c>
      <c r="AT22" s="24">
        <v>90259</v>
      </c>
      <c r="AU22" s="24"/>
      <c r="AV22" s="24"/>
    </row>
    <row r="23" spans="1:48" ht="16.5" customHeight="1">
      <c r="A23" s="148" t="s">
        <v>168</v>
      </c>
      <c r="B23" s="149"/>
      <c r="C23" s="24">
        <v>17010</v>
      </c>
      <c r="D23" s="24">
        <v>3054293</v>
      </c>
      <c r="E23" s="24">
        <v>396</v>
      </c>
      <c r="F23" s="24">
        <v>68409</v>
      </c>
      <c r="G23" s="24">
        <v>56</v>
      </c>
      <c r="H23" s="24">
        <v>29703</v>
      </c>
      <c r="I23" s="24">
        <v>1371</v>
      </c>
      <c r="J23" s="24">
        <v>328403</v>
      </c>
      <c r="K23" s="24">
        <v>19</v>
      </c>
      <c r="L23" s="24">
        <v>3708</v>
      </c>
      <c r="M23" s="24">
        <v>111</v>
      </c>
      <c r="N23" s="24">
        <v>31882</v>
      </c>
      <c r="O23" s="24">
        <v>1557</v>
      </c>
      <c r="P23" s="24">
        <v>993431</v>
      </c>
      <c r="Q23" s="148" t="s">
        <v>195</v>
      </c>
      <c r="R23" s="149"/>
      <c r="S23" s="24">
        <v>10165</v>
      </c>
      <c r="T23" s="24">
        <v>1165817</v>
      </c>
      <c r="U23" s="24">
        <v>45</v>
      </c>
      <c r="V23" s="24">
        <v>46316</v>
      </c>
      <c r="W23" s="24">
        <v>727</v>
      </c>
      <c r="X23" s="24">
        <v>68771</v>
      </c>
      <c r="Y23" s="24">
        <v>62</v>
      </c>
      <c r="Z23" s="24">
        <v>9883</v>
      </c>
      <c r="AA23" s="24">
        <v>43</v>
      </c>
      <c r="AB23" s="24">
        <v>56263</v>
      </c>
      <c r="AC23" s="24">
        <v>21</v>
      </c>
      <c r="AD23" s="24">
        <v>8672</v>
      </c>
      <c r="AE23" s="24">
        <v>176</v>
      </c>
      <c r="AF23" s="24">
        <v>31349</v>
      </c>
      <c r="AG23" s="148" t="s">
        <v>195</v>
      </c>
      <c r="AH23" s="149"/>
      <c r="AI23" s="24">
        <v>618</v>
      </c>
      <c r="AJ23" s="24">
        <v>142023</v>
      </c>
      <c r="AK23" s="24">
        <v>0</v>
      </c>
      <c r="AL23" s="24">
        <v>0</v>
      </c>
      <c r="AM23" s="24">
        <v>10</v>
      </c>
      <c r="AN23" s="24">
        <v>921</v>
      </c>
      <c r="AO23" s="24">
        <v>0</v>
      </c>
      <c r="AP23" s="24">
        <v>0</v>
      </c>
      <c r="AQ23" s="24">
        <v>326</v>
      </c>
      <c r="AR23" s="24">
        <v>16908</v>
      </c>
      <c r="AS23" s="24">
        <v>1307</v>
      </c>
      <c r="AT23" s="24">
        <v>51835</v>
      </c>
      <c r="AU23" s="24"/>
      <c r="AV23" s="24"/>
    </row>
    <row r="24" spans="1:48" ht="16.5" customHeight="1">
      <c r="A24" s="148" t="s">
        <v>169</v>
      </c>
      <c r="B24" s="149"/>
      <c r="C24" s="24">
        <v>28324</v>
      </c>
      <c r="D24" s="24">
        <v>5380678</v>
      </c>
      <c r="E24" s="24">
        <v>571</v>
      </c>
      <c r="F24" s="24">
        <v>187559</v>
      </c>
      <c r="G24" s="24">
        <v>87</v>
      </c>
      <c r="H24" s="24">
        <v>100025</v>
      </c>
      <c r="I24" s="24">
        <v>1147</v>
      </c>
      <c r="J24" s="24">
        <v>131000</v>
      </c>
      <c r="K24" s="24">
        <v>9</v>
      </c>
      <c r="L24" s="24">
        <v>7424</v>
      </c>
      <c r="M24" s="24">
        <v>200</v>
      </c>
      <c r="N24" s="24">
        <v>99242</v>
      </c>
      <c r="O24" s="24">
        <v>2960</v>
      </c>
      <c r="P24" s="24">
        <v>1430420</v>
      </c>
      <c r="Q24" s="148" t="s">
        <v>196</v>
      </c>
      <c r="R24" s="149"/>
      <c r="S24" s="24">
        <v>16800</v>
      </c>
      <c r="T24" s="24">
        <v>2354530</v>
      </c>
      <c r="U24" s="24">
        <v>244</v>
      </c>
      <c r="V24" s="24">
        <v>208932</v>
      </c>
      <c r="W24" s="24">
        <v>1444</v>
      </c>
      <c r="X24" s="24">
        <v>182285</v>
      </c>
      <c r="Y24" s="24">
        <v>177</v>
      </c>
      <c r="Z24" s="24">
        <v>33434</v>
      </c>
      <c r="AA24" s="24">
        <v>77</v>
      </c>
      <c r="AB24" s="24">
        <v>89336</v>
      </c>
      <c r="AC24" s="24">
        <v>107</v>
      </c>
      <c r="AD24" s="24">
        <v>34160</v>
      </c>
      <c r="AE24" s="24">
        <v>462</v>
      </c>
      <c r="AF24" s="24">
        <v>79782</v>
      </c>
      <c r="AG24" s="148" t="s">
        <v>196</v>
      </c>
      <c r="AH24" s="149"/>
      <c r="AI24" s="24">
        <v>785</v>
      </c>
      <c r="AJ24" s="24">
        <v>225592</v>
      </c>
      <c r="AK24" s="24">
        <v>0</v>
      </c>
      <c r="AL24" s="24">
        <v>0</v>
      </c>
      <c r="AM24" s="24">
        <v>10</v>
      </c>
      <c r="AN24" s="24">
        <v>1523</v>
      </c>
      <c r="AO24" s="24">
        <v>0</v>
      </c>
      <c r="AP24" s="24">
        <v>0</v>
      </c>
      <c r="AQ24" s="24">
        <v>1001</v>
      </c>
      <c r="AR24" s="24">
        <v>82910</v>
      </c>
      <c r="AS24" s="24">
        <v>2243</v>
      </c>
      <c r="AT24" s="24">
        <v>132524</v>
      </c>
      <c r="AU24" s="24"/>
      <c r="AV24" s="24"/>
    </row>
    <row r="25" spans="1:48" ht="16.5" customHeight="1">
      <c r="A25" s="148" t="s">
        <v>6</v>
      </c>
      <c r="B25" s="149"/>
      <c r="C25" s="24">
        <v>17739</v>
      </c>
      <c r="D25" s="24">
        <v>2298230</v>
      </c>
      <c r="E25" s="24">
        <v>256</v>
      </c>
      <c r="F25" s="24">
        <v>139129</v>
      </c>
      <c r="G25" s="24">
        <v>99</v>
      </c>
      <c r="H25" s="24">
        <v>71347</v>
      </c>
      <c r="I25" s="24">
        <v>1160</v>
      </c>
      <c r="J25" s="24">
        <v>147772</v>
      </c>
      <c r="K25" s="24">
        <v>6</v>
      </c>
      <c r="L25" s="24">
        <v>1322</v>
      </c>
      <c r="M25" s="24">
        <v>62</v>
      </c>
      <c r="N25" s="24">
        <v>27534</v>
      </c>
      <c r="O25" s="24">
        <v>880</v>
      </c>
      <c r="P25" s="24">
        <v>461218</v>
      </c>
      <c r="Q25" s="148" t="s">
        <v>6</v>
      </c>
      <c r="R25" s="149"/>
      <c r="S25" s="24">
        <v>9703</v>
      </c>
      <c r="T25" s="24">
        <v>730990</v>
      </c>
      <c r="U25" s="24">
        <v>140</v>
      </c>
      <c r="V25" s="24">
        <v>65549</v>
      </c>
      <c r="W25" s="24">
        <v>1763</v>
      </c>
      <c r="X25" s="24">
        <v>177680</v>
      </c>
      <c r="Y25" s="24">
        <v>82</v>
      </c>
      <c r="Z25" s="24">
        <v>14599</v>
      </c>
      <c r="AA25" s="24">
        <v>31</v>
      </c>
      <c r="AB25" s="24">
        <v>33009</v>
      </c>
      <c r="AC25" s="24">
        <v>83</v>
      </c>
      <c r="AD25" s="24">
        <v>25621</v>
      </c>
      <c r="AE25" s="24">
        <v>199</v>
      </c>
      <c r="AF25" s="24">
        <v>19827</v>
      </c>
      <c r="AG25" s="148" t="s">
        <v>6</v>
      </c>
      <c r="AH25" s="149"/>
      <c r="AI25" s="24">
        <v>634</v>
      </c>
      <c r="AJ25" s="24">
        <v>289602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438</v>
      </c>
      <c r="AR25" s="24">
        <v>31252</v>
      </c>
      <c r="AS25" s="24">
        <v>2201</v>
      </c>
      <c r="AT25" s="24">
        <v>61670</v>
      </c>
      <c r="AU25" s="24"/>
      <c r="AV25" s="24"/>
    </row>
    <row r="26" spans="1:48" ht="16.5" customHeight="1">
      <c r="A26" s="148" t="s">
        <v>170</v>
      </c>
      <c r="B26" s="149"/>
      <c r="C26" s="24">
        <v>18236</v>
      </c>
      <c r="D26" s="24">
        <v>4748517</v>
      </c>
      <c r="E26" s="24">
        <v>334</v>
      </c>
      <c r="F26" s="24">
        <v>171862</v>
      </c>
      <c r="G26" s="24">
        <v>140</v>
      </c>
      <c r="H26" s="24">
        <v>148179</v>
      </c>
      <c r="I26" s="24">
        <v>371</v>
      </c>
      <c r="J26" s="24">
        <v>86997</v>
      </c>
      <c r="K26" s="24">
        <v>0</v>
      </c>
      <c r="L26" s="24">
        <v>0</v>
      </c>
      <c r="M26" s="24">
        <v>89</v>
      </c>
      <c r="N26" s="24">
        <v>91721</v>
      </c>
      <c r="O26" s="24">
        <v>2156</v>
      </c>
      <c r="P26" s="24">
        <v>1607906</v>
      </c>
      <c r="Q26" s="148" t="s">
        <v>197</v>
      </c>
      <c r="R26" s="149"/>
      <c r="S26" s="24">
        <v>9812</v>
      </c>
      <c r="T26" s="24">
        <v>1495634</v>
      </c>
      <c r="U26" s="24">
        <v>673</v>
      </c>
      <c r="V26" s="24">
        <v>295351</v>
      </c>
      <c r="W26" s="24">
        <v>1795</v>
      </c>
      <c r="X26" s="24">
        <v>256144</v>
      </c>
      <c r="Y26" s="24">
        <v>93</v>
      </c>
      <c r="Z26" s="24">
        <v>31237</v>
      </c>
      <c r="AA26" s="24">
        <v>43</v>
      </c>
      <c r="AB26" s="24">
        <v>51270</v>
      </c>
      <c r="AC26" s="24">
        <v>224</v>
      </c>
      <c r="AD26" s="24">
        <v>73097</v>
      </c>
      <c r="AE26" s="24">
        <v>291</v>
      </c>
      <c r="AF26" s="24">
        <v>76133</v>
      </c>
      <c r="AG26" s="148" t="s">
        <v>197</v>
      </c>
      <c r="AH26" s="149"/>
      <c r="AI26" s="24">
        <v>560</v>
      </c>
      <c r="AJ26" s="24">
        <v>241906</v>
      </c>
      <c r="AK26" s="24">
        <v>0</v>
      </c>
      <c r="AL26" s="24">
        <v>0</v>
      </c>
      <c r="AM26" s="24">
        <v>9</v>
      </c>
      <c r="AN26" s="24">
        <v>1000</v>
      </c>
      <c r="AO26" s="24">
        <v>0</v>
      </c>
      <c r="AP26" s="24">
        <v>0</v>
      </c>
      <c r="AQ26" s="24">
        <v>418</v>
      </c>
      <c r="AR26" s="24">
        <v>42041</v>
      </c>
      <c r="AS26" s="24">
        <v>1228</v>
      </c>
      <c r="AT26" s="24">
        <v>78038</v>
      </c>
      <c r="AU26" s="24"/>
      <c r="AV26" s="24"/>
    </row>
    <row r="27" spans="1:48" ht="16.5" customHeight="1">
      <c r="A27" s="148" t="s">
        <v>171</v>
      </c>
      <c r="B27" s="149"/>
      <c r="C27" s="24">
        <v>5886</v>
      </c>
      <c r="D27" s="24">
        <v>894779</v>
      </c>
      <c r="E27" s="24">
        <v>34</v>
      </c>
      <c r="F27" s="24">
        <v>17823</v>
      </c>
      <c r="G27" s="24">
        <v>42</v>
      </c>
      <c r="H27" s="24">
        <v>45189</v>
      </c>
      <c r="I27" s="24">
        <v>247</v>
      </c>
      <c r="J27" s="24">
        <v>47778</v>
      </c>
      <c r="K27" s="24">
        <v>1</v>
      </c>
      <c r="L27" s="24">
        <v>500</v>
      </c>
      <c r="M27" s="24">
        <v>16</v>
      </c>
      <c r="N27" s="24">
        <v>13156</v>
      </c>
      <c r="O27" s="24">
        <v>344</v>
      </c>
      <c r="P27" s="24">
        <v>184482</v>
      </c>
      <c r="Q27" s="148" t="s">
        <v>198</v>
      </c>
      <c r="R27" s="149"/>
      <c r="S27" s="24">
        <v>3089</v>
      </c>
      <c r="T27" s="24">
        <v>323277</v>
      </c>
      <c r="U27" s="24">
        <v>184</v>
      </c>
      <c r="V27" s="24">
        <v>54991</v>
      </c>
      <c r="W27" s="24">
        <v>762</v>
      </c>
      <c r="X27" s="24">
        <v>56166</v>
      </c>
      <c r="Y27" s="24">
        <v>34</v>
      </c>
      <c r="Z27" s="24">
        <v>18220</v>
      </c>
      <c r="AA27" s="24">
        <v>12</v>
      </c>
      <c r="AB27" s="24">
        <v>16700</v>
      </c>
      <c r="AC27" s="24">
        <v>111</v>
      </c>
      <c r="AD27" s="24">
        <v>26971</v>
      </c>
      <c r="AE27" s="24">
        <v>67</v>
      </c>
      <c r="AF27" s="24">
        <v>9834</v>
      </c>
      <c r="AG27" s="148" t="s">
        <v>198</v>
      </c>
      <c r="AH27" s="149"/>
      <c r="AI27" s="24">
        <v>316</v>
      </c>
      <c r="AJ27" s="24">
        <v>39007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295</v>
      </c>
      <c r="AR27" s="24">
        <v>22913</v>
      </c>
      <c r="AS27" s="24">
        <v>331</v>
      </c>
      <c r="AT27" s="24">
        <v>17770</v>
      </c>
      <c r="AU27" s="24"/>
      <c r="AV27" s="24"/>
    </row>
    <row r="28" spans="1:48" ht="16.5" customHeight="1">
      <c r="A28" s="148" t="s">
        <v>172</v>
      </c>
      <c r="B28" s="149"/>
      <c r="C28" s="24">
        <v>11521</v>
      </c>
      <c r="D28" s="24">
        <v>2643525</v>
      </c>
      <c r="E28" s="24">
        <v>55</v>
      </c>
      <c r="F28" s="24">
        <v>103588</v>
      </c>
      <c r="G28" s="24">
        <v>7</v>
      </c>
      <c r="H28" s="24">
        <v>1679</v>
      </c>
      <c r="I28" s="24">
        <v>170</v>
      </c>
      <c r="J28" s="24">
        <v>79297</v>
      </c>
      <c r="K28" s="24">
        <v>3</v>
      </c>
      <c r="L28" s="24">
        <v>870</v>
      </c>
      <c r="M28" s="24">
        <v>47</v>
      </c>
      <c r="N28" s="24">
        <v>7261</v>
      </c>
      <c r="O28" s="24">
        <v>1286</v>
      </c>
      <c r="P28" s="24">
        <v>648279</v>
      </c>
      <c r="Q28" s="148" t="s">
        <v>199</v>
      </c>
      <c r="R28" s="149"/>
      <c r="S28" s="24">
        <v>5603</v>
      </c>
      <c r="T28" s="24">
        <v>824205</v>
      </c>
      <c r="U28" s="24">
        <v>1162</v>
      </c>
      <c r="V28" s="24">
        <v>498237</v>
      </c>
      <c r="W28" s="24">
        <v>1184</v>
      </c>
      <c r="X28" s="24">
        <v>159424</v>
      </c>
      <c r="Y28" s="24">
        <v>53</v>
      </c>
      <c r="Z28" s="24">
        <v>30260</v>
      </c>
      <c r="AA28" s="24">
        <v>26</v>
      </c>
      <c r="AB28" s="24">
        <v>36930</v>
      </c>
      <c r="AC28" s="24">
        <v>18</v>
      </c>
      <c r="AD28" s="24">
        <v>3305</v>
      </c>
      <c r="AE28" s="24">
        <v>180</v>
      </c>
      <c r="AF28" s="24">
        <v>32454</v>
      </c>
      <c r="AG28" s="148" t="s">
        <v>199</v>
      </c>
      <c r="AH28" s="149"/>
      <c r="AI28" s="24">
        <v>389</v>
      </c>
      <c r="AJ28" s="24">
        <v>72443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337</v>
      </c>
      <c r="AR28" s="24">
        <v>54601</v>
      </c>
      <c r="AS28" s="24">
        <v>1001</v>
      </c>
      <c r="AT28" s="24">
        <v>90693</v>
      </c>
      <c r="AU28" s="24"/>
      <c r="AV28" s="24"/>
    </row>
    <row r="29" spans="1:48" ht="16.5" customHeight="1">
      <c r="A29" s="148" t="s">
        <v>173</v>
      </c>
      <c r="B29" s="149"/>
      <c r="C29" s="24">
        <v>18360</v>
      </c>
      <c r="D29" s="24">
        <v>3124440</v>
      </c>
      <c r="E29" s="24">
        <v>53</v>
      </c>
      <c r="F29" s="24">
        <v>33593</v>
      </c>
      <c r="G29" s="24">
        <v>18</v>
      </c>
      <c r="H29" s="24">
        <v>11364</v>
      </c>
      <c r="I29" s="24">
        <v>1646</v>
      </c>
      <c r="J29" s="24">
        <v>209116</v>
      </c>
      <c r="K29" s="24">
        <v>1</v>
      </c>
      <c r="L29" s="24">
        <v>200</v>
      </c>
      <c r="M29" s="24">
        <v>64</v>
      </c>
      <c r="N29" s="24">
        <v>47368</v>
      </c>
      <c r="O29" s="24">
        <v>1576</v>
      </c>
      <c r="P29" s="24">
        <v>649238</v>
      </c>
      <c r="Q29" s="148" t="s">
        <v>200</v>
      </c>
      <c r="R29" s="149"/>
      <c r="S29" s="24">
        <v>9053</v>
      </c>
      <c r="T29" s="24">
        <v>1277133</v>
      </c>
      <c r="U29" s="24">
        <v>245</v>
      </c>
      <c r="V29" s="24">
        <v>84128</v>
      </c>
      <c r="W29" s="24">
        <v>2474</v>
      </c>
      <c r="X29" s="24">
        <v>301813</v>
      </c>
      <c r="Y29" s="24">
        <v>186</v>
      </c>
      <c r="Z29" s="24">
        <v>47327</v>
      </c>
      <c r="AA29" s="24">
        <v>62</v>
      </c>
      <c r="AB29" s="24">
        <v>69109</v>
      </c>
      <c r="AC29" s="24">
        <v>106</v>
      </c>
      <c r="AD29" s="24">
        <v>19204</v>
      </c>
      <c r="AE29" s="24">
        <v>386</v>
      </c>
      <c r="AF29" s="24">
        <v>79014</v>
      </c>
      <c r="AG29" s="148" t="s">
        <v>205</v>
      </c>
      <c r="AH29" s="149"/>
      <c r="AI29" s="24">
        <v>484</v>
      </c>
      <c r="AJ29" s="24">
        <v>130561</v>
      </c>
      <c r="AK29" s="24">
        <v>0</v>
      </c>
      <c r="AL29" s="24">
        <v>0</v>
      </c>
      <c r="AM29" s="24">
        <v>8</v>
      </c>
      <c r="AN29" s="24">
        <v>1190</v>
      </c>
      <c r="AO29" s="24">
        <v>0</v>
      </c>
      <c r="AP29" s="24">
        <v>0</v>
      </c>
      <c r="AQ29" s="24">
        <v>386</v>
      </c>
      <c r="AR29" s="24">
        <v>49567</v>
      </c>
      <c r="AS29" s="24">
        <v>1612</v>
      </c>
      <c r="AT29" s="24">
        <v>114516</v>
      </c>
      <c r="AU29" s="24"/>
      <c r="AV29" s="24"/>
    </row>
    <row r="30" spans="1:48" ht="16.5" customHeight="1">
      <c r="A30" s="148" t="s">
        <v>174</v>
      </c>
      <c r="B30" s="149"/>
      <c r="C30" s="24">
        <v>12155</v>
      </c>
      <c r="D30" s="24">
        <v>2803086</v>
      </c>
      <c r="E30" s="24">
        <v>50</v>
      </c>
      <c r="F30" s="24">
        <v>97245</v>
      </c>
      <c r="G30" s="24">
        <v>14</v>
      </c>
      <c r="H30" s="24">
        <v>4748</v>
      </c>
      <c r="I30" s="24">
        <v>294</v>
      </c>
      <c r="J30" s="24">
        <v>166533</v>
      </c>
      <c r="K30" s="24">
        <v>4</v>
      </c>
      <c r="L30" s="24">
        <v>18100</v>
      </c>
      <c r="M30" s="24">
        <v>33</v>
      </c>
      <c r="N30" s="24">
        <v>5884</v>
      </c>
      <c r="O30" s="24">
        <v>719</v>
      </c>
      <c r="P30" s="24">
        <v>591399</v>
      </c>
      <c r="Q30" s="148" t="s">
        <v>201</v>
      </c>
      <c r="R30" s="149"/>
      <c r="S30" s="24">
        <v>7302</v>
      </c>
      <c r="T30" s="24">
        <v>1264023</v>
      </c>
      <c r="U30" s="24">
        <v>110</v>
      </c>
      <c r="V30" s="24">
        <v>136037</v>
      </c>
      <c r="W30" s="24">
        <v>1312</v>
      </c>
      <c r="X30" s="24">
        <v>146653</v>
      </c>
      <c r="Y30" s="24">
        <v>83</v>
      </c>
      <c r="Z30" s="24">
        <v>33053</v>
      </c>
      <c r="AA30" s="24">
        <v>58</v>
      </c>
      <c r="AB30" s="24">
        <v>67373</v>
      </c>
      <c r="AC30" s="24">
        <v>133</v>
      </c>
      <c r="AD30" s="24">
        <v>27010</v>
      </c>
      <c r="AE30" s="24">
        <v>313</v>
      </c>
      <c r="AF30" s="24">
        <v>67726</v>
      </c>
      <c r="AG30" s="148" t="s">
        <v>206</v>
      </c>
      <c r="AH30" s="149"/>
      <c r="AI30" s="24">
        <v>330</v>
      </c>
      <c r="AJ30" s="24">
        <v>70714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263</v>
      </c>
      <c r="AR30" s="24">
        <v>34056</v>
      </c>
      <c r="AS30" s="24">
        <v>1136</v>
      </c>
      <c r="AT30" s="24">
        <v>72481</v>
      </c>
      <c r="AU30" s="24"/>
      <c r="AV30" s="24"/>
    </row>
    <row r="31" spans="1:48" ht="16.5" customHeight="1">
      <c r="A31" s="184" t="s">
        <v>175</v>
      </c>
      <c r="B31" s="185"/>
      <c r="C31" s="24">
        <v>18943</v>
      </c>
      <c r="D31" s="24">
        <v>2040671</v>
      </c>
      <c r="E31" s="24">
        <v>62</v>
      </c>
      <c r="F31" s="24">
        <v>22290</v>
      </c>
      <c r="G31" s="24">
        <v>4</v>
      </c>
      <c r="H31" s="24">
        <v>12240</v>
      </c>
      <c r="I31" s="24">
        <v>176</v>
      </c>
      <c r="J31" s="24">
        <v>104527</v>
      </c>
      <c r="K31" s="24">
        <v>3</v>
      </c>
      <c r="L31" s="24">
        <v>25200</v>
      </c>
      <c r="M31" s="24">
        <v>7</v>
      </c>
      <c r="N31" s="24">
        <v>1430</v>
      </c>
      <c r="O31" s="24">
        <v>464</v>
      </c>
      <c r="P31" s="24">
        <v>411741</v>
      </c>
      <c r="Q31" s="184" t="s">
        <v>202</v>
      </c>
      <c r="R31" s="185"/>
      <c r="S31" s="24">
        <v>16910</v>
      </c>
      <c r="T31" s="24">
        <v>674119</v>
      </c>
      <c r="U31" s="24">
        <v>126</v>
      </c>
      <c r="V31" s="24">
        <v>414805</v>
      </c>
      <c r="W31" s="24">
        <v>537</v>
      </c>
      <c r="X31" s="24">
        <v>71552</v>
      </c>
      <c r="Y31" s="24">
        <v>28</v>
      </c>
      <c r="Z31" s="24">
        <v>6750</v>
      </c>
      <c r="AA31" s="24">
        <v>6</v>
      </c>
      <c r="AB31" s="24">
        <v>15250</v>
      </c>
      <c r="AC31" s="24">
        <v>11</v>
      </c>
      <c r="AD31" s="24">
        <v>8230</v>
      </c>
      <c r="AE31" s="24">
        <v>64</v>
      </c>
      <c r="AF31" s="24">
        <v>16490</v>
      </c>
      <c r="AG31" s="184" t="s">
        <v>207</v>
      </c>
      <c r="AH31" s="185"/>
      <c r="AI31" s="24">
        <v>184</v>
      </c>
      <c r="AJ31" s="24">
        <v>225035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164</v>
      </c>
      <c r="AR31" s="24">
        <v>18650</v>
      </c>
      <c r="AS31" s="24">
        <v>197</v>
      </c>
      <c r="AT31" s="24">
        <v>12362</v>
      </c>
      <c r="AU31" s="24"/>
      <c r="AV31" s="24"/>
    </row>
    <row r="32" spans="1:48" ht="16.5" customHeight="1">
      <c r="A32" s="148" t="s">
        <v>176</v>
      </c>
      <c r="B32" s="149"/>
      <c r="C32" s="24">
        <v>18103</v>
      </c>
      <c r="D32" s="24">
        <v>1717439</v>
      </c>
      <c r="E32" s="24">
        <v>35</v>
      </c>
      <c r="F32" s="24">
        <v>15310</v>
      </c>
      <c r="G32" s="24">
        <v>4</v>
      </c>
      <c r="H32" s="24">
        <v>12240</v>
      </c>
      <c r="I32" s="24">
        <v>152</v>
      </c>
      <c r="J32" s="24">
        <v>98319</v>
      </c>
      <c r="K32" s="24">
        <v>1</v>
      </c>
      <c r="L32" s="24">
        <v>10000</v>
      </c>
      <c r="M32" s="24">
        <v>6</v>
      </c>
      <c r="N32" s="24">
        <v>980</v>
      </c>
      <c r="O32" s="24">
        <v>406</v>
      </c>
      <c r="P32" s="24">
        <v>376403</v>
      </c>
      <c r="Q32" s="148" t="s">
        <v>203</v>
      </c>
      <c r="R32" s="149"/>
      <c r="S32" s="24">
        <v>16616</v>
      </c>
      <c r="T32" s="24">
        <v>595961</v>
      </c>
      <c r="U32" s="24">
        <v>71</v>
      </c>
      <c r="V32" s="24">
        <v>308475</v>
      </c>
      <c r="W32" s="24">
        <v>370</v>
      </c>
      <c r="X32" s="24">
        <v>51834</v>
      </c>
      <c r="Y32" s="24">
        <v>19</v>
      </c>
      <c r="Z32" s="24">
        <v>4350</v>
      </c>
      <c r="AA32" s="24">
        <v>5</v>
      </c>
      <c r="AB32" s="24">
        <v>5250</v>
      </c>
      <c r="AC32" s="24">
        <v>11</v>
      </c>
      <c r="AD32" s="24">
        <v>8230</v>
      </c>
      <c r="AE32" s="24">
        <v>49</v>
      </c>
      <c r="AF32" s="24">
        <v>10040</v>
      </c>
      <c r="AG32" s="148" t="s">
        <v>208</v>
      </c>
      <c r="AH32" s="149"/>
      <c r="AI32" s="24">
        <v>130</v>
      </c>
      <c r="AJ32" s="24">
        <v>206485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80</v>
      </c>
      <c r="AR32" s="24">
        <v>5470</v>
      </c>
      <c r="AS32" s="24">
        <v>148</v>
      </c>
      <c r="AT32" s="24">
        <v>8092</v>
      </c>
      <c r="AU32" s="24"/>
      <c r="AV32" s="24"/>
    </row>
    <row r="33" spans="1:48" ht="16.5" customHeight="1">
      <c r="A33" s="187" t="s">
        <v>177</v>
      </c>
      <c r="B33" s="188"/>
      <c r="C33" s="25">
        <v>840</v>
      </c>
      <c r="D33" s="25">
        <v>323232</v>
      </c>
      <c r="E33" s="25">
        <v>27</v>
      </c>
      <c r="F33" s="25">
        <v>6980</v>
      </c>
      <c r="G33" s="25">
        <v>0</v>
      </c>
      <c r="H33" s="25">
        <v>0</v>
      </c>
      <c r="I33" s="25">
        <v>24</v>
      </c>
      <c r="J33" s="25">
        <v>6208</v>
      </c>
      <c r="K33" s="25">
        <v>2</v>
      </c>
      <c r="L33" s="25">
        <v>15200</v>
      </c>
      <c r="M33" s="25">
        <v>1</v>
      </c>
      <c r="N33" s="25">
        <v>450</v>
      </c>
      <c r="O33" s="25">
        <v>58</v>
      </c>
      <c r="P33" s="25">
        <v>35338</v>
      </c>
      <c r="Q33" s="187" t="s">
        <v>204</v>
      </c>
      <c r="R33" s="188"/>
      <c r="S33" s="25">
        <v>294</v>
      </c>
      <c r="T33" s="25">
        <v>78158</v>
      </c>
      <c r="U33" s="25">
        <v>55</v>
      </c>
      <c r="V33" s="25">
        <v>106330</v>
      </c>
      <c r="W33" s="25">
        <v>167</v>
      </c>
      <c r="X33" s="25">
        <v>19718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15</v>
      </c>
      <c r="AF33" s="25">
        <v>6450</v>
      </c>
      <c r="AG33" s="187" t="s">
        <v>209</v>
      </c>
      <c r="AH33" s="188"/>
      <c r="AI33" s="25">
        <v>54</v>
      </c>
      <c r="AJ33" s="25">
        <v>18550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84</v>
      </c>
      <c r="AR33" s="25">
        <v>13180</v>
      </c>
      <c r="AS33" s="25">
        <v>49</v>
      </c>
      <c r="AT33" s="25">
        <v>4270</v>
      </c>
      <c r="AU33" s="25"/>
      <c r="AV33" s="25"/>
    </row>
    <row r="34" spans="1:46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223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">
        <v>223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94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95</v>
      </c>
      <c r="Q39" s="28"/>
      <c r="AG39" s="28"/>
    </row>
    <row r="40" spans="1:48" s="19" customFormat="1" ht="19.5" customHeight="1">
      <c r="A40" s="23"/>
      <c r="B40" s="127" t="s">
        <v>212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9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89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211</v>
      </c>
      <c r="V2" s="37" t="s">
        <v>18</v>
      </c>
    </row>
    <row r="3" spans="1:22" s="38" customFormat="1" ht="18.75" customHeight="1">
      <c r="A3" s="207" t="s">
        <v>180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s="38" customFormat="1" ht="15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222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143</v>
      </c>
    </row>
    <row r="6" spans="1:22" ht="19.5" customHeight="1">
      <c r="A6" s="44"/>
      <c r="B6" s="45"/>
      <c r="C6" s="201" t="s">
        <v>19</v>
      </c>
      <c r="D6" s="211"/>
      <c r="E6" s="213" t="s">
        <v>20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01" t="s">
        <v>21</v>
      </c>
      <c r="V6" s="202"/>
    </row>
    <row r="7" spans="1:22" ht="19.5" customHeight="1">
      <c r="A7" s="46"/>
      <c r="B7" s="47"/>
      <c r="C7" s="203"/>
      <c r="D7" s="212"/>
      <c r="E7" s="205" t="s">
        <v>22</v>
      </c>
      <c r="F7" s="206"/>
      <c r="G7" s="205" t="s">
        <v>34</v>
      </c>
      <c r="H7" s="206"/>
      <c r="I7" s="205" t="s">
        <v>32</v>
      </c>
      <c r="J7" s="206"/>
      <c r="K7" s="205" t="s">
        <v>33</v>
      </c>
      <c r="L7" s="206"/>
      <c r="M7" s="205" t="s">
        <v>23</v>
      </c>
      <c r="N7" s="206"/>
      <c r="O7" s="205" t="s">
        <v>44</v>
      </c>
      <c r="P7" s="206"/>
      <c r="Q7" s="205" t="s">
        <v>24</v>
      </c>
      <c r="R7" s="206"/>
      <c r="S7" s="205" t="s">
        <v>25</v>
      </c>
      <c r="T7" s="206"/>
      <c r="U7" s="203"/>
      <c r="V7" s="20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9" t="s">
        <v>210</v>
      </c>
      <c r="B9" s="210"/>
      <c r="C9" s="59">
        <v>820481</v>
      </c>
      <c r="D9" s="59">
        <v>163448839</v>
      </c>
      <c r="E9" s="59">
        <v>4096</v>
      </c>
      <c r="F9" s="59">
        <v>611945</v>
      </c>
      <c r="G9" s="59">
        <v>3533</v>
      </c>
      <c r="H9" s="59">
        <v>806799</v>
      </c>
      <c r="I9" s="59">
        <v>239</v>
      </c>
      <c r="J9" s="59">
        <v>304903</v>
      </c>
      <c r="K9" s="59">
        <v>27</v>
      </c>
      <c r="L9" s="59">
        <v>65982</v>
      </c>
      <c r="M9" s="59">
        <v>122</v>
      </c>
      <c r="N9" s="59">
        <v>63664</v>
      </c>
      <c r="O9" s="59">
        <v>119</v>
      </c>
      <c r="P9" s="59">
        <v>52264</v>
      </c>
      <c r="Q9" s="59">
        <v>0</v>
      </c>
      <c r="R9" s="59">
        <v>0</v>
      </c>
      <c r="S9" s="59">
        <v>0</v>
      </c>
      <c r="T9" s="59">
        <v>3924</v>
      </c>
      <c r="U9" s="59">
        <v>821047</v>
      </c>
      <c r="V9" s="59">
        <v>163508231</v>
      </c>
      <c r="W9" s="85"/>
    </row>
    <row r="10" spans="1:23" s="54" customFormat="1" ht="19.5" customHeight="1">
      <c r="A10" s="55" t="s">
        <v>29</v>
      </c>
      <c r="B10" s="120"/>
      <c r="C10" s="59">
        <v>6279</v>
      </c>
      <c r="D10" s="59">
        <v>2781744</v>
      </c>
      <c r="E10" s="59">
        <v>69</v>
      </c>
      <c r="F10" s="59">
        <v>12888</v>
      </c>
      <c r="G10" s="59">
        <v>24</v>
      </c>
      <c r="H10" s="59">
        <v>4962</v>
      </c>
      <c r="I10" s="59">
        <v>7</v>
      </c>
      <c r="J10" s="59">
        <v>6850</v>
      </c>
      <c r="K10" s="59">
        <v>0</v>
      </c>
      <c r="L10" s="59">
        <v>0</v>
      </c>
      <c r="M10" s="59">
        <v>2</v>
      </c>
      <c r="N10" s="59">
        <v>2205</v>
      </c>
      <c r="O10" s="59">
        <v>2</v>
      </c>
      <c r="P10" s="59">
        <v>2205</v>
      </c>
      <c r="Q10" s="59">
        <v>-2</v>
      </c>
      <c r="R10" s="59">
        <v>-750</v>
      </c>
      <c r="S10" s="59">
        <v>1</v>
      </c>
      <c r="T10" s="59">
        <v>255</v>
      </c>
      <c r="U10" s="59">
        <v>6323</v>
      </c>
      <c r="V10" s="59">
        <v>2796025</v>
      </c>
      <c r="W10" s="85"/>
    </row>
    <row r="11" spans="1:23" s="54" customFormat="1" ht="19.5" customHeight="1">
      <c r="A11" s="56" t="s">
        <v>12</v>
      </c>
      <c r="B11" s="120"/>
      <c r="C11" s="59">
        <v>1846</v>
      </c>
      <c r="D11" s="59">
        <v>1204056</v>
      </c>
      <c r="E11" s="59">
        <v>4</v>
      </c>
      <c r="F11" s="59">
        <v>920</v>
      </c>
      <c r="G11" s="59">
        <v>9</v>
      </c>
      <c r="H11" s="59">
        <v>4680</v>
      </c>
      <c r="I11" s="59">
        <v>1</v>
      </c>
      <c r="J11" s="59">
        <v>2060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1841</v>
      </c>
      <c r="V11" s="59">
        <v>1202356</v>
      </c>
      <c r="W11" s="85"/>
    </row>
    <row r="12" spans="1:23" s="54" customFormat="1" ht="19.5" customHeight="1">
      <c r="A12" s="56" t="s">
        <v>9</v>
      </c>
      <c r="B12" s="120"/>
      <c r="C12" s="59">
        <v>47157</v>
      </c>
      <c r="D12" s="59">
        <v>13416398</v>
      </c>
      <c r="E12" s="59">
        <v>169</v>
      </c>
      <c r="F12" s="59">
        <v>24655</v>
      </c>
      <c r="G12" s="59">
        <v>147</v>
      </c>
      <c r="H12" s="59">
        <v>38615</v>
      </c>
      <c r="I12" s="59">
        <v>25</v>
      </c>
      <c r="J12" s="59">
        <v>39099</v>
      </c>
      <c r="K12" s="59">
        <v>0</v>
      </c>
      <c r="L12" s="59">
        <v>0</v>
      </c>
      <c r="M12" s="59">
        <v>6</v>
      </c>
      <c r="N12" s="59">
        <v>1090</v>
      </c>
      <c r="O12" s="59">
        <v>5</v>
      </c>
      <c r="P12" s="59">
        <v>890</v>
      </c>
      <c r="Q12" s="59">
        <v>13</v>
      </c>
      <c r="R12" s="59">
        <v>1249</v>
      </c>
      <c r="S12" s="59">
        <v>-2</v>
      </c>
      <c r="T12" s="59">
        <v>-145</v>
      </c>
      <c r="U12" s="59">
        <v>47191</v>
      </c>
      <c r="V12" s="59">
        <v>13442841</v>
      </c>
      <c r="W12" s="85"/>
    </row>
    <row r="13" spans="1:23" s="52" customFormat="1" ht="19.5" customHeight="1">
      <c r="A13" s="56" t="s">
        <v>35</v>
      </c>
      <c r="B13" s="120"/>
      <c r="C13" s="59">
        <v>234</v>
      </c>
      <c r="D13" s="59">
        <v>141119</v>
      </c>
      <c r="E13" s="59">
        <v>2</v>
      </c>
      <c r="F13" s="59">
        <v>400</v>
      </c>
      <c r="G13" s="59">
        <v>1</v>
      </c>
      <c r="H13" s="59">
        <v>200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300</v>
      </c>
      <c r="S13" s="59">
        <v>0</v>
      </c>
      <c r="T13" s="59">
        <v>0</v>
      </c>
      <c r="U13" s="59">
        <v>235</v>
      </c>
      <c r="V13" s="59">
        <v>141619</v>
      </c>
      <c r="W13" s="85"/>
    </row>
    <row r="14" spans="1:23" s="54" customFormat="1" ht="19.5" customHeight="1">
      <c r="A14" s="56" t="s">
        <v>36</v>
      </c>
      <c r="B14" s="120"/>
      <c r="C14" s="59">
        <v>3494</v>
      </c>
      <c r="D14" s="59">
        <v>1405425</v>
      </c>
      <c r="E14" s="59">
        <v>10</v>
      </c>
      <c r="F14" s="59">
        <v>1610</v>
      </c>
      <c r="G14" s="59">
        <v>14</v>
      </c>
      <c r="H14" s="59">
        <v>8610</v>
      </c>
      <c r="I14" s="59">
        <v>3</v>
      </c>
      <c r="J14" s="59">
        <v>3037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-3</v>
      </c>
      <c r="R14" s="59">
        <v>-1208</v>
      </c>
      <c r="S14" s="59">
        <v>2</v>
      </c>
      <c r="T14" s="59">
        <v>1008</v>
      </c>
      <c r="U14" s="59">
        <v>3489</v>
      </c>
      <c r="V14" s="59">
        <v>1401262</v>
      </c>
      <c r="W14" s="85"/>
    </row>
    <row r="15" spans="1:23" s="54" customFormat="1" ht="19.5" customHeight="1">
      <c r="A15" s="56" t="s">
        <v>10</v>
      </c>
      <c r="B15" s="120"/>
      <c r="C15" s="59">
        <v>70014</v>
      </c>
      <c r="D15" s="59">
        <v>33755359</v>
      </c>
      <c r="E15" s="59">
        <v>442</v>
      </c>
      <c r="F15" s="59">
        <v>110164</v>
      </c>
      <c r="G15" s="59">
        <v>335</v>
      </c>
      <c r="H15" s="59">
        <v>127846</v>
      </c>
      <c r="I15" s="59">
        <v>50</v>
      </c>
      <c r="J15" s="59">
        <v>87708</v>
      </c>
      <c r="K15" s="59">
        <v>3</v>
      </c>
      <c r="L15" s="59">
        <v>31000</v>
      </c>
      <c r="M15" s="59">
        <v>19</v>
      </c>
      <c r="N15" s="59">
        <v>14380</v>
      </c>
      <c r="O15" s="59">
        <v>19</v>
      </c>
      <c r="P15" s="59">
        <v>12180</v>
      </c>
      <c r="Q15" s="59">
        <v>-2</v>
      </c>
      <c r="R15" s="59">
        <v>-4915</v>
      </c>
      <c r="S15" s="59">
        <v>9</v>
      </c>
      <c r="T15" s="59">
        <v>1434</v>
      </c>
      <c r="U15" s="59">
        <v>70128</v>
      </c>
      <c r="V15" s="59">
        <v>33793104</v>
      </c>
      <c r="W15" s="85"/>
    </row>
    <row r="16" spans="1:23" s="54" customFormat="1" ht="19.5" customHeight="1">
      <c r="A16" s="56" t="s">
        <v>13</v>
      </c>
      <c r="B16" s="120"/>
      <c r="C16" s="59">
        <v>470385</v>
      </c>
      <c r="D16" s="59">
        <v>71036177</v>
      </c>
      <c r="E16" s="59">
        <v>1748</v>
      </c>
      <c r="F16" s="59">
        <v>248534</v>
      </c>
      <c r="G16" s="59">
        <v>1828</v>
      </c>
      <c r="H16" s="59">
        <v>395005</v>
      </c>
      <c r="I16" s="59">
        <v>115</v>
      </c>
      <c r="J16" s="59">
        <v>146114</v>
      </c>
      <c r="K16" s="59">
        <v>14</v>
      </c>
      <c r="L16" s="59">
        <v>29865</v>
      </c>
      <c r="M16" s="59">
        <v>70</v>
      </c>
      <c r="N16" s="59">
        <v>39826</v>
      </c>
      <c r="O16" s="59">
        <v>69</v>
      </c>
      <c r="P16" s="59">
        <v>30896</v>
      </c>
      <c r="Q16" s="59">
        <v>-16</v>
      </c>
      <c r="R16" s="59">
        <v>288</v>
      </c>
      <c r="S16" s="59">
        <v>-7</v>
      </c>
      <c r="T16" s="59">
        <v>1467</v>
      </c>
      <c r="U16" s="59">
        <v>470283</v>
      </c>
      <c r="V16" s="59">
        <v>71016640</v>
      </c>
      <c r="W16" s="85"/>
    </row>
    <row r="17" spans="1:23" s="54" customFormat="1" ht="19.5" customHeight="1">
      <c r="A17" s="56" t="s">
        <v>37</v>
      </c>
      <c r="B17" s="120"/>
      <c r="C17" s="59">
        <v>26734</v>
      </c>
      <c r="D17" s="59">
        <v>6109260</v>
      </c>
      <c r="E17" s="59">
        <v>11</v>
      </c>
      <c r="F17" s="59">
        <v>1978</v>
      </c>
      <c r="G17" s="59">
        <v>25</v>
      </c>
      <c r="H17" s="59">
        <v>36113</v>
      </c>
      <c r="I17" s="59">
        <v>1</v>
      </c>
      <c r="J17" s="59">
        <v>2000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-1</v>
      </c>
      <c r="R17" s="59">
        <v>-100</v>
      </c>
      <c r="S17" s="59">
        <v>-1</v>
      </c>
      <c r="T17" s="59">
        <v>70</v>
      </c>
      <c r="U17" s="59">
        <v>26718</v>
      </c>
      <c r="V17" s="59">
        <v>6077095</v>
      </c>
      <c r="W17" s="85"/>
    </row>
    <row r="18" spans="1:23" s="54" customFormat="1" ht="19.5" customHeight="1">
      <c r="A18" s="56" t="s">
        <v>14</v>
      </c>
      <c r="B18" s="120"/>
      <c r="C18" s="59">
        <v>67051</v>
      </c>
      <c r="D18" s="59">
        <v>10091780</v>
      </c>
      <c r="E18" s="59">
        <v>902</v>
      </c>
      <c r="F18" s="59">
        <v>111758</v>
      </c>
      <c r="G18" s="59">
        <v>578</v>
      </c>
      <c r="H18" s="59">
        <v>95165</v>
      </c>
      <c r="I18" s="59">
        <v>20</v>
      </c>
      <c r="J18" s="59">
        <v>8926</v>
      </c>
      <c r="K18" s="59">
        <v>4</v>
      </c>
      <c r="L18" s="59">
        <v>3977</v>
      </c>
      <c r="M18" s="59">
        <v>8</v>
      </c>
      <c r="N18" s="59">
        <v>2755</v>
      </c>
      <c r="O18" s="59">
        <v>8</v>
      </c>
      <c r="P18" s="59">
        <v>2785</v>
      </c>
      <c r="Q18" s="59">
        <v>2</v>
      </c>
      <c r="R18" s="59">
        <v>38</v>
      </c>
      <c r="S18" s="59">
        <v>-1</v>
      </c>
      <c r="T18" s="59">
        <v>-58</v>
      </c>
      <c r="U18" s="59">
        <v>67376</v>
      </c>
      <c r="V18" s="59">
        <v>10113271</v>
      </c>
      <c r="W18" s="85"/>
    </row>
    <row r="19" spans="1:23" s="54" customFormat="1" ht="19.5" customHeight="1">
      <c r="A19" s="56" t="s">
        <v>38</v>
      </c>
      <c r="B19" s="120"/>
      <c r="C19" s="59">
        <v>5751</v>
      </c>
      <c r="D19" s="59">
        <v>1762972</v>
      </c>
      <c r="E19" s="59">
        <v>25</v>
      </c>
      <c r="F19" s="59">
        <v>3124</v>
      </c>
      <c r="G19" s="59">
        <v>41</v>
      </c>
      <c r="H19" s="59">
        <v>11725</v>
      </c>
      <c r="I19" s="59">
        <v>0</v>
      </c>
      <c r="J19" s="59">
        <v>0</v>
      </c>
      <c r="K19" s="59">
        <v>0</v>
      </c>
      <c r="L19" s="59">
        <v>0</v>
      </c>
      <c r="M19" s="59">
        <v>1</v>
      </c>
      <c r="N19" s="59">
        <v>500</v>
      </c>
      <c r="O19" s="59">
        <v>1</v>
      </c>
      <c r="P19" s="59">
        <v>500</v>
      </c>
      <c r="Q19" s="59">
        <v>1</v>
      </c>
      <c r="R19" s="59">
        <v>300</v>
      </c>
      <c r="S19" s="59">
        <v>0</v>
      </c>
      <c r="T19" s="59">
        <v>0</v>
      </c>
      <c r="U19" s="59">
        <v>5736</v>
      </c>
      <c r="V19" s="59">
        <v>1754671</v>
      </c>
      <c r="W19" s="85"/>
    </row>
    <row r="20" spans="1:23" s="54" customFormat="1" ht="19.5" customHeight="1">
      <c r="A20" s="56" t="s">
        <v>15</v>
      </c>
      <c r="B20" s="120"/>
      <c r="C20" s="59">
        <v>2694</v>
      </c>
      <c r="D20" s="59">
        <v>4586144</v>
      </c>
      <c r="E20" s="59">
        <v>6</v>
      </c>
      <c r="F20" s="59">
        <v>862</v>
      </c>
      <c r="G20" s="59">
        <v>9</v>
      </c>
      <c r="H20" s="59">
        <v>1338</v>
      </c>
      <c r="I20" s="59">
        <v>1</v>
      </c>
      <c r="J20" s="59">
        <v>1800</v>
      </c>
      <c r="K20" s="59">
        <v>0</v>
      </c>
      <c r="L20" s="59">
        <v>0</v>
      </c>
      <c r="M20" s="59">
        <v>1</v>
      </c>
      <c r="N20" s="59">
        <v>200</v>
      </c>
      <c r="O20" s="59">
        <v>1</v>
      </c>
      <c r="P20" s="59">
        <v>200</v>
      </c>
      <c r="Q20" s="59">
        <v>1</v>
      </c>
      <c r="R20" s="59">
        <v>1500</v>
      </c>
      <c r="S20" s="59">
        <v>-1</v>
      </c>
      <c r="T20" s="59">
        <v>-1500</v>
      </c>
      <c r="U20" s="59">
        <v>2691</v>
      </c>
      <c r="V20" s="59">
        <v>4587468</v>
      </c>
      <c r="W20" s="85"/>
    </row>
    <row r="21" spans="1:23" s="54" customFormat="1" ht="19.5" customHeight="1">
      <c r="A21" s="56" t="s">
        <v>39</v>
      </c>
      <c r="B21" s="120"/>
      <c r="C21" s="59">
        <v>3518</v>
      </c>
      <c r="D21" s="59">
        <v>925437</v>
      </c>
      <c r="E21" s="59">
        <v>30</v>
      </c>
      <c r="F21" s="59">
        <v>8704</v>
      </c>
      <c r="G21" s="59">
        <v>27</v>
      </c>
      <c r="H21" s="59">
        <v>3603</v>
      </c>
      <c r="I21" s="59">
        <v>3</v>
      </c>
      <c r="J21" s="59">
        <v>171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-1</v>
      </c>
      <c r="R21" s="59">
        <v>-100</v>
      </c>
      <c r="S21" s="59">
        <v>-1</v>
      </c>
      <c r="T21" s="59">
        <v>-200</v>
      </c>
      <c r="U21" s="59">
        <v>3519</v>
      </c>
      <c r="V21" s="59">
        <v>930409</v>
      </c>
      <c r="W21" s="85"/>
    </row>
    <row r="22" spans="1:23" s="54" customFormat="1" ht="19.5" customHeight="1">
      <c r="A22" s="56" t="s">
        <v>30</v>
      </c>
      <c r="B22" s="120"/>
      <c r="C22" s="59">
        <v>15762</v>
      </c>
      <c r="D22" s="59">
        <v>3407915</v>
      </c>
      <c r="E22" s="59">
        <v>109</v>
      </c>
      <c r="F22" s="59">
        <v>13797</v>
      </c>
      <c r="G22" s="59">
        <v>94</v>
      </c>
      <c r="H22" s="59">
        <v>24379</v>
      </c>
      <c r="I22" s="59">
        <v>4</v>
      </c>
      <c r="J22" s="59">
        <v>3591</v>
      </c>
      <c r="K22" s="59">
        <v>0</v>
      </c>
      <c r="L22" s="59">
        <v>0</v>
      </c>
      <c r="M22" s="59">
        <v>6</v>
      </c>
      <c r="N22" s="59">
        <v>815</v>
      </c>
      <c r="O22" s="59">
        <v>6</v>
      </c>
      <c r="P22" s="59">
        <v>815</v>
      </c>
      <c r="Q22" s="59">
        <v>2</v>
      </c>
      <c r="R22" s="59">
        <v>-193</v>
      </c>
      <c r="S22" s="59">
        <v>0</v>
      </c>
      <c r="T22" s="59">
        <v>1512</v>
      </c>
      <c r="U22" s="59">
        <v>15779</v>
      </c>
      <c r="V22" s="59">
        <v>3402242</v>
      </c>
      <c r="W22" s="85"/>
    </row>
    <row r="23" spans="1:23" s="54" customFormat="1" ht="19.5" customHeight="1">
      <c r="A23" s="56" t="s">
        <v>40</v>
      </c>
      <c r="B23" s="120"/>
      <c r="C23" s="59">
        <v>23718</v>
      </c>
      <c r="D23" s="59">
        <v>5904870</v>
      </c>
      <c r="E23" s="59">
        <v>171</v>
      </c>
      <c r="F23" s="59">
        <v>23197</v>
      </c>
      <c r="G23" s="59">
        <v>124</v>
      </c>
      <c r="H23" s="59">
        <v>21479</v>
      </c>
      <c r="I23" s="59">
        <v>5</v>
      </c>
      <c r="J23" s="59">
        <v>1300</v>
      </c>
      <c r="K23" s="59">
        <v>2</v>
      </c>
      <c r="L23" s="59">
        <v>430</v>
      </c>
      <c r="M23" s="59">
        <v>5</v>
      </c>
      <c r="N23" s="59">
        <v>750</v>
      </c>
      <c r="O23" s="59">
        <v>4</v>
      </c>
      <c r="P23" s="59">
        <v>650</v>
      </c>
      <c r="Q23" s="59">
        <v>2</v>
      </c>
      <c r="R23" s="59">
        <v>938</v>
      </c>
      <c r="S23" s="59">
        <v>-2</v>
      </c>
      <c r="T23" s="59">
        <v>-450</v>
      </c>
      <c r="U23" s="59">
        <v>23766</v>
      </c>
      <c r="V23" s="59">
        <v>5908046</v>
      </c>
      <c r="W23" s="85"/>
    </row>
    <row r="24" spans="1:23" s="62" customFormat="1" ht="25.5" customHeight="1">
      <c r="A24" s="199" t="s">
        <v>41</v>
      </c>
      <c r="B24" s="200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-5</v>
      </c>
      <c r="R24" s="61">
        <v>-223</v>
      </c>
      <c r="S24" s="61">
        <v>5</v>
      </c>
      <c r="T24" s="61">
        <v>223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313</v>
      </c>
      <c r="D25" s="59">
        <v>63326</v>
      </c>
      <c r="E25" s="59">
        <v>7</v>
      </c>
      <c r="F25" s="59">
        <v>1010</v>
      </c>
      <c r="G25" s="59">
        <v>2</v>
      </c>
      <c r="H25" s="59">
        <v>580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318</v>
      </c>
      <c r="V25" s="59">
        <v>63756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17774</v>
      </c>
      <c r="D27" s="59">
        <v>2156521</v>
      </c>
      <c r="E27" s="59">
        <v>100</v>
      </c>
      <c r="F27" s="59">
        <v>14347</v>
      </c>
      <c r="G27" s="59">
        <v>91</v>
      </c>
      <c r="H27" s="59">
        <v>11623</v>
      </c>
      <c r="I27" s="59">
        <v>0</v>
      </c>
      <c r="J27" s="59">
        <v>0</v>
      </c>
      <c r="K27" s="59">
        <v>0</v>
      </c>
      <c r="L27" s="59">
        <v>0</v>
      </c>
      <c r="M27" s="59">
        <v>1</v>
      </c>
      <c r="N27" s="59">
        <v>450</v>
      </c>
      <c r="O27" s="59">
        <v>1</v>
      </c>
      <c r="P27" s="59">
        <v>450</v>
      </c>
      <c r="Q27" s="59">
        <v>0</v>
      </c>
      <c r="R27" s="59">
        <v>-190</v>
      </c>
      <c r="S27" s="59">
        <v>0</v>
      </c>
      <c r="T27" s="59">
        <v>9</v>
      </c>
      <c r="U27" s="59">
        <v>17783</v>
      </c>
      <c r="V27" s="59">
        <v>2159064</v>
      </c>
      <c r="W27" s="85"/>
    </row>
    <row r="28" spans="1:23" s="54" customFormat="1" ht="19.5" customHeight="1" thickBot="1">
      <c r="A28" s="57" t="s">
        <v>8</v>
      </c>
      <c r="B28" s="121"/>
      <c r="C28" s="60">
        <v>57756</v>
      </c>
      <c r="D28" s="60">
        <v>4700237</v>
      </c>
      <c r="E28" s="60">
        <v>291</v>
      </c>
      <c r="F28" s="60">
        <v>33998</v>
      </c>
      <c r="G28" s="60">
        <v>184</v>
      </c>
      <c r="H28" s="60">
        <v>20875</v>
      </c>
      <c r="I28" s="60">
        <v>4</v>
      </c>
      <c r="J28" s="60">
        <v>2247</v>
      </c>
      <c r="K28" s="60">
        <v>4</v>
      </c>
      <c r="L28" s="60">
        <v>710</v>
      </c>
      <c r="M28" s="60">
        <v>3</v>
      </c>
      <c r="N28" s="60">
        <v>693</v>
      </c>
      <c r="O28" s="60">
        <v>3</v>
      </c>
      <c r="P28" s="60">
        <v>693</v>
      </c>
      <c r="Q28" s="60">
        <v>9</v>
      </c>
      <c r="R28" s="60">
        <v>3066</v>
      </c>
      <c r="S28" s="60">
        <v>-2</v>
      </c>
      <c r="T28" s="60">
        <v>299</v>
      </c>
      <c r="U28" s="60">
        <v>57870</v>
      </c>
      <c r="V28" s="60">
        <v>4718262</v>
      </c>
      <c r="W28" s="85"/>
    </row>
    <row r="29" spans="1:22" ht="19.5" customHeight="1">
      <c r="A29" s="19" t="s">
        <v>118</v>
      </c>
      <c r="B29" s="19"/>
      <c r="C29" s="19"/>
      <c r="D29" s="19"/>
      <c r="E29" s="20" t="s">
        <v>1</v>
      </c>
      <c r="F29" s="19"/>
      <c r="G29" s="19"/>
      <c r="H29" s="19"/>
      <c r="I29" s="20" t="s">
        <v>119</v>
      </c>
      <c r="J29" s="19"/>
      <c r="K29" s="19"/>
      <c r="L29" s="21" t="s">
        <v>120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中華民國105年01月20日編製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A3:V4"/>
    <mergeCell ref="A9:B9"/>
    <mergeCell ref="C6:D7"/>
    <mergeCell ref="E6:T6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179</v>
      </c>
      <c r="V2" s="37" t="s">
        <v>45</v>
      </c>
    </row>
    <row r="3" spans="1:22" s="38" customFormat="1" ht="18.75" customHeight="1">
      <c r="A3" s="207" t="s">
        <v>180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s="38" customFormat="1" ht="18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104年12月</v>
      </c>
      <c r="L5" s="41"/>
      <c r="M5" s="41"/>
      <c r="N5" s="41"/>
      <c r="O5" s="39"/>
      <c r="P5" s="39"/>
      <c r="Q5" s="39"/>
      <c r="R5" s="39"/>
      <c r="S5" s="39"/>
      <c r="V5" s="58" t="s">
        <v>143</v>
      </c>
    </row>
    <row r="6" spans="1:22" ht="19.5" customHeight="1">
      <c r="A6" s="44"/>
      <c r="B6" s="45"/>
      <c r="C6" s="201" t="s">
        <v>19</v>
      </c>
      <c r="D6" s="211"/>
      <c r="E6" s="213" t="s">
        <v>20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01" t="s">
        <v>21</v>
      </c>
      <c r="V6" s="202"/>
    </row>
    <row r="7" spans="1:22" ht="19.5" customHeight="1">
      <c r="A7" s="46"/>
      <c r="B7" s="47"/>
      <c r="C7" s="203"/>
      <c r="D7" s="212"/>
      <c r="E7" s="205" t="s">
        <v>22</v>
      </c>
      <c r="F7" s="206"/>
      <c r="G7" s="205" t="s">
        <v>34</v>
      </c>
      <c r="H7" s="206"/>
      <c r="I7" s="205" t="s">
        <v>32</v>
      </c>
      <c r="J7" s="206"/>
      <c r="K7" s="205" t="s">
        <v>33</v>
      </c>
      <c r="L7" s="206"/>
      <c r="M7" s="205" t="s">
        <v>23</v>
      </c>
      <c r="N7" s="206"/>
      <c r="O7" s="205" t="s">
        <v>44</v>
      </c>
      <c r="P7" s="206"/>
      <c r="Q7" s="205" t="s">
        <v>24</v>
      </c>
      <c r="R7" s="206"/>
      <c r="S7" s="205" t="s">
        <v>25</v>
      </c>
      <c r="T7" s="206"/>
      <c r="U7" s="203"/>
      <c r="V7" s="20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62" t="s">
        <v>69</v>
      </c>
      <c r="B9" s="163"/>
      <c r="C9" s="53">
        <v>820481</v>
      </c>
      <c r="D9" s="53">
        <v>163448839</v>
      </c>
      <c r="E9" s="53">
        <v>4096</v>
      </c>
      <c r="F9" s="53">
        <v>611945</v>
      </c>
      <c r="G9" s="53">
        <v>3533</v>
      </c>
      <c r="H9" s="53">
        <v>806799</v>
      </c>
      <c r="I9" s="53">
        <v>239</v>
      </c>
      <c r="J9" s="53">
        <v>304903</v>
      </c>
      <c r="K9" s="53">
        <v>27</v>
      </c>
      <c r="L9" s="53">
        <v>65982</v>
      </c>
      <c r="M9" s="53">
        <v>122</v>
      </c>
      <c r="N9" s="53">
        <v>63664</v>
      </c>
      <c r="O9" s="53">
        <v>119</v>
      </c>
      <c r="P9" s="53">
        <v>52264</v>
      </c>
      <c r="Q9" s="53">
        <v>0</v>
      </c>
      <c r="R9" s="53">
        <v>0</v>
      </c>
      <c r="S9" s="53">
        <v>0</v>
      </c>
      <c r="T9" s="53">
        <v>3924</v>
      </c>
      <c r="U9" s="53">
        <v>821047</v>
      </c>
      <c r="V9" s="53">
        <v>163508231</v>
      </c>
      <c r="W9" s="85"/>
      <c r="X9" s="85"/>
    </row>
    <row r="10" spans="1:24" s="54" customFormat="1" ht="19.5" customHeight="1">
      <c r="A10" s="164" t="s">
        <v>70</v>
      </c>
      <c r="B10" s="185"/>
      <c r="C10" s="53">
        <v>801535</v>
      </c>
      <c r="D10" s="53">
        <v>161410454</v>
      </c>
      <c r="E10" s="53">
        <v>4075</v>
      </c>
      <c r="F10" s="53">
        <v>607825</v>
      </c>
      <c r="G10" s="53">
        <v>3510</v>
      </c>
      <c r="H10" s="53">
        <v>804835</v>
      </c>
      <c r="I10" s="53">
        <v>238</v>
      </c>
      <c r="J10" s="53">
        <v>304733</v>
      </c>
      <c r="K10" s="53">
        <v>27</v>
      </c>
      <c r="L10" s="53">
        <v>65982</v>
      </c>
      <c r="M10" s="53">
        <v>122</v>
      </c>
      <c r="N10" s="53">
        <v>63664</v>
      </c>
      <c r="O10" s="53">
        <v>119</v>
      </c>
      <c r="P10" s="53">
        <v>52264</v>
      </c>
      <c r="Q10" s="53">
        <v>0</v>
      </c>
      <c r="R10" s="53">
        <v>0</v>
      </c>
      <c r="S10" s="53">
        <v>1</v>
      </c>
      <c r="T10" s="53">
        <v>3964</v>
      </c>
      <c r="U10" s="53">
        <v>802104</v>
      </c>
      <c r="V10" s="53">
        <v>161467560</v>
      </c>
      <c r="W10" s="85"/>
      <c r="X10" s="85"/>
    </row>
    <row r="11" spans="1:24" s="54" customFormat="1" ht="19.5" customHeight="1">
      <c r="A11" s="184" t="s">
        <v>89</v>
      </c>
      <c r="B11" s="185"/>
      <c r="C11" s="53">
        <v>136715</v>
      </c>
      <c r="D11" s="53">
        <v>26358265</v>
      </c>
      <c r="E11" s="53">
        <v>634</v>
      </c>
      <c r="F11" s="53">
        <v>104164</v>
      </c>
      <c r="G11" s="53">
        <v>607</v>
      </c>
      <c r="H11" s="53">
        <v>150528</v>
      </c>
      <c r="I11" s="53">
        <v>13</v>
      </c>
      <c r="J11" s="53">
        <v>24588</v>
      </c>
      <c r="K11" s="53">
        <v>2</v>
      </c>
      <c r="L11" s="53">
        <v>1000</v>
      </c>
      <c r="M11" s="53">
        <v>31</v>
      </c>
      <c r="N11" s="53">
        <v>20330</v>
      </c>
      <c r="O11" s="53">
        <v>29</v>
      </c>
      <c r="P11" s="53">
        <v>6008</v>
      </c>
      <c r="Q11" s="53">
        <v>0</v>
      </c>
      <c r="R11" s="53">
        <v>0</v>
      </c>
      <c r="S11" s="53">
        <v>1</v>
      </c>
      <c r="T11" s="53">
        <v>882</v>
      </c>
      <c r="U11" s="53">
        <v>136745</v>
      </c>
      <c r="V11" s="53">
        <v>26350692</v>
      </c>
      <c r="W11" s="85"/>
      <c r="X11" s="85"/>
    </row>
    <row r="12" spans="1:24" s="54" customFormat="1" ht="19.5" customHeight="1">
      <c r="A12" s="184" t="s">
        <v>91</v>
      </c>
      <c r="B12" s="185"/>
      <c r="C12" s="53">
        <v>56016</v>
      </c>
      <c r="D12" s="53">
        <v>11904472</v>
      </c>
      <c r="E12" s="53">
        <v>442</v>
      </c>
      <c r="F12" s="53">
        <v>69588</v>
      </c>
      <c r="G12" s="53">
        <v>319</v>
      </c>
      <c r="H12" s="53">
        <v>67854</v>
      </c>
      <c r="I12" s="53">
        <v>15</v>
      </c>
      <c r="J12" s="53">
        <v>43120</v>
      </c>
      <c r="K12" s="53">
        <v>2</v>
      </c>
      <c r="L12" s="53">
        <v>10120</v>
      </c>
      <c r="M12" s="53">
        <v>22</v>
      </c>
      <c r="N12" s="53">
        <v>13848</v>
      </c>
      <c r="O12" s="53">
        <v>26</v>
      </c>
      <c r="P12" s="53">
        <v>10573</v>
      </c>
      <c r="Q12" s="53">
        <v>0</v>
      </c>
      <c r="R12" s="53">
        <v>0</v>
      </c>
      <c r="S12" s="53">
        <v>-1</v>
      </c>
      <c r="T12" s="53">
        <v>793</v>
      </c>
      <c r="U12" s="53">
        <v>56134</v>
      </c>
      <c r="V12" s="53">
        <v>11943275</v>
      </c>
      <c r="W12" s="85"/>
      <c r="X12" s="85"/>
    </row>
    <row r="13" spans="1:24" s="54" customFormat="1" ht="19.5" customHeight="1">
      <c r="A13" s="148" t="s">
        <v>217</v>
      </c>
      <c r="B13" s="149"/>
      <c r="C13" s="53">
        <v>49166</v>
      </c>
      <c r="D13" s="53">
        <v>12467082</v>
      </c>
      <c r="E13" s="53">
        <v>392</v>
      </c>
      <c r="F13" s="53">
        <v>53140</v>
      </c>
      <c r="G13" s="53">
        <v>328</v>
      </c>
      <c r="H13" s="53">
        <v>93051</v>
      </c>
      <c r="I13" s="53">
        <v>21</v>
      </c>
      <c r="J13" s="53">
        <v>25688</v>
      </c>
      <c r="K13" s="53">
        <v>1</v>
      </c>
      <c r="L13" s="53">
        <v>25</v>
      </c>
      <c r="M13" s="53">
        <v>11</v>
      </c>
      <c r="N13" s="53">
        <v>4930</v>
      </c>
      <c r="O13" s="53">
        <v>8</v>
      </c>
      <c r="P13" s="53">
        <v>4350</v>
      </c>
      <c r="Q13" s="53">
        <v>0</v>
      </c>
      <c r="R13" s="53">
        <v>0</v>
      </c>
      <c r="S13" s="53">
        <v>1</v>
      </c>
      <c r="T13" s="53">
        <v>-277</v>
      </c>
      <c r="U13" s="53">
        <v>49234</v>
      </c>
      <c r="V13" s="53">
        <v>12453137</v>
      </c>
      <c r="W13" s="85"/>
      <c r="X13" s="85"/>
    </row>
    <row r="14" spans="1:24" s="54" customFormat="1" ht="19.5" customHeight="1">
      <c r="A14" s="148" t="s">
        <v>7</v>
      </c>
      <c r="B14" s="149"/>
      <c r="C14" s="53">
        <v>103836</v>
      </c>
      <c r="D14" s="53">
        <v>18559489</v>
      </c>
      <c r="E14" s="53">
        <v>477</v>
      </c>
      <c r="F14" s="53">
        <v>78787</v>
      </c>
      <c r="G14" s="53">
        <v>409</v>
      </c>
      <c r="H14" s="53">
        <v>89728</v>
      </c>
      <c r="I14" s="53">
        <v>25</v>
      </c>
      <c r="J14" s="53">
        <v>26373</v>
      </c>
      <c r="K14" s="53">
        <v>4</v>
      </c>
      <c r="L14" s="53">
        <v>711</v>
      </c>
      <c r="M14" s="53">
        <v>2</v>
      </c>
      <c r="N14" s="53">
        <v>250</v>
      </c>
      <c r="O14" s="53">
        <v>8</v>
      </c>
      <c r="P14" s="53">
        <v>1593</v>
      </c>
      <c r="Q14" s="53">
        <v>0</v>
      </c>
      <c r="R14" s="53">
        <v>0</v>
      </c>
      <c r="S14" s="53">
        <v>1</v>
      </c>
      <c r="T14" s="53">
        <v>20</v>
      </c>
      <c r="U14" s="53">
        <v>103899</v>
      </c>
      <c r="V14" s="53">
        <v>18572887</v>
      </c>
      <c r="W14" s="85"/>
      <c r="X14" s="85"/>
    </row>
    <row r="15" spans="1:24" s="52" customFormat="1" ht="19.5" customHeight="1">
      <c r="A15" s="148" t="s">
        <v>71</v>
      </c>
      <c r="B15" s="149"/>
      <c r="C15" s="53">
        <v>60493</v>
      </c>
      <c r="D15" s="53">
        <v>11839969</v>
      </c>
      <c r="E15" s="53">
        <v>404</v>
      </c>
      <c r="F15" s="53">
        <v>52333</v>
      </c>
      <c r="G15" s="53">
        <v>412</v>
      </c>
      <c r="H15" s="53">
        <v>101679</v>
      </c>
      <c r="I15" s="53">
        <v>35</v>
      </c>
      <c r="J15" s="53">
        <v>23641</v>
      </c>
      <c r="K15" s="53">
        <v>2</v>
      </c>
      <c r="L15" s="53">
        <v>7027</v>
      </c>
      <c r="M15" s="53">
        <v>5</v>
      </c>
      <c r="N15" s="53">
        <v>615</v>
      </c>
      <c r="O15" s="53">
        <v>4</v>
      </c>
      <c r="P15" s="53">
        <v>255</v>
      </c>
      <c r="Q15" s="53">
        <v>0</v>
      </c>
      <c r="R15" s="53">
        <v>0</v>
      </c>
      <c r="S15" s="53">
        <v>0</v>
      </c>
      <c r="T15" s="53">
        <v>-270</v>
      </c>
      <c r="U15" s="53">
        <v>60486</v>
      </c>
      <c r="V15" s="53">
        <v>11807328</v>
      </c>
      <c r="W15" s="85"/>
      <c r="X15" s="85"/>
    </row>
    <row r="16" spans="1:24" s="54" customFormat="1" ht="19.5" customHeight="1">
      <c r="A16" s="148" t="s">
        <v>93</v>
      </c>
      <c r="B16" s="149"/>
      <c r="C16" s="53">
        <v>111111</v>
      </c>
      <c r="D16" s="53">
        <v>24336908</v>
      </c>
      <c r="E16" s="53">
        <v>445</v>
      </c>
      <c r="F16" s="53">
        <v>55411</v>
      </c>
      <c r="G16" s="53">
        <v>375</v>
      </c>
      <c r="H16" s="53">
        <v>91528</v>
      </c>
      <c r="I16" s="53">
        <v>37</v>
      </c>
      <c r="J16" s="53">
        <v>44673</v>
      </c>
      <c r="K16" s="53">
        <v>6</v>
      </c>
      <c r="L16" s="53">
        <v>20601</v>
      </c>
      <c r="M16" s="53">
        <v>9</v>
      </c>
      <c r="N16" s="53">
        <v>5020</v>
      </c>
      <c r="O16" s="53">
        <v>9</v>
      </c>
      <c r="P16" s="53">
        <v>1415</v>
      </c>
      <c r="Q16" s="53">
        <v>0</v>
      </c>
      <c r="R16" s="53">
        <v>0</v>
      </c>
      <c r="S16" s="53">
        <v>0</v>
      </c>
      <c r="T16" s="53">
        <v>1456</v>
      </c>
      <c r="U16" s="53">
        <v>111181</v>
      </c>
      <c r="V16" s="53">
        <v>24329924</v>
      </c>
      <c r="W16" s="85"/>
      <c r="X16" s="85"/>
    </row>
    <row r="17" spans="1:24" s="54" customFormat="1" ht="19.5" customHeight="1">
      <c r="A17" s="148" t="s">
        <v>72</v>
      </c>
      <c r="B17" s="149"/>
      <c r="C17" s="53">
        <v>23289</v>
      </c>
      <c r="D17" s="53">
        <v>4734730</v>
      </c>
      <c r="E17" s="53">
        <v>104</v>
      </c>
      <c r="F17" s="53">
        <v>15988</v>
      </c>
      <c r="G17" s="53">
        <v>94</v>
      </c>
      <c r="H17" s="53">
        <v>18793</v>
      </c>
      <c r="I17" s="53">
        <v>8</v>
      </c>
      <c r="J17" s="53">
        <v>9506</v>
      </c>
      <c r="K17" s="53">
        <v>0</v>
      </c>
      <c r="L17" s="53">
        <v>0</v>
      </c>
      <c r="M17" s="53">
        <v>2</v>
      </c>
      <c r="N17" s="53">
        <v>250</v>
      </c>
      <c r="O17" s="53">
        <v>1</v>
      </c>
      <c r="P17" s="53">
        <v>200</v>
      </c>
      <c r="Q17" s="53">
        <v>0</v>
      </c>
      <c r="R17" s="53">
        <v>0</v>
      </c>
      <c r="S17" s="53">
        <v>0</v>
      </c>
      <c r="T17" s="53">
        <v>0</v>
      </c>
      <c r="U17" s="53">
        <v>23300</v>
      </c>
      <c r="V17" s="53">
        <v>4741481</v>
      </c>
      <c r="W17" s="85"/>
      <c r="X17" s="85"/>
    </row>
    <row r="18" spans="1:24" s="54" customFormat="1" ht="19.5" customHeight="1">
      <c r="A18" s="148" t="s">
        <v>73</v>
      </c>
      <c r="B18" s="149"/>
      <c r="C18" s="53">
        <v>15639</v>
      </c>
      <c r="D18" s="53">
        <v>2921829</v>
      </c>
      <c r="E18" s="53">
        <v>100</v>
      </c>
      <c r="F18" s="53">
        <v>15976</v>
      </c>
      <c r="G18" s="53">
        <v>93</v>
      </c>
      <c r="H18" s="53">
        <v>23033</v>
      </c>
      <c r="I18" s="53">
        <v>1</v>
      </c>
      <c r="J18" s="53">
        <v>100</v>
      </c>
      <c r="K18" s="53">
        <v>1</v>
      </c>
      <c r="L18" s="53">
        <v>800</v>
      </c>
      <c r="M18" s="53">
        <v>6</v>
      </c>
      <c r="N18" s="53">
        <v>1640</v>
      </c>
      <c r="O18" s="53">
        <v>7</v>
      </c>
      <c r="P18" s="53">
        <v>10915</v>
      </c>
      <c r="Q18" s="53">
        <v>0</v>
      </c>
      <c r="R18" s="53">
        <v>0</v>
      </c>
      <c r="S18" s="53">
        <v>1</v>
      </c>
      <c r="T18" s="53">
        <v>20</v>
      </c>
      <c r="U18" s="53">
        <v>15646</v>
      </c>
      <c r="V18" s="53">
        <v>2904817</v>
      </c>
      <c r="W18" s="85"/>
      <c r="X18" s="85"/>
    </row>
    <row r="19" spans="1:24" s="54" customFormat="1" ht="19.5" customHeight="1">
      <c r="A19" s="148" t="s">
        <v>74</v>
      </c>
      <c r="B19" s="149"/>
      <c r="C19" s="53">
        <v>31857</v>
      </c>
      <c r="D19" s="53">
        <v>4356785</v>
      </c>
      <c r="E19" s="53">
        <v>102</v>
      </c>
      <c r="F19" s="53">
        <v>15779</v>
      </c>
      <c r="G19" s="53">
        <v>90</v>
      </c>
      <c r="H19" s="53">
        <v>18781</v>
      </c>
      <c r="I19" s="53">
        <v>13</v>
      </c>
      <c r="J19" s="53">
        <v>7636</v>
      </c>
      <c r="K19" s="53">
        <v>0</v>
      </c>
      <c r="L19" s="53">
        <v>0</v>
      </c>
      <c r="M19" s="53">
        <v>2</v>
      </c>
      <c r="N19" s="53">
        <v>2030</v>
      </c>
      <c r="O19" s="53">
        <v>2</v>
      </c>
      <c r="P19" s="53">
        <v>650</v>
      </c>
      <c r="Q19" s="53">
        <v>0</v>
      </c>
      <c r="R19" s="53">
        <v>0</v>
      </c>
      <c r="S19" s="53">
        <v>-1</v>
      </c>
      <c r="T19" s="53">
        <v>9</v>
      </c>
      <c r="U19" s="53">
        <v>31868</v>
      </c>
      <c r="V19" s="53">
        <v>4362809</v>
      </c>
      <c r="W19" s="85"/>
      <c r="X19" s="85"/>
    </row>
    <row r="20" spans="1:24" s="54" customFormat="1" ht="19.5" customHeight="1">
      <c r="A20" s="148" t="s">
        <v>75</v>
      </c>
      <c r="B20" s="149"/>
      <c r="C20" s="53">
        <v>34719</v>
      </c>
      <c r="D20" s="53">
        <v>7466138</v>
      </c>
      <c r="E20" s="53">
        <v>186</v>
      </c>
      <c r="F20" s="53">
        <v>24372</v>
      </c>
      <c r="G20" s="53">
        <v>154</v>
      </c>
      <c r="H20" s="53">
        <v>19931</v>
      </c>
      <c r="I20" s="53">
        <v>12</v>
      </c>
      <c r="J20" s="53">
        <v>12880</v>
      </c>
      <c r="K20" s="53">
        <v>0</v>
      </c>
      <c r="L20" s="53">
        <v>0</v>
      </c>
      <c r="M20" s="53">
        <v>5</v>
      </c>
      <c r="N20" s="53">
        <v>743</v>
      </c>
      <c r="O20" s="53">
        <v>1</v>
      </c>
      <c r="P20" s="53">
        <v>50</v>
      </c>
      <c r="Q20" s="53">
        <v>0</v>
      </c>
      <c r="R20" s="53">
        <v>0</v>
      </c>
      <c r="S20" s="53">
        <v>0</v>
      </c>
      <c r="T20" s="53">
        <v>9</v>
      </c>
      <c r="U20" s="53">
        <v>34755</v>
      </c>
      <c r="V20" s="53">
        <v>7484161</v>
      </c>
      <c r="W20" s="85"/>
      <c r="X20" s="85"/>
    </row>
    <row r="21" spans="1:24" s="54" customFormat="1" ht="19.5" customHeight="1">
      <c r="A21" s="148" t="s">
        <v>76</v>
      </c>
      <c r="B21" s="149"/>
      <c r="C21" s="53">
        <v>27757</v>
      </c>
      <c r="D21" s="53">
        <v>5500301</v>
      </c>
      <c r="E21" s="53">
        <v>64</v>
      </c>
      <c r="F21" s="53">
        <v>8140</v>
      </c>
      <c r="G21" s="53">
        <v>51</v>
      </c>
      <c r="H21" s="53">
        <v>12899</v>
      </c>
      <c r="I21" s="53">
        <v>4</v>
      </c>
      <c r="J21" s="53">
        <v>1420</v>
      </c>
      <c r="K21" s="53">
        <v>0</v>
      </c>
      <c r="L21" s="53">
        <v>0</v>
      </c>
      <c r="M21" s="53">
        <v>3</v>
      </c>
      <c r="N21" s="53">
        <v>470</v>
      </c>
      <c r="O21" s="53">
        <v>3</v>
      </c>
      <c r="P21" s="53">
        <v>450</v>
      </c>
      <c r="Q21" s="53">
        <v>0</v>
      </c>
      <c r="R21" s="53">
        <v>0</v>
      </c>
      <c r="S21" s="53">
        <v>-1</v>
      </c>
      <c r="T21" s="53">
        <v>145</v>
      </c>
      <c r="U21" s="53">
        <v>27769</v>
      </c>
      <c r="V21" s="53">
        <v>5497127</v>
      </c>
      <c r="W21" s="85"/>
      <c r="X21" s="85"/>
    </row>
    <row r="22" spans="1:24" s="54" customFormat="1" ht="19.5" customHeight="1">
      <c r="A22" s="148" t="s">
        <v>77</v>
      </c>
      <c r="B22" s="149"/>
      <c r="C22" s="53">
        <v>21826</v>
      </c>
      <c r="D22" s="53">
        <v>6055822</v>
      </c>
      <c r="E22" s="53">
        <v>112</v>
      </c>
      <c r="F22" s="53">
        <v>16768</v>
      </c>
      <c r="G22" s="53">
        <v>83</v>
      </c>
      <c r="H22" s="53">
        <v>29962</v>
      </c>
      <c r="I22" s="53">
        <v>15</v>
      </c>
      <c r="J22" s="53">
        <v>29683</v>
      </c>
      <c r="K22" s="53">
        <v>2</v>
      </c>
      <c r="L22" s="53">
        <v>235</v>
      </c>
      <c r="M22" s="53">
        <v>2</v>
      </c>
      <c r="N22" s="53">
        <v>400</v>
      </c>
      <c r="O22" s="53">
        <v>1</v>
      </c>
      <c r="P22" s="53">
        <v>100</v>
      </c>
      <c r="Q22" s="53">
        <v>0</v>
      </c>
      <c r="R22" s="53">
        <v>0</v>
      </c>
      <c r="S22" s="53">
        <v>0</v>
      </c>
      <c r="T22" s="53">
        <v>0</v>
      </c>
      <c r="U22" s="53">
        <v>21856</v>
      </c>
      <c r="V22" s="53">
        <v>6072376</v>
      </c>
      <c r="W22" s="85"/>
      <c r="X22" s="85"/>
    </row>
    <row r="23" spans="1:24" s="54" customFormat="1" ht="19.5" customHeight="1">
      <c r="A23" s="148" t="s">
        <v>78</v>
      </c>
      <c r="B23" s="149"/>
      <c r="C23" s="53">
        <v>16994</v>
      </c>
      <c r="D23" s="53">
        <v>3031326</v>
      </c>
      <c r="E23" s="53">
        <v>74</v>
      </c>
      <c r="F23" s="53">
        <v>13435</v>
      </c>
      <c r="G23" s="53">
        <v>57</v>
      </c>
      <c r="H23" s="53">
        <v>7398</v>
      </c>
      <c r="I23" s="53">
        <v>4</v>
      </c>
      <c r="J23" s="53">
        <v>17270</v>
      </c>
      <c r="K23" s="53">
        <v>0</v>
      </c>
      <c r="L23" s="53">
        <v>0</v>
      </c>
      <c r="M23" s="53">
        <v>2</v>
      </c>
      <c r="N23" s="53">
        <v>65</v>
      </c>
      <c r="O23" s="53">
        <v>3</v>
      </c>
      <c r="P23" s="53">
        <v>405</v>
      </c>
      <c r="Q23" s="53">
        <v>0</v>
      </c>
      <c r="R23" s="53">
        <v>0</v>
      </c>
      <c r="S23" s="53">
        <v>0</v>
      </c>
      <c r="T23" s="53">
        <v>0</v>
      </c>
      <c r="U23" s="53">
        <v>17010</v>
      </c>
      <c r="V23" s="53">
        <v>3054293</v>
      </c>
      <c r="W23" s="85"/>
      <c r="X23" s="85"/>
    </row>
    <row r="24" spans="1:24" s="54" customFormat="1" ht="19.5" customHeight="1">
      <c r="A24" s="148" t="s">
        <v>79</v>
      </c>
      <c r="B24" s="149"/>
      <c r="C24" s="53">
        <v>28286</v>
      </c>
      <c r="D24" s="53">
        <v>5382136</v>
      </c>
      <c r="E24" s="53">
        <v>119</v>
      </c>
      <c r="F24" s="53">
        <v>17895</v>
      </c>
      <c r="G24" s="53">
        <v>80</v>
      </c>
      <c r="H24" s="53">
        <v>13988</v>
      </c>
      <c r="I24" s="53">
        <v>13</v>
      </c>
      <c r="J24" s="53">
        <v>10593</v>
      </c>
      <c r="K24" s="53">
        <v>1</v>
      </c>
      <c r="L24" s="53">
        <v>12000</v>
      </c>
      <c r="M24" s="53">
        <v>6</v>
      </c>
      <c r="N24" s="53">
        <v>1003</v>
      </c>
      <c r="O24" s="53">
        <v>7</v>
      </c>
      <c r="P24" s="53">
        <v>4960</v>
      </c>
      <c r="Q24" s="53">
        <v>0</v>
      </c>
      <c r="R24" s="53">
        <v>0</v>
      </c>
      <c r="S24" s="53">
        <v>0</v>
      </c>
      <c r="T24" s="53">
        <v>0</v>
      </c>
      <c r="U24" s="53">
        <v>28324</v>
      </c>
      <c r="V24" s="53">
        <v>5380678</v>
      </c>
      <c r="W24" s="85"/>
      <c r="X24" s="85"/>
    </row>
    <row r="25" spans="1:24" s="54" customFormat="1" ht="19.5" customHeight="1">
      <c r="A25" s="148" t="s">
        <v>6</v>
      </c>
      <c r="B25" s="149"/>
      <c r="C25" s="53">
        <v>17738</v>
      </c>
      <c r="D25" s="53">
        <v>2310412</v>
      </c>
      <c r="E25" s="53">
        <v>55</v>
      </c>
      <c r="F25" s="53">
        <v>6458</v>
      </c>
      <c r="G25" s="53">
        <v>55</v>
      </c>
      <c r="H25" s="53">
        <v>11184</v>
      </c>
      <c r="I25" s="53">
        <v>4</v>
      </c>
      <c r="J25" s="53">
        <v>1097</v>
      </c>
      <c r="K25" s="53">
        <v>2</v>
      </c>
      <c r="L25" s="53">
        <v>10050</v>
      </c>
      <c r="M25" s="53">
        <v>1</v>
      </c>
      <c r="N25" s="53">
        <v>500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997</v>
      </c>
      <c r="U25" s="53">
        <v>17739</v>
      </c>
      <c r="V25" s="53">
        <v>2298230</v>
      </c>
      <c r="W25" s="85"/>
      <c r="X25" s="85"/>
    </row>
    <row r="26" spans="1:24" s="54" customFormat="1" ht="19.5" customHeight="1">
      <c r="A26" s="148" t="s">
        <v>80</v>
      </c>
      <c r="B26" s="149"/>
      <c r="C26" s="53">
        <v>18208</v>
      </c>
      <c r="D26" s="53">
        <v>4738205</v>
      </c>
      <c r="E26" s="53">
        <v>84</v>
      </c>
      <c r="F26" s="53">
        <v>17598</v>
      </c>
      <c r="G26" s="53">
        <v>56</v>
      </c>
      <c r="H26" s="53">
        <v>7450</v>
      </c>
      <c r="I26" s="53">
        <v>2</v>
      </c>
      <c r="J26" s="53">
        <v>397</v>
      </c>
      <c r="K26" s="53">
        <v>1</v>
      </c>
      <c r="L26" s="53">
        <v>233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18236</v>
      </c>
      <c r="V26" s="53">
        <v>4748517</v>
      </c>
      <c r="W26" s="85"/>
      <c r="X26" s="85"/>
    </row>
    <row r="27" spans="1:24" s="54" customFormat="1" ht="19.5" customHeight="1">
      <c r="A27" s="148" t="s">
        <v>81</v>
      </c>
      <c r="B27" s="149"/>
      <c r="C27" s="53">
        <v>5888</v>
      </c>
      <c r="D27" s="53">
        <v>894922</v>
      </c>
      <c r="E27" s="53">
        <v>27</v>
      </c>
      <c r="F27" s="53">
        <v>1504</v>
      </c>
      <c r="G27" s="53">
        <v>29</v>
      </c>
      <c r="H27" s="53">
        <v>1206</v>
      </c>
      <c r="I27" s="53">
        <v>2</v>
      </c>
      <c r="J27" s="53">
        <v>2389</v>
      </c>
      <c r="K27" s="53">
        <v>2</v>
      </c>
      <c r="L27" s="53">
        <v>3010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180</v>
      </c>
      <c r="U27" s="53">
        <v>5886</v>
      </c>
      <c r="V27" s="53">
        <v>894779</v>
      </c>
      <c r="W27" s="85"/>
      <c r="X27" s="85"/>
    </row>
    <row r="28" spans="1:24" s="54" customFormat="1" ht="19.5" customHeight="1">
      <c r="A28" s="148" t="s">
        <v>82</v>
      </c>
      <c r="B28" s="149"/>
      <c r="C28" s="53">
        <v>11509</v>
      </c>
      <c r="D28" s="53">
        <v>2659144</v>
      </c>
      <c r="E28" s="53">
        <v>83</v>
      </c>
      <c r="F28" s="53">
        <v>15837</v>
      </c>
      <c r="G28" s="53">
        <v>69</v>
      </c>
      <c r="H28" s="53">
        <v>27606</v>
      </c>
      <c r="I28" s="53">
        <v>1</v>
      </c>
      <c r="J28" s="53">
        <v>4800</v>
      </c>
      <c r="K28" s="53">
        <v>0</v>
      </c>
      <c r="L28" s="53">
        <v>0</v>
      </c>
      <c r="M28" s="53">
        <v>3</v>
      </c>
      <c r="N28" s="53">
        <v>500</v>
      </c>
      <c r="O28" s="53">
        <v>5</v>
      </c>
      <c r="P28" s="53">
        <v>9150</v>
      </c>
      <c r="Q28" s="53">
        <v>0</v>
      </c>
      <c r="R28" s="53">
        <v>0</v>
      </c>
      <c r="S28" s="53">
        <v>0</v>
      </c>
      <c r="T28" s="53">
        <v>0</v>
      </c>
      <c r="U28" s="53">
        <v>11521</v>
      </c>
      <c r="V28" s="53">
        <v>2643525</v>
      </c>
      <c r="W28" s="85"/>
      <c r="X28" s="85"/>
    </row>
    <row r="29" spans="1:24" s="54" customFormat="1" ht="19.5" customHeight="1">
      <c r="A29" s="148" t="s">
        <v>83</v>
      </c>
      <c r="B29" s="149"/>
      <c r="C29" s="53">
        <v>18357</v>
      </c>
      <c r="D29" s="53">
        <v>3097054</v>
      </c>
      <c r="E29" s="53">
        <v>89</v>
      </c>
      <c r="F29" s="53">
        <v>14495</v>
      </c>
      <c r="G29" s="53">
        <v>88</v>
      </c>
      <c r="H29" s="53">
        <v>9761</v>
      </c>
      <c r="I29" s="53">
        <v>8</v>
      </c>
      <c r="J29" s="53">
        <v>13297</v>
      </c>
      <c r="K29" s="53">
        <v>1</v>
      </c>
      <c r="L29" s="53">
        <v>170</v>
      </c>
      <c r="M29" s="53">
        <v>6</v>
      </c>
      <c r="N29" s="53">
        <v>10515</v>
      </c>
      <c r="O29" s="53">
        <v>4</v>
      </c>
      <c r="P29" s="53">
        <v>990</v>
      </c>
      <c r="Q29" s="53">
        <v>0</v>
      </c>
      <c r="R29" s="53">
        <v>0</v>
      </c>
      <c r="S29" s="53">
        <v>0</v>
      </c>
      <c r="T29" s="53">
        <v>0</v>
      </c>
      <c r="U29" s="53">
        <v>18360</v>
      </c>
      <c r="V29" s="53">
        <v>3124440</v>
      </c>
      <c r="W29" s="85"/>
      <c r="X29" s="85"/>
    </row>
    <row r="30" spans="1:24" s="54" customFormat="1" ht="19.5" customHeight="1">
      <c r="A30" s="148" t="s">
        <v>84</v>
      </c>
      <c r="B30" s="149"/>
      <c r="C30" s="53">
        <v>12131</v>
      </c>
      <c r="D30" s="53">
        <v>2795465</v>
      </c>
      <c r="E30" s="53">
        <v>82</v>
      </c>
      <c r="F30" s="53">
        <v>10158</v>
      </c>
      <c r="G30" s="53">
        <v>61</v>
      </c>
      <c r="H30" s="53">
        <v>8475</v>
      </c>
      <c r="I30" s="53">
        <v>5</v>
      </c>
      <c r="J30" s="53">
        <v>5583</v>
      </c>
      <c r="K30" s="53">
        <v>0</v>
      </c>
      <c r="L30" s="53">
        <v>0</v>
      </c>
      <c r="M30" s="53">
        <v>4</v>
      </c>
      <c r="N30" s="53">
        <v>555</v>
      </c>
      <c r="O30" s="53">
        <v>1</v>
      </c>
      <c r="P30" s="53">
        <v>200</v>
      </c>
      <c r="Q30" s="53">
        <v>0</v>
      </c>
      <c r="R30" s="53">
        <v>0</v>
      </c>
      <c r="S30" s="53">
        <v>0</v>
      </c>
      <c r="T30" s="53">
        <v>0</v>
      </c>
      <c r="U30" s="53">
        <v>12155</v>
      </c>
      <c r="V30" s="53">
        <v>2803086</v>
      </c>
      <c r="W30" s="85"/>
      <c r="X30" s="85"/>
    </row>
    <row r="31" spans="1:24" s="54" customFormat="1" ht="19.5" customHeight="1">
      <c r="A31" s="148" t="s">
        <v>85</v>
      </c>
      <c r="B31" s="149"/>
      <c r="C31" s="53">
        <v>18946</v>
      </c>
      <c r="D31" s="53">
        <v>2038385</v>
      </c>
      <c r="E31" s="53">
        <v>21</v>
      </c>
      <c r="F31" s="53">
        <v>4120</v>
      </c>
      <c r="G31" s="53">
        <v>23</v>
      </c>
      <c r="H31" s="53">
        <v>1964</v>
      </c>
      <c r="I31" s="53">
        <v>1</v>
      </c>
      <c r="J31" s="53">
        <v>170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-1</v>
      </c>
      <c r="T31" s="53">
        <v>-40</v>
      </c>
      <c r="U31" s="53">
        <v>18943</v>
      </c>
      <c r="V31" s="53">
        <v>2040671</v>
      </c>
      <c r="W31" s="85"/>
      <c r="X31" s="85"/>
    </row>
    <row r="32" spans="1:24" s="54" customFormat="1" ht="19.5" customHeight="1">
      <c r="A32" s="148" t="s">
        <v>86</v>
      </c>
      <c r="B32" s="149"/>
      <c r="C32" s="53">
        <v>18107</v>
      </c>
      <c r="D32" s="53">
        <v>1715573</v>
      </c>
      <c r="E32" s="53">
        <v>18</v>
      </c>
      <c r="F32" s="53">
        <v>3620</v>
      </c>
      <c r="G32" s="53">
        <v>21</v>
      </c>
      <c r="H32" s="53">
        <v>1884</v>
      </c>
      <c r="I32" s="53">
        <v>1</v>
      </c>
      <c r="J32" s="53">
        <v>170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-1</v>
      </c>
      <c r="T32" s="53">
        <v>-40</v>
      </c>
      <c r="U32" s="53">
        <v>18103</v>
      </c>
      <c r="V32" s="53">
        <v>1717439</v>
      </c>
      <c r="W32" s="85"/>
      <c r="X32" s="85"/>
    </row>
    <row r="33" spans="1:24" s="54" customFormat="1" ht="19.5" customHeight="1" thickBot="1">
      <c r="A33" s="215" t="s">
        <v>87</v>
      </c>
      <c r="B33" s="216"/>
      <c r="C33" s="126">
        <v>839</v>
      </c>
      <c r="D33" s="126">
        <v>322812</v>
      </c>
      <c r="E33" s="126">
        <v>3</v>
      </c>
      <c r="F33" s="126">
        <v>500</v>
      </c>
      <c r="G33" s="126">
        <v>2</v>
      </c>
      <c r="H33" s="126">
        <v>80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840</v>
      </c>
      <c r="V33" s="126">
        <v>323232</v>
      </c>
      <c r="W33" s="85"/>
      <c r="X33" s="85"/>
    </row>
    <row r="34" spans="1:22" ht="19.5" customHeight="1">
      <c r="A34" s="19" t="s">
        <v>118</v>
      </c>
      <c r="B34" s="19"/>
      <c r="C34" s="19"/>
      <c r="D34" s="19"/>
      <c r="E34" s="20" t="s">
        <v>1</v>
      </c>
      <c r="F34" s="19"/>
      <c r="G34" s="19"/>
      <c r="H34" s="19"/>
      <c r="I34" s="20" t="s">
        <v>119</v>
      </c>
      <c r="J34" s="19"/>
      <c r="K34" s="19"/>
      <c r="L34" s="21" t="s">
        <v>120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中華民國105年01月20日編製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220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147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95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144</v>
      </c>
      <c r="C40" s="54"/>
    </row>
    <row r="41" spans="2:3" ht="16.5">
      <c r="B41" s="128" t="s">
        <v>213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D9" sqref="D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151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7" t="s">
        <v>181</v>
      </c>
      <c r="V1" s="177"/>
      <c r="W1" s="74" t="s">
        <v>151</v>
      </c>
      <c r="X1" s="26"/>
      <c r="AJ1" s="4"/>
      <c r="AO1" s="70"/>
      <c r="AP1" s="1" t="s">
        <v>2</v>
      </c>
      <c r="AQ1" s="230" t="s">
        <v>181</v>
      </c>
      <c r="AR1" s="230"/>
    </row>
    <row r="2" spans="1:44" ht="16.5" customHeight="1">
      <c r="A2" s="66" t="s">
        <v>46</v>
      </c>
      <c r="B2" s="122" t="s">
        <v>182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29" t="s">
        <v>66</v>
      </c>
      <c r="V2" s="229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30" t="s">
        <v>66</v>
      </c>
      <c r="AR2" s="230"/>
    </row>
    <row r="3" spans="1:44" s="10" customFormat="1" ht="19.5" customHeight="1">
      <c r="A3" s="166" t="s">
        <v>65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166" t="s">
        <v>67</v>
      </c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</row>
    <row r="4" spans="1:44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</row>
    <row r="5" spans="1:44" s="13" customFormat="1" ht="19.5" customHeight="1">
      <c r="A5" s="11"/>
      <c r="B5" s="11"/>
      <c r="C5" s="11"/>
      <c r="D5" s="11"/>
      <c r="E5" s="11"/>
      <c r="F5" s="11"/>
      <c r="G5" s="169" t="str">
        <f>'2492-00-02'!K5</f>
        <v>   中華民國 104年12月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24"/>
      <c r="S5" s="124"/>
      <c r="T5" s="124"/>
      <c r="V5" s="29" t="s">
        <v>142</v>
      </c>
      <c r="W5" s="11"/>
      <c r="X5" s="11"/>
      <c r="Y5" s="118"/>
      <c r="Z5" s="118"/>
      <c r="AA5" s="118"/>
      <c r="AB5" s="118"/>
      <c r="AC5" s="175" t="str">
        <f>'2492-00-02'!K5</f>
        <v>   中華民國 104年12月</v>
      </c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4"/>
      <c r="AP5" s="14"/>
      <c r="AQ5" s="14"/>
      <c r="AR5" s="29" t="s">
        <v>142</v>
      </c>
    </row>
    <row r="6" spans="1:44" ht="16.5" customHeight="1">
      <c r="A6" s="220" t="s">
        <v>51</v>
      </c>
      <c r="B6" s="221"/>
      <c r="C6" s="144" t="s">
        <v>52</v>
      </c>
      <c r="D6" s="145"/>
      <c r="E6" s="150" t="s">
        <v>29</v>
      </c>
      <c r="F6" s="151"/>
      <c r="G6" s="157" t="s">
        <v>12</v>
      </c>
      <c r="H6" s="145"/>
      <c r="I6" s="157" t="s">
        <v>9</v>
      </c>
      <c r="J6" s="145"/>
      <c r="K6" s="150" t="s">
        <v>35</v>
      </c>
      <c r="L6" s="151"/>
      <c r="M6" s="226" t="s">
        <v>53</v>
      </c>
      <c r="N6" s="227"/>
      <c r="O6" s="226" t="s">
        <v>10</v>
      </c>
      <c r="P6" s="151"/>
      <c r="Q6" s="157" t="s">
        <v>13</v>
      </c>
      <c r="R6" s="145"/>
      <c r="S6" s="144" t="s">
        <v>37</v>
      </c>
      <c r="T6" s="145"/>
      <c r="U6" s="157" t="s">
        <v>14</v>
      </c>
      <c r="V6" s="145"/>
      <c r="W6" s="220" t="s">
        <v>51</v>
      </c>
      <c r="X6" s="235"/>
      <c r="Y6" s="157" t="s">
        <v>38</v>
      </c>
      <c r="Z6" s="145"/>
      <c r="AA6" s="157" t="s">
        <v>15</v>
      </c>
      <c r="AB6" s="145"/>
      <c r="AC6" s="157" t="s">
        <v>39</v>
      </c>
      <c r="AD6" s="145"/>
      <c r="AE6" s="157" t="s">
        <v>54</v>
      </c>
      <c r="AF6" s="196"/>
      <c r="AG6" s="150" t="s">
        <v>55</v>
      </c>
      <c r="AH6" s="151"/>
      <c r="AI6" s="157" t="s">
        <v>56</v>
      </c>
      <c r="AJ6" s="196"/>
      <c r="AK6" s="157" t="s">
        <v>31</v>
      </c>
      <c r="AL6" s="196"/>
      <c r="AM6" s="157" t="s">
        <v>57</v>
      </c>
      <c r="AN6" s="196"/>
      <c r="AO6" s="157" t="s">
        <v>58</v>
      </c>
      <c r="AP6" s="196"/>
      <c r="AQ6" s="157" t="s">
        <v>8</v>
      </c>
      <c r="AR6" s="145"/>
    </row>
    <row r="7" spans="1:49" ht="16.5">
      <c r="A7" s="222"/>
      <c r="B7" s="223"/>
      <c r="C7" s="146"/>
      <c r="D7" s="147"/>
      <c r="E7" s="152"/>
      <c r="F7" s="153"/>
      <c r="G7" s="146"/>
      <c r="H7" s="147"/>
      <c r="I7" s="146"/>
      <c r="J7" s="147"/>
      <c r="K7" s="152"/>
      <c r="L7" s="153"/>
      <c r="M7" s="152" t="s">
        <v>59</v>
      </c>
      <c r="N7" s="153"/>
      <c r="O7" s="152"/>
      <c r="P7" s="153"/>
      <c r="Q7" s="146"/>
      <c r="R7" s="147"/>
      <c r="S7" s="146"/>
      <c r="T7" s="147"/>
      <c r="U7" s="146"/>
      <c r="V7" s="147"/>
      <c r="W7" s="222"/>
      <c r="X7" s="236"/>
      <c r="Y7" s="146"/>
      <c r="Z7" s="147"/>
      <c r="AA7" s="146"/>
      <c r="AB7" s="147"/>
      <c r="AC7" s="146"/>
      <c r="AD7" s="147"/>
      <c r="AE7" s="219" t="s">
        <v>60</v>
      </c>
      <c r="AF7" s="147"/>
      <c r="AG7" s="152"/>
      <c r="AH7" s="153"/>
      <c r="AI7" s="219" t="s">
        <v>61</v>
      </c>
      <c r="AJ7" s="147"/>
      <c r="AK7" s="219"/>
      <c r="AL7" s="228"/>
      <c r="AM7" s="219" t="s">
        <v>62</v>
      </c>
      <c r="AN7" s="234"/>
      <c r="AO7" s="239" t="s">
        <v>63</v>
      </c>
      <c r="AP7" s="240"/>
      <c r="AQ7" s="238"/>
      <c r="AR7" s="234"/>
      <c r="AS7" s="69"/>
      <c r="AT7" s="69"/>
      <c r="AU7" s="69"/>
      <c r="AV7" s="69"/>
      <c r="AW7" s="69"/>
    </row>
    <row r="8" spans="1:48" ht="15.75" customHeight="1">
      <c r="A8" s="224"/>
      <c r="B8" s="22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24"/>
      <c r="X8" s="23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2" t="s">
        <v>11</v>
      </c>
      <c r="B9" s="163"/>
      <c r="C9" s="24">
        <v>4096</v>
      </c>
      <c r="D9" s="24">
        <v>611945</v>
      </c>
      <c r="E9" s="24">
        <v>69</v>
      </c>
      <c r="F9" s="24">
        <v>12888</v>
      </c>
      <c r="G9" s="24">
        <v>4</v>
      </c>
      <c r="H9" s="24">
        <v>920</v>
      </c>
      <c r="I9" s="24">
        <v>169</v>
      </c>
      <c r="J9" s="24">
        <v>24655</v>
      </c>
      <c r="K9" s="24">
        <v>2</v>
      </c>
      <c r="L9" s="24">
        <v>400</v>
      </c>
      <c r="M9" s="24">
        <v>10</v>
      </c>
      <c r="N9" s="24">
        <v>1610</v>
      </c>
      <c r="O9" s="24">
        <v>442</v>
      </c>
      <c r="P9" s="24">
        <v>110164</v>
      </c>
      <c r="Q9" s="24">
        <v>1748</v>
      </c>
      <c r="R9" s="24">
        <v>248534</v>
      </c>
      <c r="S9" s="24">
        <v>11</v>
      </c>
      <c r="T9" s="24">
        <v>1978</v>
      </c>
      <c r="U9" s="24">
        <v>902</v>
      </c>
      <c r="V9" s="24">
        <v>111758</v>
      </c>
      <c r="W9" s="162" t="s">
        <v>11</v>
      </c>
      <c r="X9" s="163"/>
      <c r="Y9" s="24">
        <v>25</v>
      </c>
      <c r="Z9" s="24">
        <v>3124</v>
      </c>
      <c r="AA9" s="24">
        <v>6</v>
      </c>
      <c r="AB9" s="24">
        <v>862</v>
      </c>
      <c r="AC9" s="24">
        <v>30</v>
      </c>
      <c r="AD9" s="24">
        <v>8704</v>
      </c>
      <c r="AE9" s="24">
        <v>109</v>
      </c>
      <c r="AF9" s="24">
        <v>13797</v>
      </c>
      <c r="AG9" s="24">
        <v>171</v>
      </c>
      <c r="AH9" s="24">
        <v>23197</v>
      </c>
      <c r="AI9" s="24">
        <v>0</v>
      </c>
      <c r="AJ9" s="24">
        <v>0</v>
      </c>
      <c r="AK9" s="24">
        <v>7</v>
      </c>
      <c r="AL9" s="24">
        <v>1010</v>
      </c>
      <c r="AM9" s="24">
        <v>0</v>
      </c>
      <c r="AN9" s="24">
        <v>0</v>
      </c>
      <c r="AO9" s="24">
        <v>100</v>
      </c>
      <c r="AP9" s="24">
        <v>14347</v>
      </c>
      <c r="AQ9" s="24">
        <v>291</v>
      </c>
      <c r="AR9" s="81">
        <v>33998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64" t="s">
        <v>68</v>
      </c>
      <c r="B10" s="185"/>
      <c r="C10" s="24">
        <v>4075</v>
      </c>
      <c r="D10" s="24">
        <v>607825</v>
      </c>
      <c r="E10" s="24">
        <v>68</v>
      </c>
      <c r="F10" s="24">
        <v>12688</v>
      </c>
      <c r="G10" s="24">
        <v>4</v>
      </c>
      <c r="H10" s="24">
        <v>920</v>
      </c>
      <c r="I10" s="24">
        <v>169</v>
      </c>
      <c r="J10" s="24">
        <v>24655</v>
      </c>
      <c r="K10" s="24">
        <v>2</v>
      </c>
      <c r="L10" s="24">
        <v>400</v>
      </c>
      <c r="M10" s="24">
        <v>10</v>
      </c>
      <c r="N10" s="24">
        <v>1610</v>
      </c>
      <c r="O10" s="24">
        <v>438</v>
      </c>
      <c r="P10" s="24">
        <v>109364</v>
      </c>
      <c r="Q10" s="24">
        <v>1743</v>
      </c>
      <c r="R10" s="24">
        <v>247634</v>
      </c>
      <c r="S10" s="24">
        <v>11</v>
      </c>
      <c r="T10" s="24">
        <v>1978</v>
      </c>
      <c r="U10" s="24">
        <v>896</v>
      </c>
      <c r="V10" s="24">
        <v>110338</v>
      </c>
      <c r="W10" s="164" t="s">
        <v>68</v>
      </c>
      <c r="X10" s="165"/>
      <c r="Y10" s="24">
        <v>25</v>
      </c>
      <c r="Z10" s="24">
        <v>3124</v>
      </c>
      <c r="AA10" s="24">
        <v>6</v>
      </c>
      <c r="AB10" s="24">
        <v>862</v>
      </c>
      <c r="AC10" s="24">
        <v>30</v>
      </c>
      <c r="AD10" s="24">
        <v>8704</v>
      </c>
      <c r="AE10" s="24">
        <v>108</v>
      </c>
      <c r="AF10" s="24">
        <v>13597</v>
      </c>
      <c r="AG10" s="24">
        <v>169</v>
      </c>
      <c r="AH10" s="24">
        <v>22897</v>
      </c>
      <c r="AI10" s="24">
        <v>0</v>
      </c>
      <c r="AJ10" s="24">
        <v>0</v>
      </c>
      <c r="AK10" s="24">
        <v>7</v>
      </c>
      <c r="AL10" s="24">
        <v>1010</v>
      </c>
      <c r="AM10" s="24">
        <v>0</v>
      </c>
      <c r="AN10" s="24">
        <v>0</v>
      </c>
      <c r="AO10" s="24">
        <v>98</v>
      </c>
      <c r="AP10" s="24">
        <v>14047</v>
      </c>
      <c r="AQ10" s="24">
        <v>291</v>
      </c>
      <c r="AR10" s="81">
        <v>33998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8" t="s">
        <v>145</v>
      </c>
      <c r="B11" s="149"/>
      <c r="C11" s="24">
        <v>634</v>
      </c>
      <c r="D11" s="24">
        <v>104164</v>
      </c>
      <c r="E11" s="24">
        <v>2</v>
      </c>
      <c r="F11" s="24">
        <v>150</v>
      </c>
      <c r="G11" s="24">
        <v>0</v>
      </c>
      <c r="H11" s="24">
        <v>0</v>
      </c>
      <c r="I11" s="24">
        <v>31</v>
      </c>
      <c r="J11" s="24">
        <v>5078</v>
      </c>
      <c r="K11" s="24">
        <v>2</v>
      </c>
      <c r="L11" s="24">
        <v>400</v>
      </c>
      <c r="M11" s="24">
        <v>1</v>
      </c>
      <c r="N11" s="24">
        <v>200</v>
      </c>
      <c r="O11" s="24">
        <v>70</v>
      </c>
      <c r="P11" s="24">
        <v>18046</v>
      </c>
      <c r="Q11" s="24">
        <v>266</v>
      </c>
      <c r="R11" s="24">
        <v>42154</v>
      </c>
      <c r="S11" s="24">
        <v>2</v>
      </c>
      <c r="T11" s="24">
        <v>300</v>
      </c>
      <c r="U11" s="24">
        <v>156</v>
      </c>
      <c r="V11" s="24">
        <v>22505</v>
      </c>
      <c r="W11" s="184" t="s">
        <v>88</v>
      </c>
      <c r="X11" s="185"/>
      <c r="Y11" s="24">
        <v>7</v>
      </c>
      <c r="Z11" s="24">
        <v>1070</v>
      </c>
      <c r="AA11" s="24">
        <v>1</v>
      </c>
      <c r="AB11" s="24">
        <v>82</v>
      </c>
      <c r="AC11" s="24">
        <v>2</v>
      </c>
      <c r="AD11" s="24">
        <v>250</v>
      </c>
      <c r="AE11" s="24">
        <v>15</v>
      </c>
      <c r="AF11" s="24">
        <v>1961</v>
      </c>
      <c r="AG11" s="24">
        <v>18</v>
      </c>
      <c r="AH11" s="24">
        <v>3455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16</v>
      </c>
      <c r="AP11" s="24">
        <v>2413</v>
      </c>
      <c r="AQ11" s="24">
        <v>45</v>
      </c>
      <c r="AR11" s="81">
        <v>6100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84" t="s">
        <v>90</v>
      </c>
      <c r="B12" s="185"/>
      <c r="C12" s="24">
        <v>442</v>
      </c>
      <c r="D12" s="24">
        <v>69588</v>
      </c>
      <c r="E12" s="24">
        <v>0</v>
      </c>
      <c r="F12" s="24">
        <v>0</v>
      </c>
      <c r="G12" s="24">
        <v>0</v>
      </c>
      <c r="H12" s="24">
        <v>0</v>
      </c>
      <c r="I12" s="24">
        <v>6</v>
      </c>
      <c r="J12" s="24">
        <v>903</v>
      </c>
      <c r="K12" s="24">
        <v>0</v>
      </c>
      <c r="L12" s="24">
        <v>0</v>
      </c>
      <c r="M12" s="24">
        <v>0</v>
      </c>
      <c r="N12" s="24">
        <v>0</v>
      </c>
      <c r="O12" s="24">
        <v>16</v>
      </c>
      <c r="P12" s="24">
        <v>3560</v>
      </c>
      <c r="Q12" s="24">
        <v>207</v>
      </c>
      <c r="R12" s="24">
        <v>33847</v>
      </c>
      <c r="S12" s="24">
        <v>0</v>
      </c>
      <c r="T12" s="24">
        <v>0</v>
      </c>
      <c r="U12" s="24">
        <v>120</v>
      </c>
      <c r="V12" s="24">
        <v>18527</v>
      </c>
      <c r="W12" s="184" t="s">
        <v>90</v>
      </c>
      <c r="X12" s="185"/>
      <c r="Y12" s="24">
        <v>5</v>
      </c>
      <c r="Z12" s="24">
        <v>540</v>
      </c>
      <c r="AA12" s="24">
        <v>0</v>
      </c>
      <c r="AB12" s="24">
        <v>0</v>
      </c>
      <c r="AC12" s="24">
        <v>3</v>
      </c>
      <c r="AD12" s="24">
        <v>450</v>
      </c>
      <c r="AE12" s="24">
        <v>18</v>
      </c>
      <c r="AF12" s="24">
        <v>2061</v>
      </c>
      <c r="AG12" s="24">
        <v>20</v>
      </c>
      <c r="AH12" s="24">
        <v>3360</v>
      </c>
      <c r="AI12" s="24">
        <v>0</v>
      </c>
      <c r="AJ12" s="24">
        <v>0</v>
      </c>
      <c r="AK12" s="24">
        <v>2</v>
      </c>
      <c r="AL12" s="24">
        <v>230</v>
      </c>
      <c r="AM12" s="24">
        <v>0</v>
      </c>
      <c r="AN12" s="24">
        <v>0</v>
      </c>
      <c r="AO12" s="24">
        <v>8</v>
      </c>
      <c r="AP12" s="24">
        <v>1190</v>
      </c>
      <c r="AQ12" s="24">
        <v>37</v>
      </c>
      <c r="AR12" s="81">
        <v>4920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8" t="s">
        <v>217</v>
      </c>
      <c r="B13" s="149"/>
      <c r="C13" s="24">
        <v>392</v>
      </c>
      <c r="D13" s="24">
        <v>53140</v>
      </c>
      <c r="E13" s="24">
        <v>9</v>
      </c>
      <c r="F13" s="24">
        <v>1445</v>
      </c>
      <c r="G13" s="24">
        <v>0</v>
      </c>
      <c r="H13" s="24">
        <v>0</v>
      </c>
      <c r="I13" s="24">
        <v>11</v>
      </c>
      <c r="J13" s="24">
        <v>1299</v>
      </c>
      <c r="K13" s="24">
        <v>0</v>
      </c>
      <c r="L13" s="24">
        <v>0</v>
      </c>
      <c r="M13" s="24">
        <v>1</v>
      </c>
      <c r="N13" s="24">
        <v>200</v>
      </c>
      <c r="O13" s="24">
        <v>41</v>
      </c>
      <c r="P13" s="24">
        <v>9118</v>
      </c>
      <c r="Q13" s="24">
        <v>167</v>
      </c>
      <c r="R13" s="24">
        <v>21301</v>
      </c>
      <c r="S13" s="24">
        <v>2</v>
      </c>
      <c r="T13" s="24">
        <v>400</v>
      </c>
      <c r="U13" s="24">
        <v>91</v>
      </c>
      <c r="V13" s="24">
        <v>9474</v>
      </c>
      <c r="W13" s="148" t="s">
        <v>215</v>
      </c>
      <c r="X13" s="149"/>
      <c r="Y13" s="24">
        <v>4</v>
      </c>
      <c r="Z13" s="24">
        <v>375</v>
      </c>
      <c r="AA13" s="24">
        <v>0</v>
      </c>
      <c r="AB13" s="24">
        <v>0</v>
      </c>
      <c r="AC13" s="24">
        <v>5</v>
      </c>
      <c r="AD13" s="24">
        <v>1000</v>
      </c>
      <c r="AE13" s="24">
        <v>6</v>
      </c>
      <c r="AF13" s="24">
        <v>780</v>
      </c>
      <c r="AG13" s="24">
        <v>12</v>
      </c>
      <c r="AH13" s="24">
        <v>1950</v>
      </c>
      <c r="AI13" s="24">
        <v>0</v>
      </c>
      <c r="AJ13" s="24">
        <v>0</v>
      </c>
      <c r="AK13" s="24">
        <v>2</v>
      </c>
      <c r="AL13" s="24">
        <v>300</v>
      </c>
      <c r="AM13" s="24">
        <v>0</v>
      </c>
      <c r="AN13" s="24">
        <v>0</v>
      </c>
      <c r="AO13" s="24">
        <v>8</v>
      </c>
      <c r="AP13" s="24">
        <v>700</v>
      </c>
      <c r="AQ13" s="24">
        <v>33</v>
      </c>
      <c r="AR13" s="81">
        <v>4798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8" t="s">
        <v>7</v>
      </c>
      <c r="B14" s="149"/>
      <c r="C14" s="24">
        <v>477</v>
      </c>
      <c r="D14" s="24">
        <v>78787</v>
      </c>
      <c r="E14" s="24">
        <v>2</v>
      </c>
      <c r="F14" s="24">
        <v>300</v>
      </c>
      <c r="G14" s="24">
        <v>1</v>
      </c>
      <c r="H14" s="24">
        <v>300</v>
      </c>
      <c r="I14" s="24">
        <v>34</v>
      </c>
      <c r="J14" s="24">
        <v>4384</v>
      </c>
      <c r="K14" s="24">
        <v>0</v>
      </c>
      <c r="L14" s="24">
        <v>0</v>
      </c>
      <c r="M14" s="24">
        <v>0</v>
      </c>
      <c r="N14" s="24">
        <v>0</v>
      </c>
      <c r="O14" s="24">
        <v>53</v>
      </c>
      <c r="P14" s="24">
        <v>12390</v>
      </c>
      <c r="Q14" s="24">
        <v>213</v>
      </c>
      <c r="R14" s="24">
        <v>35398</v>
      </c>
      <c r="S14" s="24">
        <v>2</v>
      </c>
      <c r="T14" s="24">
        <v>400</v>
      </c>
      <c r="U14" s="24">
        <v>89</v>
      </c>
      <c r="V14" s="24">
        <v>14568</v>
      </c>
      <c r="W14" s="148" t="s">
        <v>7</v>
      </c>
      <c r="X14" s="149"/>
      <c r="Y14" s="24">
        <v>3</v>
      </c>
      <c r="Z14" s="24">
        <v>640</v>
      </c>
      <c r="AA14" s="24">
        <v>0</v>
      </c>
      <c r="AB14" s="24">
        <v>0</v>
      </c>
      <c r="AC14" s="24">
        <v>4</v>
      </c>
      <c r="AD14" s="24">
        <v>948</v>
      </c>
      <c r="AE14" s="24">
        <v>14</v>
      </c>
      <c r="AF14" s="24">
        <v>2140</v>
      </c>
      <c r="AG14" s="24">
        <v>20</v>
      </c>
      <c r="AH14" s="24">
        <v>2830</v>
      </c>
      <c r="AI14" s="24">
        <v>0</v>
      </c>
      <c r="AJ14" s="24">
        <v>0</v>
      </c>
      <c r="AK14" s="24">
        <v>1</v>
      </c>
      <c r="AL14" s="24">
        <v>30</v>
      </c>
      <c r="AM14" s="24">
        <v>0</v>
      </c>
      <c r="AN14" s="24">
        <v>0</v>
      </c>
      <c r="AO14" s="24">
        <v>8</v>
      </c>
      <c r="AP14" s="24">
        <v>780</v>
      </c>
      <c r="AQ14" s="24">
        <v>33</v>
      </c>
      <c r="AR14" s="81">
        <v>3679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8" t="s">
        <v>71</v>
      </c>
      <c r="B15" s="149"/>
      <c r="C15" s="24">
        <v>404</v>
      </c>
      <c r="D15" s="24">
        <v>52333</v>
      </c>
      <c r="E15" s="24">
        <v>2</v>
      </c>
      <c r="F15" s="24">
        <v>160</v>
      </c>
      <c r="G15" s="24">
        <v>1</v>
      </c>
      <c r="H15" s="24">
        <v>200</v>
      </c>
      <c r="I15" s="24">
        <v>17</v>
      </c>
      <c r="J15" s="24">
        <v>2423</v>
      </c>
      <c r="K15" s="24">
        <v>0</v>
      </c>
      <c r="L15" s="24">
        <v>0</v>
      </c>
      <c r="M15" s="24">
        <v>0</v>
      </c>
      <c r="N15" s="24">
        <v>0</v>
      </c>
      <c r="O15" s="24">
        <v>32</v>
      </c>
      <c r="P15" s="24">
        <v>5370</v>
      </c>
      <c r="Q15" s="24">
        <v>170</v>
      </c>
      <c r="R15" s="24">
        <v>25072</v>
      </c>
      <c r="S15" s="24">
        <v>2</v>
      </c>
      <c r="T15" s="24">
        <v>230</v>
      </c>
      <c r="U15" s="24">
        <v>105</v>
      </c>
      <c r="V15" s="24">
        <v>12800</v>
      </c>
      <c r="W15" s="148" t="s">
        <v>71</v>
      </c>
      <c r="X15" s="149"/>
      <c r="Y15" s="24">
        <v>2</v>
      </c>
      <c r="Z15" s="24">
        <v>150</v>
      </c>
      <c r="AA15" s="24">
        <v>0</v>
      </c>
      <c r="AB15" s="24">
        <v>0</v>
      </c>
      <c r="AC15" s="24">
        <v>2</v>
      </c>
      <c r="AD15" s="24">
        <v>63</v>
      </c>
      <c r="AE15" s="24">
        <v>13</v>
      </c>
      <c r="AF15" s="24">
        <v>1420</v>
      </c>
      <c r="AG15" s="24">
        <v>18</v>
      </c>
      <c r="AH15" s="24">
        <v>2441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6</v>
      </c>
      <c r="AP15" s="24">
        <v>328</v>
      </c>
      <c r="AQ15" s="24">
        <v>34</v>
      </c>
      <c r="AR15" s="81">
        <v>1677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8" t="s">
        <v>92</v>
      </c>
      <c r="B16" s="149"/>
      <c r="C16" s="24">
        <v>445</v>
      </c>
      <c r="D16" s="24">
        <v>55411</v>
      </c>
      <c r="E16" s="24">
        <v>10</v>
      </c>
      <c r="F16" s="24">
        <v>1250</v>
      </c>
      <c r="G16" s="24">
        <v>1</v>
      </c>
      <c r="H16" s="24">
        <v>200</v>
      </c>
      <c r="I16" s="24">
        <v>13</v>
      </c>
      <c r="J16" s="24">
        <v>1605</v>
      </c>
      <c r="K16" s="24">
        <v>0</v>
      </c>
      <c r="L16" s="24">
        <v>0</v>
      </c>
      <c r="M16" s="24">
        <v>0</v>
      </c>
      <c r="N16" s="24">
        <v>0</v>
      </c>
      <c r="O16" s="24">
        <v>52</v>
      </c>
      <c r="P16" s="24">
        <v>10526</v>
      </c>
      <c r="Q16" s="24">
        <v>196</v>
      </c>
      <c r="R16" s="24">
        <v>21010</v>
      </c>
      <c r="S16" s="24">
        <v>0</v>
      </c>
      <c r="T16" s="24">
        <v>0</v>
      </c>
      <c r="U16" s="24">
        <v>99</v>
      </c>
      <c r="V16" s="24">
        <v>8885</v>
      </c>
      <c r="W16" s="148" t="s">
        <v>92</v>
      </c>
      <c r="X16" s="149"/>
      <c r="Y16" s="24">
        <v>1</v>
      </c>
      <c r="Z16" s="24">
        <v>3</v>
      </c>
      <c r="AA16" s="24">
        <v>0</v>
      </c>
      <c r="AB16" s="24">
        <v>0</v>
      </c>
      <c r="AC16" s="24">
        <v>2</v>
      </c>
      <c r="AD16" s="24">
        <v>4200</v>
      </c>
      <c r="AE16" s="24">
        <v>11</v>
      </c>
      <c r="AF16" s="24">
        <v>1555</v>
      </c>
      <c r="AG16" s="24">
        <v>23</v>
      </c>
      <c r="AH16" s="24">
        <v>2447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6</v>
      </c>
      <c r="AP16" s="24">
        <v>720</v>
      </c>
      <c r="AQ16" s="24">
        <v>31</v>
      </c>
      <c r="AR16" s="81">
        <v>3011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8" t="s">
        <v>72</v>
      </c>
      <c r="B17" s="149"/>
      <c r="C17" s="24">
        <v>104</v>
      </c>
      <c r="D17" s="24">
        <v>15988</v>
      </c>
      <c r="E17" s="24">
        <v>2</v>
      </c>
      <c r="F17" s="24">
        <v>217</v>
      </c>
      <c r="G17" s="24">
        <v>0</v>
      </c>
      <c r="H17" s="24">
        <v>0</v>
      </c>
      <c r="I17" s="24">
        <v>8</v>
      </c>
      <c r="J17" s="24">
        <v>1123</v>
      </c>
      <c r="K17" s="24">
        <v>0</v>
      </c>
      <c r="L17" s="24">
        <v>0</v>
      </c>
      <c r="M17" s="24">
        <v>1</v>
      </c>
      <c r="N17" s="24">
        <v>100</v>
      </c>
      <c r="O17" s="24">
        <v>17</v>
      </c>
      <c r="P17" s="24">
        <v>4419</v>
      </c>
      <c r="Q17" s="24">
        <v>36</v>
      </c>
      <c r="R17" s="24">
        <v>5389</v>
      </c>
      <c r="S17" s="24">
        <v>1</v>
      </c>
      <c r="T17" s="24">
        <v>248</v>
      </c>
      <c r="U17" s="24">
        <v>25</v>
      </c>
      <c r="V17" s="24">
        <v>2852</v>
      </c>
      <c r="W17" s="148" t="s">
        <v>72</v>
      </c>
      <c r="X17" s="149"/>
      <c r="Y17" s="24">
        <v>0</v>
      </c>
      <c r="Z17" s="24">
        <v>0</v>
      </c>
      <c r="AA17" s="24">
        <v>0</v>
      </c>
      <c r="AB17" s="24">
        <v>0</v>
      </c>
      <c r="AC17" s="24">
        <v>4</v>
      </c>
      <c r="AD17" s="24">
        <v>480</v>
      </c>
      <c r="AE17" s="24">
        <v>2</v>
      </c>
      <c r="AF17" s="24">
        <v>300</v>
      </c>
      <c r="AG17" s="24">
        <v>3</v>
      </c>
      <c r="AH17" s="24">
        <v>230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330</v>
      </c>
      <c r="AQ17" s="24">
        <v>2</v>
      </c>
      <c r="AR17" s="81">
        <v>300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8" t="s">
        <v>73</v>
      </c>
      <c r="B18" s="149"/>
      <c r="C18" s="24">
        <v>100</v>
      </c>
      <c r="D18" s="24">
        <v>15976</v>
      </c>
      <c r="E18" s="24">
        <v>2</v>
      </c>
      <c r="F18" s="24">
        <v>210</v>
      </c>
      <c r="G18" s="24">
        <v>0</v>
      </c>
      <c r="H18" s="24">
        <v>0</v>
      </c>
      <c r="I18" s="24">
        <v>3</v>
      </c>
      <c r="J18" s="24">
        <v>306</v>
      </c>
      <c r="K18" s="24">
        <v>0</v>
      </c>
      <c r="L18" s="24">
        <v>0</v>
      </c>
      <c r="M18" s="24">
        <v>0</v>
      </c>
      <c r="N18" s="24">
        <v>0</v>
      </c>
      <c r="O18" s="24">
        <v>10</v>
      </c>
      <c r="P18" s="24">
        <v>1938</v>
      </c>
      <c r="Q18" s="24">
        <v>41</v>
      </c>
      <c r="R18" s="24">
        <v>8903</v>
      </c>
      <c r="S18" s="24">
        <v>0</v>
      </c>
      <c r="T18" s="24">
        <v>0</v>
      </c>
      <c r="U18" s="24">
        <v>21</v>
      </c>
      <c r="V18" s="24">
        <v>1758</v>
      </c>
      <c r="W18" s="148" t="s">
        <v>73</v>
      </c>
      <c r="X18" s="149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6</v>
      </c>
      <c r="AF18" s="24">
        <v>898</v>
      </c>
      <c r="AG18" s="24">
        <v>3</v>
      </c>
      <c r="AH18" s="24">
        <v>460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303</v>
      </c>
      <c r="AQ18" s="24">
        <v>11</v>
      </c>
      <c r="AR18" s="81">
        <v>1200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8" t="s">
        <v>74</v>
      </c>
      <c r="B19" s="149"/>
      <c r="C19" s="24">
        <v>102</v>
      </c>
      <c r="D19" s="24">
        <v>15779</v>
      </c>
      <c r="E19" s="24">
        <v>1</v>
      </c>
      <c r="F19" s="24">
        <v>60</v>
      </c>
      <c r="G19" s="24">
        <v>1</v>
      </c>
      <c r="H19" s="24">
        <v>220</v>
      </c>
      <c r="I19" s="24">
        <v>8</v>
      </c>
      <c r="J19" s="24">
        <v>1329</v>
      </c>
      <c r="K19" s="24">
        <v>0</v>
      </c>
      <c r="L19" s="24">
        <v>0</v>
      </c>
      <c r="M19" s="24">
        <v>0</v>
      </c>
      <c r="N19" s="24">
        <v>0</v>
      </c>
      <c r="O19" s="24">
        <v>16</v>
      </c>
      <c r="P19" s="24">
        <v>4945</v>
      </c>
      <c r="Q19" s="24">
        <v>44</v>
      </c>
      <c r="R19" s="24">
        <v>5697</v>
      </c>
      <c r="S19" s="24">
        <v>0</v>
      </c>
      <c r="T19" s="24">
        <v>0</v>
      </c>
      <c r="U19" s="24">
        <v>17</v>
      </c>
      <c r="V19" s="24">
        <v>2119</v>
      </c>
      <c r="W19" s="148" t="s">
        <v>74</v>
      </c>
      <c r="X19" s="149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250</v>
      </c>
      <c r="AG19" s="24">
        <v>7</v>
      </c>
      <c r="AH19" s="24">
        <v>710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181</v>
      </c>
      <c r="AQ19" s="24">
        <v>2</v>
      </c>
      <c r="AR19" s="81">
        <v>268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8" t="s">
        <v>75</v>
      </c>
      <c r="B20" s="149"/>
      <c r="C20" s="24">
        <v>186</v>
      </c>
      <c r="D20" s="24">
        <v>24372</v>
      </c>
      <c r="E20" s="24">
        <v>4</v>
      </c>
      <c r="F20" s="24">
        <v>340</v>
      </c>
      <c r="G20" s="24">
        <v>0</v>
      </c>
      <c r="H20" s="24">
        <v>0</v>
      </c>
      <c r="I20" s="24">
        <v>16</v>
      </c>
      <c r="J20" s="24">
        <v>2611</v>
      </c>
      <c r="K20" s="24">
        <v>0</v>
      </c>
      <c r="L20" s="24">
        <v>0</v>
      </c>
      <c r="M20" s="24">
        <v>0</v>
      </c>
      <c r="N20" s="24">
        <v>0</v>
      </c>
      <c r="O20" s="24">
        <v>28</v>
      </c>
      <c r="P20" s="24">
        <v>6368</v>
      </c>
      <c r="Q20" s="24">
        <v>73</v>
      </c>
      <c r="R20" s="24">
        <v>8782</v>
      </c>
      <c r="S20" s="24">
        <v>1</v>
      </c>
      <c r="T20" s="24">
        <v>200</v>
      </c>
      <c r="U20" s="24">
        <v>30</v>
      </c>
      <c r="V20" s="24">
        <v>2648</v>
      </c>
      <c r="W20" s="148" t="s">
        <v>75</v>
      </c>
      <c r="X20" s="149"/>
      <c r="Y20" s="24">
        <v>0</v>
      </c>
      <c r="Z20" s="24">
        <v>0</v>
      </c>
      <c r="AA20" s="24">
        <v>0</v>
      </c>
      <c r="AB20" s="24">
        <v>0</v>
      </c>
      <c r="AC20" s="24">
        <v>2</v>
      </c>
      <c r="AD20" s="24">
        <v>300</v>
      </c>
      <c r="AE20" s="24">
        <v>6</v>
      </c>
      <c r="AF20" s="24">
        <v>591</v>
      </c>
      <c r="AG20" s="24">
        <v>9</v>
      </c>
      <c r="AH20" s="24">
        <v>893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310</v>
      </c>
      <c r="AQ20" s="24">
        <v>14</v>
      </c>
      <c r="AR20" s="81">
        <v>1329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8" t="s">
        <v>76</v>
      </c>
      <c r="B21" s="149"/>
      <c r="C21" s="24">
        <v>64</v>
      </c>
      <c r="D21" s="24">
        <v>8140</v>
      </c>
      <c r="E21" s="24">
        <v>2</v>
      </c>
      <c r="F21" s="24">
        <v>17</v>
      </c>
      <c r="G21" s="24">
        <v>0</v>
      </c>
      <c r="H21" s="24">
        <v>0</v>
      </c>
      <c r="I21" s="24">
        <v>4</v>
      </c>
      <c r="J21" s="24">
        <v>360</v>
      </c>
      <c r="K21" s="24">
        <v>0</v>
      </c>
      <c r="L21" s="24">
        <v>0</v>
      </c>
      <c r="M21" s="24">
        <v>0</v>
      </c>
      <c r="N21" s="24">
        <v>0</v>
      </c>
      <c r="O21" s="24">
        <v>8</v>
      </c>
      <c r="P21" s="24">
        <v>1518</v>
      </c>
      <c r="Q21" s="24">
        <v>24</v>
      </c>
      <c r="R21" s="24">
        <v>3812</v>
      </c>
      <c r="S21" s="24">
        <v>0</v>
      </c>
      <c r="T21" s="24">
        <v>0</v>
      </c>
      <c r="U21" s="24">
        <v>7</v>
      </c>
      <c r="V21" s="24">
        <v>304</v>
      </c>
      <c r="W21" s="148" t="s">
        <v>76</v>
      </c>
      <c r="X21" s="149"/>
      <c r="Y21" s="24">
        <v>2</v>
      </c>
      <c r="Z21" s="24">
        <v>146</v>
      </c>
      <c r="AA21" s="24">
        <v>2</v>
      </c>
      <c r="AB21" s="24">
        <v>280</v>
      </c>
      <c r="AC21" s="24">
        <v>0</v>
      </c>
      <c r="AD21" s="24">
        <v>0</v>
      </c>
      <c r="AE21" s="24">
        <v>1</v>
      </c>
      <c r="AF21" s="24">
        <v>8</v>
      </c>
      <c r="AG21" s="24">
        <v>2</v>
      </c>
      <c r="AH21" s="24">
        <v>400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7</v>
      </c>
      <c r="AP21" s="24">
        <v>650</v>
      </c>
      <c r="AQ21" s="24">
        <v>5</v>
      </c>
      <c r="AR21" s="81">
        <v>645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8" t="s">
        <v>77</v>
      </c>
      <c r="B22" s="149"/>
      <c r="C22" s="24">
        <v>112</v>
      </c>
      <c r="D22" s="24">
        <v>16768</v>
      </c>
      <c r="E22" s="24">
        <v>12</v>
      </c>
      <c r="F22" s="24">
        <v>1613</v>
      </c>
      <c r="G22" s="24">
        <v>0</v>
      </c>
      <c r="H22" s="24">
        <v>0</v>
      </c>
      <c r="I22" s="24">
        <v>3</v>
      </c>
      <c r="J22" s="24">
        <v>600</v>
      </c>
      <c r="K22" s="24">
        <v>0</v>
      </c>
      <c r="L22" s="24">
        <v>0</v>
      </c>
      <c r="M22" s="24">
        <v>2</v>
      </c>
      <c r="N22" s="24">
        <v>400</v>
      </c>
      <c r="O22" s="24">
        <v>18</v>
      </c>
      <c r="P22" s="24">
        <v>5210</v>
      </c>
      <c r="Q22" s="24">
        <v>51</v>
      </c>
      <c r="R22" s="24">
        <v>6169</v>
      </c>
      <c r="S22" s="24">
        <v>0</v>
      </c>
      <c r="T22" s="24">
        <v>0</v>
      </c>
      <c r="U22" s="24">
        <v>11</v>
      </c>
      <c r="V22" s="24">
        <v>515</v>
      </c>
      <c r="W22" s="148" t="s">
        <v>77</v>
      </c>
      <c r="X22" s="149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7</v>
      </c>
      <c r="AH22" s="24">
        <v>796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1012</v>
      </c>
      <c r="AQ22" s="24">
        <v>5</v>
      </c>
      <c r="AR22" s="81">
        <v>453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8" t="s">
        <v>78</v>
      </c>
      <c r="B23" s="149"/>
      <c r="C23" s="24">
        <v>74</v>
      </c>
      <c r="D23" s="24">
        <v>13435</v>
      </c>
      <c r="E23" s="24">
        <v>7</v>
      </c>
      <c r="F23" s="24">
        <v>2600</v>
      </c>
      <c r="G23" s="24">
        <v>0</v>
      </c>
      <c r="H23" s="24">
        <v>0</v>
      </c>
      <c r="I23" s="24">
        <v>4</v>
      </c>
      <c r="J23" s="24">
        <v>283</v>
      </c>
      <c r="K23" s="24">
        <v>0</v>
      </c>
      <c r="L23" s="24">
        <v>0</v>
      </c>
      <c r="M23" s="24">
        <v>0</v>
      </c>
      <c r="N23" s="24">
        <v>0</v>
      </c>
      <c r="O23" s="24">
        <v>10</v>
      </c>
      <c r="P23" s="24">
        <v>5533</v>
      </c>
      <c r="Q23" s="24">
        <v>28</v>
      </c>
      <c r="R23" s="24">
        <v>2464</v>
      </c>
      <c r="S23" s="24">
        <v>0</v>
      </c>
      <c r="T23" s="24">
        <v>0</v>
      </c>
      <c r="U23" s="24">
        <v>12</v>
      </c>
      <c r="V23" s="24">
        <v>1474</v>
      </c>
      <c r="W23" s="148" t="s">
        <v>78</v>
      </c>
      <c r="X23" s="149"/>
      <c r="Y23" s="24">
        <v>0</v>
      </c>
      <c r="Z23" s="24">
        <v>0</v>
      </c>
      <c r="AA23" s="24">
        <v>1</v>
      </c>
      <c r="AB23" s="24">
        <v>200</v>
      </c>
      <c r="AC23" s="24">
        <v>0</v>
      </c>
      <c r="AD23" s="24">
        <v>0</v>
      </c>
      <c r="AE23" s="24">
        <v>3</v>
      </c>
      <c r="AF23" s="24">
        <v>250</v>
      </c>
      <c r="AG23" s="24">
        <v>2</v>
      </c>
      <c r="AH23" s="24">
        <v>103</v>
      </c>
      <c r="AI23" s="24">
        <v>0</v>
      </c>
      <c r="AJ23" s="24">
        <v>0</v>
      </c>
      <c r="AK23" s="24">
        <v>1</v>
      </c>
      <c r="AL23" s="24">
        <v>200</v>
      </c>
      <c r="AM23" s="24">
        <v>0</v>
      </c>
      <c r="AN23" s="24">
        <v>0</v>
      </c>
      <c r="AO23" s="24">
        <v>2</v>
      </c>
      <c r="AP23" s="24">
        <v>180</v>
      </c>
      <c r="AQ23" s="24">
        <v>4</v>
      </c>
      <c r="AR23" s="81">
        <v>148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8" t="s">
        <v>79</v>
      </c>
      <c r="B24" s="149"/>
      <c r="C24" s="24">
        <v>119</v>
      </c>
      <c r="D24" s="24">
        <v>17895</v>
      </c>
      <c r="E24" s="24">
        <v>8</v>
      </c>
      <c r="F24" s="24">
        <v>3166</v>
      </c>
      <c r="G24" s="24">
        <v>0</v>
      </c>
      <c r="H24" s="24">
        <v>0</v>
      </c>
      <c r="I24" s="24">
        <v>1</v>
      </c>
      <c r="J24" s="24">
        <v>200</v>
      </c>
      <c r="K24" s="24">
        <v>0</v>
      </c>
      <c r="L24" s="24">
        <v>0</v>
      </c>
      <c r="M24" s="24">
        <v>3</v>
      </c>
      <c r="N24" s="24">
        <v>500</v>
      </c>
      <c r="O24" s="24">
        <v>15</v>
      </c>
      <c r="P24" s="24">
        <v>3260</v>
      </c>
      <c r="Q24" s="24">
        <v>59</v>
      </c>
      <c r="R24" s="24">
        <v>7596</v>
      </c>
      <c r="S24" s="24">
        <v>1</v>
      </c>
      <c r="T24" s="24">
        <v>200</v>
      </c>
      <c r="U24" s="24">
        <v>13</v>
      </c>
      <c r="V24" s="24">
        <v>1091</v>
      </c>
      <c r="W24" s="148" t="s">
        <v>79</v>
      </c>
      <c r="X24" s="149"/>
      <c r="Y24" s="24">
        <v>0</v>
      </c>
      <c r="Z24" s="24">
        <v>0</v>
      </c>
      <c r="AA24" s="24">
        <v>1</v>
      </c>
      <c r="AB24" s="24">
        <v>100</v>
      </c>
      <c r="AC24" s="24">
        <v>0</v>
      </c>
      <c r="AD24" s="24">
        <v>0</v>
      </c>
      <c r="AE24" s="24">
        <v>1</v>
      </c>
      <c r="AF24" s="24">
        <v>100</v>
      </c>
      <c r="AG24" s="24">
        <v>9</v>
      </c>
      <c r="AH24" s="24">
        <v>791</v>
      </c>
      <c r="AI24" s="24">
        <v>0</v>
      </c>
      <c r="AJ24" s="24">
        <v>0</v>
      </c>
      <c r="AK24" s="24">
        <v>1</v>
      </c>
      <c r="AL24" s="24">
        <v>250</v>
      </c>
      <c r="AM24" s="24">
        <v>0</v>
      </c>
      <c r="AN24" s="24">
        <v>0</v>
      </c>
      <c r="AO24" s="24">
        <v>3</v>
      </c>
      <c r="AP24" s="24">
        <v>193</v>
      </c>
      <c r="AQ24" s="24">
        <v>4</v>
      </c>
      <c r="AR24" s="81">
        <v>448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8" t="s">
        <v>6</v>
      </c>
      <c r="B25" s="149"/>
      <c r="C25" s="24">
        <v>55</v>
      </c>
      <c r="D25" s="24">
        <v>6458</v>
      </c>
      <c r="E25" s="24">
        <v>2</v>
      </c>
      <c r="F25" s="24">
        <v>320</v>
      </c>
      <c r="G25" s="24">
        <v>0</v>
      </c>
      <c r="H25" s="24">
        <v>0</v>
      </c>
      <c r="I25" s="24">
        <v>1</v>
      </c>
      <c r="J25" s="24">
        <v>868</v>
      </c>
      <c r="K25" s="24">
        <v>0</v>
      </c>
      <c r="L25" s="24">
        <v>0</v>
      </c>
      <c r="M25" s="24">
        <v>1</v>
      </c>
      <c r="N25" s="24">
        <v>10</v>
      </c>
      <c r="O25" s="24">
        <v>4</v>
      </c>
      <c r="P25" s="24">
        <v>889</v>
      </c>
      <c r="Q25" s="24">
        <v>22</v>
      </c>
      <c r="R25" s="24">
        <v>2871</v>
      </c>
      <c r="S25" s="24">
        <v>0</v>
      </c>
      <c r="T25" s="24">
        <v>0</v>
      </c>
      <c r="U25" s="24">
        <v>13</v>
      </c>
      <c r="V25" s="24">
        <v>919</v>
      </c>
      <c r="W25" s="148" t="s">
        <v>6</v>
      </c>
      <c r="X25" s="149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3</v>
      </c>
      <c r="AE25" s="24">
        <v>2</v>
      </c>
      <c r="AF25" s="24">
        <v>248</v>
      </c>
      <c r="AG25" s="24">
        <v>2</v>
      </c>
      <c r="AH25" s="24">
        <v>65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100</v>
      </c>
      <c r="AQ25" s="24">
        <v>5</v>
      </c>
      <c r="AR25" s="81">
        <v>165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8" t="s">
        <v>80</v>
      </c>
      <c r="B26" s="149"/>
      <c r="C26" s="24">
        <v>84</v>
      </c>
      <c r="D26" s="24">
        <v>17598</v>
      </c>
      <c r="E26" s="24">
        <v>3</v>
      </c>
      <c r="F26" s="24">
        <v>840</v>
      </c>
      <c r="G26" s="24">
        <v>0</v>
      </c>
      <c r="H26" s="24">
        <v>0</v>
      </c>
      <c r="I26" s="24">
        <v>4</v>
      </c>
      <c r="J26" s="24">
        <v>278</v>
      </c>
      <c r="K26" s="24">
        <v>0</v>
      </c>
      <c r="L26" s="24">
        <v>0</v>
      </c>
      <c r="M26" s="24">
        <v>1</v>
      </c>
      <c r="N26" s="24">
        <v>200</v>
      </c>
      <c r="O26" s="24">
        <v>16</v>
      </c>
      <c r="P26" s="24">
        <v>6214</v>
      </c>
      <c r="Q26" s="24">
        <v>29</v>
      </c>
      <c r="R26" s="24">
        <v>3001</v>
      </c>
      <c r="S26" s="24">
        <v>0</v>
      </c>
      <c r="T26" s="24">
        <v>0</v>
      </c>
      <c r="U26" s="24">
        <v>13</v>
      </c>
      <c r="V26" s="24">
        <v>1416</v>
      </c>
      <c r="W26" s="148" t="s">
        <v>80</v>
      </c>
      <c r="X26" s="149"/>
      <c r="Y26" s="24">
        <v>1</v>
      </c>
      <c r="Z26" s="24">
        <v>200</v>
      </c>
      <c r="AA26" s="24">
        <v>0</v>
      </c>
      <c r="AB26" s="24">
        <v>0</v>
      </c>
      <c r="AC26" s="24">
        <v>2</v>
      </c>
      <c r="AD26" s="24">
        <v>110</v>
      </c>
      <c r="AE26" s="24">
        <v>1</v>
      </c>
      <c r="AF26" s="24">
        <v>200</v>
      </c>
      <c r="AG26" s="24">
        <v>2</v>
      </c>
      <c r="AH26" s="24">
        <v>493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5</v>
      </c>
      <c r="AP26" s="24">
        <v>3763</v>
      </c>
      <c r="AQ26" s="24">
        <v>7</v>
      </c>
      <c r="AR26" s="81">
        <v>883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8" t="s">
        <v>81</v>
      </c>
      <c r="B27" s="149"/>
      <c r="C27" s="24">
        <v>27</v>
      </c>
      <c r="D27" s="24">
        <v>1504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270</v>
      </c>
      <c r="Q27" s="24">
        <v>13</v>
      </c>
      <c r="R27" s="24">
        <v>367</v>
      </c>
      <c r="S27" s="24">
        <v>0</v>
      </c>
      <c r="T27" s="24">
        <v>0</v>
      </c>
      <c r="U27" s="24">
        <v>1</v>
      </c>
      <c r="V27" s="24">
        <v>3</v>
      </c>
      <c r="W27" s="148" t="s">
        <v>81</v>
      </c>
      <c r="X27" s="149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3</v>
      </c>
      <c r="AH27" s="24">
        <v>450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5</v>
      </c>
      <c r="AP27" s="24">
        <v>114</v>
      </c>
      <c r="AQ27" s="24">
        <v>1</v>
      </c>
      <c r="AR27" s="81">
        <v>100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8" t="s">
        <v>82</v>
      </c>
      <c r="B28" s="149"/>
      <c r="C28" s="24">
        <v>83</v>
      </c>
      <c r="D28" s="24">
        <v>15837</v>
      </c>
      <c r="E28" s="24">
        <v>0</v>
      </c>
      <c r="F28" s="24">
        <v>0</v>
      </c>
      <c r="G28" s="24">
        <v>0</v>
      </c>
      <c r="H28" s="24">
        <v>0</v>
      </c>
      <c r="I28" s="24">
        <v>3</v>
      </c>
      <c r="J28" s="24">
        <v>500</v>
      </c>
      <c r="K28" s="24">
        <v>0</v>
      </c>
      <c r="L28" s="24">
        <v>0</v>
      </c>
      <c r="M28" s="24">
        <v>0</v>
      </c>
      <c r="N28" s="24">
        <v>0</v>
      </c>
      <c r="O28" s="24">
        <v>13</v>
      </c>
      <c r="P28" s="24">
        <v>3560</v>
      </c>
      <c r="Q28" s="24">
        <v>39</v>
      </c>
      <c r="R28" s="24">
        <v>4475</v>
      </c>
      <c r="S28" s="24">
        <v>0</v>
      </c>
      <c r="T28" s="24">
        <v>0</v>
      </c>
      <c r="U28" s="24">
        <v>15</v>
      </c>
      <c r="V28" s="24">
        <v>3487</v>
      </c>
      <c r="W28" s="148" t="s">
        <v>82</v>
      </c>
      <c r="X28" s="149"/>
      <c r="Y28" s="24">
        <v>0</v>
      </c>
      <c r="Z28" s="24">
        <v>0</v>
      </c>
      <c r="AA28" s="24">
        <v>1</v>
      </c>
      <c r="AB28" s="24">
        <v>200</v>
      </c>
      <c r="AC28" s="24">
        <v>1</v>
      </c>
      <c r="AD28" s="24">
        <v>200</v>
      </c>
      <c r="AE28" s="24">
        <v>0</v>
      </c>
      <c r="AF28" s="24">
        <v>0</v>
      </c>
      <c r="AG28" s="24">
        <v>2</v>
      </c>
      <c r="AH28" s="24">
        <v>215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8</v>
      </c>
      <c r="AR28" s="81">
        <v>3100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8" t="s">
        <v>83</v>
      </c>
      <c r="B29" s="149"/>
      <c r="C29" s="24">
        <v>89</v>
      </c>
      <c r="D29" s="24">
        <v>14495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500</v>
      </c>
      <c r="K29" s="24">
        <v>0</v>
      </c>
      <c r="L29" s="24">
        <v>0</v>
      </c>
      <c r="M29" s="24">
        <v>0</v>
      </c>
      <c r="N29" s="24">
        <v>0</v>
      </c>
      <c r="O29" s="24">
        <v>8</v>
      </c>
      <c r="P29" s="24">
        <v>1480</v>
      </c>
      <c r="Q29" s="24">
        <v>27</v>
      </c>
      <c r="R29" s="24">
        <v>6162</v>
      </c>
      <c r="S29" s="24">
        <v>0</v>
      </c>
      <c r="T29" s="24">
        <v>0</v>
      </c>
      <c r="U29" s="24">
        <v>36</v>
      </c>
      <c r="V29" s="24">
        <v>3757</v>
      </c>
      <c r="W29" s="148" t="s">
        <v>83</v>
      </c>
      <c r="X29" s="149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500</v>
      </c>
      <c r="AE29" s="24">
        <v>5</v>
      </c>
      <c r="AF29" s="24">
        <v>585</v>
      </c>
      <c r="AG29" s="24">
        <v>5</v>
      </c>
      <c r="AH29" s="24">
        <v>605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400</v>
      </c>
      <c r="AQ29" s="24">
        <v>4</v>
      </c>
      <c r="AR29" s="81">
        <v>506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8" t="s">
        <v>84</v>
      </c>
      <c r="B30" s="149"/>
      <c r="C30" s="24">
        <v>82</v>
      </c>
      <c r="D30" s="24">
        <v>10158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5</v>
      </c>
      <c r="K30" s="24">
        <v>0</v>
      </c>
      <c r="L30" s="24">
        <v>0</v>
      </c>
      <c r="M30" s="24">
        <v>0</v>
      </c>
      <c r="N30" s="24">
        <v>0</v>
      </c>
      <c r="O30" s="24">
        <v>8</v>
      </c>
      <c r="P30" s="24">
        <v>4750</v>
      </c>
      <c r="Q30" s="24">
        <v>38</v>
      </c>
      <c r="R30" s="24">
        <v>3166</v>
      </c>
      <c r="S30" s="24">
        <v>0</v>
      </c>
      <c r="T30" s="24">
        <v>0</v>
      </c>
      <c r="U30" s="24">
        <v>22</v>
      </c>
      <c r="V30" s="24">
        <v>1236</v>
      </c>
      <c r="W30" s="148" t="s">
        <v>84</v>
      </c>
      <c r="X30" s="149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250</v>
      </c>
      <c r="AG30" s="24">
        <v>2</v>
      </c>
      <c r="AH30" s="24">
        <v>203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280</v>
      </c>
      <c r="AQ30" s="24">
        <v>6</v>
      </c>
      <c r="AR30" s="81">
        <v>268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8" t="s">
        <v>85</v>
      </c>
      <c r="B31" s="149"/>
      <c r="C31" s="24">
        <v>21</v>
      </c>
      <c r="D31" s="24">
        <v>4120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800</v>
      </c>
      <c r="Q31" s="24">
        <v>5</v>
      </c>
      <c r="R31" s="24">
        <v>900</v>
      </c>
      <c r="S31" s="24">
        <v>0</v>
      </c>
      <c r="T31" s="24">
        <v>0</v>
      </c>
      <c r="U31" s="24">
        <v>6</v>
      </c>
      <c r="V31" s="24">
        <v>1420</v>
      </c>
      <c r="W31" s="148" t="s">
        <v>85</v>
      </c>
      <c r="X31" s="14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2</v>
      </c>
      <c r="AH31" s="24">
        <v>300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300</v>
      </c>
      <c r="AQ31" s="24">
        <v>0</v>
      </c>
      <c r="AR31" s="81">
        <v>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8" t="s">
        <v>86</v>
      </c>
      <c r="B32" s="149"/>
      <c r="C32" s="24">
        <v>18</v>
      </c>
      <c r="D32" s="24">
        <v>3620</v>
      </c>
      <c r="E32" s="24">
        <v>1</v>
      </c>
      <c r="F32" s="24">
        <v>200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5</v>
      </c>
      <c r="R32" s="24">
        <v>900</v>
      </c>
      <c r="S32" s="24">
        <v>0</v>
      </c>
      <c r="T32" s="24">
        <v>0</v>
      </c>
      <c r="U32" s="24">
        <v>6</v>
      </c>
      <c r="V32" s="24">
        <v>1420</v>
      </c>
      <c r="W32" s="148" t="s">
        <v>86</v>
      </c>
      <c r="X32" s="14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300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200</v>
      </c>
      <c r="AQ32" s="24">
        <v>0</v>
      </c>
      <c r="AR32" s="81">
        <v>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17" t="s">
        <v>87</v>
      </c>
      <c r="B33" s="218"/>
      <c r="C33" s="25">
        <v>3</v>
      </c>
      <c r="D33" s="25">
        <v>500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1</v>
      </c>
      <c r="P33" s="25">
        <v>200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17" t="s">
        <v>87</v>
      </c>
      <c r="X33" s="21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1</v>
      </c>
      <c r="AF33" s="25">
        <v>200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1</v>
      </c>
      <c r="AP33" s="25">
        <v>100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中華民國105年01月20日編製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O34" s="72"/>
      <c r="AP34" s="72"/>
      <c r="AQ34" s="72"/>
      <c r="AR34" s="63" t="str">
        <f>'2492-00-01'!V34</f>
        <v>中華民國105年01月20日編製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148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214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28">
      <selection activeCell="F47" sqref="F47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151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7" t="s">
        <v>181</v>
      </c>
      <c r="V1" s="177"/>
      <c r="W1" s="64" t="s">
        <v>151</v>
      </c>
      <c r="X1" s="4"/>
      <c r="AJ1" s="4"/>
      <c r="AK1" s="4"/>
      <c r="AL1" s="4"/>
      <c r="AM1" s="4"/>
      <c r="AN1" s="4"/>
      <c r="AO1" s="4"/>
      <c r="AP1" s="1" t="s">
        <v>2</v>
      </c>
      <c r="AQ1" s="171" t="s">
        <v>181</v>
      </c>
      <c r="AR1" s="172"/>
    </row>
    <row r="2" spans="1:44" ht="16.5" customHeight="1">
      <c r="A2" s="66" t="s">
        <v>46</v>
      </c>
      <c r="B2" s="122" t="s">
        <v>182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78" t="s">
        <v>48</v>
      </c>
      <c r="V2" s="179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3" t="s">
        <v>48</v>
      </c>
      <c r="AR2" s="174"/>
    </row>
    <row r="3" spans="1:44" s="10" customFormat="1" ht="19.5" customHeight="1">
      <c r="A3" s="166" t="s">
        <v>49</v>
      </c>
      <c r="B3" s="231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6" t="s">
        <v>50</v>
      </c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</row>
    <row r="4" spans="1:44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</row>
    <row r="5" spans="1:44" s="13" customFormat="1" ht="19.5" customHeight="1">
      <c r="A5" s="11"/>
      <c r="B5" s="11"/>
      <c r="C5" s="11"/>
      <c r="D5" s="11"/>
      <c r="E5" s="11"/>
      <c r="F5" s="11"/>
      <c r="G5" s="169" t="str">
        <f>'2492-00-02'!K5</f>
        <v>   中華民國 104年12月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18"/>
      <c r="S5" s="118"/>
      <c r="T5" s="118"/>
      <c r="V5" s="14" t="s">
        <v>142</v>
      </c>
      <c r="W5" s="11"/>
      <c r="X5" s="11"/>
      <c r="Y5" s="118"/>
      <c r="Z5" s="118"/>
      <c r="AA5" s="118"/>
      <c r="AB5" s="118"/>
      <c r="AC5" s="175" t="str">
        <f>'2492-00-02'!K5</f>
        <v>   中華民國 104年12月</v>
      </c>
      <c r="AD5" s="176"/>
      <c r="AE5" s="176"/>
      <c r="AF5" s="176"/>
      <c r="AG5" s="176"/>
      <c r="AH5" s="176"/>
      <c r="AI5" s="176"/>
      <c r="AJ5" s="176"/>
      <c r="AK5" s="3"/>
      <c r="AL5" s="3"/>
      <c r="AM5" s="3"/>
      <c r="AN5" s="3"/>
      <c r="AO5" s="3"/>
      <c r="AP5" s="3"/>
      <c r="AQ5" s="11"/>
      <c r="AR5" s="29" t="s">
        <v>142</v>
      </c>
    </row>
    <row r="6" spans="1:44" ht="16.5" customHeight="1">
      <c r="A6" s="220" t="s">
        <v>51</v>
      </c>
      <c r="B6" s="221"/>
      <c r="C6" s="144" t="s">
        <v>52</v>
      </c>
      <c r="D6" s="145"/>
      <c r="E6" s="150" t="s">
        <v>29</v>
      </c>
      <c r="F6" s="151"/>
      <c r="G6" s="157" t="s">
        <v>12</v>
      </c>
      <c r="H6" s="145"/>
      <c r="I6" s="157" t="s">
        <v>9</v>
      </c>
      <c r="J6" s="145"/>
      <c r="K6" s="150" t="s">
        <v>35</v>
      </c>
      <c r="L6" s="151"/>
      <c r="M6" s="226" t="s">
        <v>53</v>
      </c>
      <c r="N6" s="227"/>
      <c r="O6" s="226" t="s">
        <v>10</v>
      </c>
      <c r="P6" s="151"/>
      <c r="Q6" s="157" t="s">
        <v>13</v>
      </c>
      <c r="R6" s="145"/>
      <c r="S6" s="144" t="s">
        <v>37</v>
      </c>
      <c r="T6" s="145"/>
      <c r="U6" s="157" t="s">
        <v>14</v>
      </c>
      <c r="V6" s="145"/>
      <c r="W6" s="220" t="s">
        <v>51</v>
      </c>
      <c r="X6" s="241"/>
      <c r="Y6" s="157" t="s">
        <v>38</v>
      </c>
      <c r="Z6" s="145"/>
      <c r="AA6" s="157" t="s">
        <v>15</v>
      </c>
      <c r="AB6" s="145"/>
      <c r="AC6" s="157" t="s">
        <v>39</v>
      </c>
      <c r="AD6" s="145"/>
      <c r="AE6" s="157" t="s">
        <v>54</v>
      </c>
      <c r="AF6" s="196"/>
      <c r="AG6" s="150" t="s">
        <v>55</v>
      </c>
      <c r="AH6" s="151"/>
      <c r="AI6" s="157" t="s">
        <v>56</v>
      </c>
      <c r="AJ6" s="196"/>
      <c r="AK6" s="157" t="s">
        <v>31</v>
      </c>
      <c r="AL6" s="196"/>
      <c r="AM6" s="157" t="s">
        <v>57</v>
      </c>
      <c r="AN6" s="196"/>
      <c r="AO6" s="157" t="s">
        <v>58</v>
      </c>
      <c r="AP6" s="196"/>
      <c r="AQ6" s="157" t="s">
        <v>8</v>
      </c>
      <c r="AR6" s="145"/>
    </row>
    <row r="7" spans="1:44" ht="16.5" customHeight="1">
      <c r="A7" s="222"/>
      <c r="B7" s="223"/>
      <c r="C7" s="146"/>
      <c r="D7" s="147"/>
      <c r="E7" s="152"/>
      <c r="F7" s="153"/>
      <c r="G7" s="146"/>
      <c r="H7" s="147"/>
      <c r="I7" s="146"/>
      <c r="J7" s="147"/>
      <c r="K7" s="152"/>
      <c r="L7" s="153"/>
      <c r="M7" s="152" t="s">
        <v>59</v>
      </c>
      <c r="N7" s="153"/>
      <c r="O7" s="152"/>
      <c r="P7" s="153"/>
      <c r="Q7" s="146"/>
      <c r="R7" s="147"/>
      <c r="S7" s="146"/>
      <c r="T7" s="147"/>
      <c r="U7" s="146"/>
      <c r="V7" s="147"/>
      <c r="W7" s="242"/>
      <c r="X7" s="243"/>
      <c r="Y7" s="146"/>
      <c r="Z7" s="147"/>
      <c r="AA7" s="146"/>
      <c r="AB7" s="147"/>
      <c r="AC7" s="146"/>
      <c r="AD7" s="147"/>
      <c r="AE7" s="219" t="s">
        <v>60</v>
      </c>
      <c r="AF7" s="147"/>
      <c r="AG7" s="152"/>
      <c r="AH7" s="153"/>
      <c r="AI7" s="219" t="s">
        <v>61</v>
      </c>
      <c r="AJ7" s="147"/>
      <c r="AK7" s="219"/>
      <c r="AL7" s="228"/>
      <c r="AM7" s="219" t="s">
        <v>62</v>
      </c>
      <c r="AN7" s="147"/>
      <c r="AO7" s="246" t="s">
        <v>63</v>
      </c>
      <c r="AP7" s="247"/>
      <c r="AQ7" s="146"/>
      <c r="AR7" s="147"/>
    </row>
    <row r="8" spans="1:44" ht="22.5" customHeight="1">
      <c r="A8" s="224"/>
      <c r="B8" s="22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4"/>
      <c r="X8" s="24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2" t="s">
        <v>11</v>
      </c>
      <c r="B9" s="163"/>
      <c r="C9" s="24">
        <v>3533</v>
      </c>
      <c r="D9" s="24">
        <v>806799</v>
      </c>
      <c r="E9" s="24">
        <v>24</v>
      </c>
      <c r="F9" s="24">
        <v>4962</v>
      </c>
      <c r="G9" s="24">
        <v>9</v>
      </c>
      <c r="H9" s="24">
        <v>4680</v>
      </c>
      <c r="I9" s="24">
        <v>147</v>
      </c>
      <c r="J9" s="24">
        <v>38615</v>
      </c>
      <c r="K9" s="24">
        <v>1</v>
      </c>
      <c r="L9" s="24">
        <v>200</v>
      </c>
      <c r="M9" s="24">
        <v>14</v>
      </c>
      <c r="N9" s="24">
        <v>8610</v>
      </c>
      <c r="O9" s="24">
        <v>335</v>
      </c>
      <c r="P9" s="24">
        <v>127846</v>
      </c>
      <c r="Q9" s="24">
        <v>1828</v>
      </c>
      <c r="R9" s="24">
        <v>395005</v>
      </c>
      <c r="S9" s="24">
        <v>25</v>
      </c>
      <c r="T9" s="24">
        <v>36113</v>
      </c>
      <c r="U9" s="24">
        <v>578</v>
      </c>
      <c r="V9" s="24">
        <v>95165</v>
      </c>
      <c r="W9" s="162" t="s">
        <v>11</v>
      </c>
      <c r="X9" s="163"/>
      <c r="Y9" s="24">
        <v>41</v>
      </c>
      <c r="Z9" s="24">
        <v>11725</v>
      </c>
      <c r="AA9" s="24">
        <v>9</v>
      </c>
      <c r="AB9" s="24">
        <v>1338</v>
      </c>
      <c r="AC9" s="24">
        <v>27</v>
      </c>
      <c r="AD9" s="24">
        <v>3603</v>
      </c>
      <c r="AE9" s="24">
        <v>94</v>
      </c>
      <c r="AF9" s="24">
        <v>24379</v>
      </c>
      <c r="AG9" s="24">
        <v>124</v>
      </c>
      <c r="AH9" s="24">
        <v>21479</v>
      </c>
      <c r="AI9" s="24">
        <v>0</v>
      </c>
      <c r="AJ9" s="24">
        <v>0</v>
      </c>
      <c r="AK9" s="24">
        <v>2</v>
      </c>
      <c r="AL9" s="24">
        <v>580</v>
      </c>
      <c r="AM9" s="24">
        <v>0</v>
      </c>
      <c r="AN9" s="24">
        <v>0</v>
      </c>
      <c r="AO9" s="24">
        <v>91</v>
      </c>
      <c r="AP9" s="24">
        <v>11623</v>
      </c>
      <c r="AQ9" s="24">
        <v>184</v>
      </c>
      <c r="AR9" s="24">
        <v>20875</v>
      </c>
    </row>
    <row r="10" spans="1:44" ht="24" customHeight="1">
      <c r="A10" s="164" t="s">
        <v>68</v>
      </c>
      <c r="B10" s="185"/>
      <c r="C10" s="24">
        <v>3510</v>
      </c>
      <c r="D10" s="24">
        <v>804835</v>
      </c>
      <c r="E10" s="24">
        <v>24</v>
      </c>
      <c r="F10" s="24">
        <v>4962</v>
      </c>
      <c r="G10" s="24">
        <v>9</v>
      </c>
      <c r="H10" s="24">
        <v>4680</v>
      </c>
      <c r="I10" s="24">
        <v>147</v>
      </c>
      <c r="J10" s="24">
        <v>38615</v>
      </c>
      <c r="K10" s="24">
        <v>1</v>
      </c>
      <c r="L10" s="24">
        <v>200</v>
      </c>
      <c r="M10" s="24">
        <v>14</v>
      </c>
      <c r="N10" s="24">
        <v>8610</v>
      </c>
      <c r="O10" s="24">
        <v>329</v>
      </c>
      <c r="P10" s="24">
        <v>126646</v>
      </c>
      <c r="Q10" s="24">
        <v>1813</v>
      </c>
      <c r="R10" s="24">
        <v>394491</v>
      </c>
      <c r="S10" s="24">
        <v>25</v>
      </c>
      <c r="T10" s="24">
        <v>36113</v>
      </c>
      <c r="U10" s="24">
        <v>576</v>
      </c>
      <c r="V10" s="24">
        <v>94915</v>
      </c>
      <c r="W10" s="164" t="s">
        <v>68</v>
      </c>
      <c r="X10" s="185"/>
      <c r="Y10" s="24">
        <v>41</v>
      </c>
      <c r="Z10" s="24">
        <v>11725</v>
      </c>
      <c r="AA10" s="24">
        <v>9</v>
      </c>
      <c r="AB10" s="24">
        <v>1338</v>
      </c>
      <c r="AC10" s="24">
        <v>27</v>
      </c>
      <c r="AD10" s="24">
        <v>3603</v>
      </c>
      <c r="AE10" s="24">
        <v>94</v>
      </c>
      <c r="AF10" s="24">
        <v>24379</v>
      </c>
      <c r="AG10" s="24">
        <v>124</v>
      </c>
      <c r="AH10" s="24">
        <v>21479</v>
      </c>
      <c r="AI10" s="24">
        <v>0</v>
      </c>
      <c r="AJ10" s="24">
        <v>0</v>
      </c>
      <c r="AK10" s="24">
        <v>2</v>
      </c>
      <c r="AL10" s="24">
        <v>580</v>
      </c>
      <c r="AM10" s="24">
        <v>0</v>
      </c>
      <c r="AN10" s="24">
        <v>0</v>
      </c>
      <c r="AO10" s="24">
        <v>91</v>
      </c>
      <c r="AP10" s="24">
        <v>11623</v>
      </c>
      <c r="AQ10" s="24">
        <v>184</v>
      </c>
      <c r="AR10" s="24">
        <v>20875</v>
      </c>
    </row>
    <row r="11" spans="1:44" ht="24" customHeight="1">
      <c r="A11" s="184" t="s">
        <v>88</v>
      </c>
      <c r="B11" s="185"/>
      <c r="C11" s="24">
        <v>607</v>
      </c>
      <c r="D11" s="24">
        <v>150528</v>
      </c>
      <c r="E11" s="24">
        <v>2</v>
      </c>
      <c r="F11" s="24">
        <v>690</v>
      </c>
      <c r="G11" s="24">
        <v>1</v>
      </c>
      <c r="H11" s="24">
        <v>1200</v>
      </c>
      <c r="I11" s="24">
        <v>37</v>
      </c>
      <c r="J11" s="24">
        <v>16615</v>
      </c>
      <c r="K11" s="24">
        <v>0</v>
      </c>
      <c r="L11" s="24">
        <v>0</v>
      </c>
      <c r="M11" s="24">
        <v>3</v>
      </c>
      <c r="N11" s="24">
        <v>350</v>
      </c>
      <c r="O11" s="24">
        <v>50</v>
      </c>
      <c r="P11" s="24">
        <v>11478</v>
      </c>
      <c r="Q11" s="24">
        <v>337</v>
      </c>
      <c r="R11" s="24">
        <v>83449</v>
      </c>
      <c r="S11" s="24">
        <v>7</v>
      </c>
      <c r="T11" s="24">
        <v>1350</v>
      </c>
      <c r="U11" s="24">
        <v>91</v>
      </c>
      <c r="V11" s="24">
        <v>18167</v>
      </c>
      <c r="W11" s="184" t="s">
        <v>89</v>
      </c>
      <c r="X11" s="185"/>
      <c r="Y11" s="24">
        <v>5</v>
      </c>
      <c r="Z11" s="24">
        <v>2590</v>
      </c>
      <c r="AA11" s="24">
        <v>2</v>
      </c>
      <c r="AB11" s="24">
        <v>300</v>
      </c>
      <c r="AC11" s="24">
        <v>2</v>
      </c>
      <c r="AD11" s="24">
        <v>368</v>
      </c>
      <c r="AE11" s="24">
        <v>15</v>
      </c>
      <c r="AF11" s="24">
        <v>2560</v>
      </c>
      <c r="AG11" s="24">
        <v>12</v>
      </c>
      <c r="AH11" s="24">
        <v>3412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13</v>
      </c>
      <c r="AP11" s="24">
        <v>1900</v>
      </c>
      <c r="AQ11" s="24">
        <v>30</v>
      </c>
      <c r="AR11" s="24">
        <v>6100</v>
      </c>
    </row>
    <row r="12" spans="1:44" ht="24" customHeight="1">
      <c r="A12" s="184" t="s">
        <v>90</v>
      </c>
      <c r="B12" s="185"/>
      <c r="C12" s="24">
        <v>319</v>
      </c>
      <c r="D12" s="24">
        <v>67854</v>
      </c>
      <c r="E12" s="24">
        <v>1</v>
      </c>
      <c r="F12" s="24">
        <v>30</v>
      </c>
      <c r="G12" s="24">
        <v>0</v>
      </c>
      <c r="H12" s="24">
        <v>0</v>
      </c>
      <c r="I12" s="24">
        <v>4</v>
      </c>
      <c r="J12" s="24">
        <v>1280</v>
      </c>
      <c r="K12" s="24">
        <v>0</v>
      </c>
      <c r="L12" s="24">
        <v>0</v>
      </c>
      <c r="M12" s="24">
        <v>0</v>
      </c>
      <c r="N12" s="24">
        <v>0</v>
      </c>
      <c r="O12" s="24">
        <v>13</v>
      </c>
      <c r="P12" s="24">
        <v>8445</v>
      </c>
      <c r="Q12" s="24">
        <v>168</v>
      </c>
      <c r="R12" s="24">
        <v>30149</v>
      </c>
      <c r="S12" s="24">
        <v>3</v>
      </c>
      <c r="T12" s="24">
        <v>233</v>
      </c>
      <c r="U12" s="24">
        <v>77</v>
      </c>
      <c r="V12" s="24">
        <v>17648</v>
      </c>
      <c r="W12" s="184" t="s">
        <v>91</v>
      </c>
      <c r="X12" s="185"/>
      <c r="Y12" s="24">
        <v>6</v>
      </c>
      <c r="Z12" s="24">
        <v>930</v>
      </c>
      <c r="AA12" s="24">
        <v>3</v>
      </c>
      <c r="AB12" s="24">
        <v>540</v>
      </c>
      <c r="AC12" s="24">
        <v>0</v>
      </c>
      <c r="AD12" s="24">
        <v>0</v>
      </c>
      <c r="AE12" s="24">
        <v>12</v>
      </c>
      <c r="AF12" s="24">
        <v>3624</v>
      </c>
      <c r="AG12" s="24">
        <v>9</v>
      </c>
      <c r="AH12" s="24">
        <v>1690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7</v>
      </c>
      <c r="AP12" s="24">
        <v>1140</v>
      </c>
      <c r="AQ12" s="24">
        <v>16</v>
      </c>
      <c r="AR12" s="24">
        <v>2145</v>
      </c>
    </row>
    <row r="13" spans="1:44" ht="24" customHeight="1">
      <c r="A13" s="148" t="s">
        <v>218</v>
      </c>
      <c r="B13" s="149"/>
      <c r="C13" s="24">
        <v>328</v>
      </c>
      <c r="D13" s="24">
        <v>93051</v>
      </c>
      <c r="E13" s="24">
        <v>1</v>
      </c>
      <c r="F13" s="24">
        <v>200</v>
      </c>
      <c r="G13" s="24">
        <v>0</v>
      </c>
      <c r="H13" s="24">
        <v>0</v>
      </c>
      <c r="I13" s="24">
        <v>8</v>
      </c>
      <c r="J13" s="24">
        <v>845</v>
      </c>
      <c r="K13" s="24">
        <v>0</v>
      </c>
      <c r="L13" s="24">
        <v>0</v>
      </c>
      <c r="M13" s="24">
        <v>2</v>
      </c>
      <c r="N13" s="24">
        <v>6000</v>
      </c>
      <c r="O13" s="24">
        <v>34</v>
      </c>
      <c r="P13" s="24">
        <v>10648</v>
      </c>
      <c r="Q13" s="24">
        <v>172</v>
      </c>
      <c r="R13" s="24">
        <v>39090</v>
      </c>
      <c r="S13" s="24">
        <v>1</v>
      </c>
      <c r="T13" s="24">
        <v>20000</v>
      </c>
      <c r="U13" s="24">
        <v>61</v>
      </c>
      <c r="V13" s="24">
        <v>7188</v>
      </c>
      <c r="W13" s="148" t="s">
        <v>215</v>
      </c>
      <c r="X13" s="149"/>
      <c r="Y13" s="24">
        <v>3</v>
      </c>
      <c r="Z13" s="24">
        <v>310</v>
      </c>
      <c r="AA13" s="24">
        <v>1</v>
      </c>
      <c r="AB13" s="24">
        <v>200</v>
      </c>
      <c r="AC13" s="24">
        <v>0</v>
      </c>
      <c r="AD13" s="24">
        <v>0</v>
      </c>
      <c r="AE13" s="24">
        <v>11</v>
      </c>
      <c r="AF13" s="24">
        <v>4273</v>
      </c>
      <c r="AG13" s="24">
        <v>8</v>
      </c>
      <c r="AH13" s="24">
        <v>1451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4</v>
      </c>
      <c r="AP13" s="24">
        <v>550</v>
      </c>
      <c r="AQ13" s="24">
        <v>22</v>
      </c>
      <c r="AR13" s="24">
        <v>2296</v>
      </c>
    </row>
    <row r="14" spans="1:44" ht="24" customHeight="1">
      <c r="A14" s="148" t="s">
        <v>7</v>
      </c>
      <c r="B14" s="149"/>
      <c r="C14" s="24">
        <v>409</v>
      </c>
      <c r="D14" s="24">
        <v>89728</v>
      </c>
      <c r="E14" s="24">
        <v>1</v>
      </c>
      <c r="F14" s="24">
        <v>200</v>
      </c>
      <c r="G14" s="24">
        <v>0</v>
      </c>
      <c r="H14" s="24">
        <v>0</v>
      </c>
      <c r="I14" s="24">
        <v>24</v>
      </c>
      <c r="J14" s="24">
        <v>6076</v>
      </c>
      <c r="K14" s="24">
        <v>0</v>
      </c>
      <c r="L14" s="24">
        <v>0</v>
      </c>
      <c r="M14" s="24">
        <v>2</v>
      </c>
      <c r="N14" s="24">
        <v>300</v>
      </c>
      <c r="O14" s="24">
        <v>40</v>
      </c>
      <c r="P14" s="24">
        <v>12094</v>
      </c>
      <c r="Q14" s="24">
        <v>205</v>
      </c>
      <c r="R14" s="24">
        <v>44865</v>
      </c>
      <c r="S14" s="24">
        <v>0</v>
      </c>
      <c r="T14" s="24">
        <v>0</v>
      </c>
      <c r="U14" s="24">
        <v>71</v>
      </c>
      <c r="V14" s="24">
        <v>11173</v>
      </c>
      <c r="W14" s="148" t="s">
        <v>7</v>
      </c>
      <c r="X14" s="149"/>
      <c r="Y14" s="24">
        <v>3</v>
      </c>
      <c r="Z14" s="24">
        <v>1200</v>
      </c>
      <c r="AA14" s="24">
        <v>0</v>
      </c>
      <c r="AB14" s="24">
        <v>0</v>
      </c>
      <c r="AC14" s="24">
        <v>3</v>
      </c>
      <c r="AD14" s="24">
        <v>330</v>
      </c>
      <c r="AE14" s="24">
        <v>14</v>
      </c>
      <c r="AF14" s="24">
        <v>6418</v>
      </c>
      <c r="AG14" s="24">
        <v>20</v>
      </c>
      <c r="AH14" s="24">
        <v>3030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5</v>
      </c>
      <c r="AP14" s="24">
        <v>540</v>
      </c>
      <c r="AQ14" s="24">
        <v>21</v>
      </c>
      <c r="AR14" s="24">
        <v>3502</v>
      </c>
    </row>
    <row r="15" spans="1:44" ht="24" customHeight="1">
      <c r="A15" s="148" t="s">
        <v>71</v>
      </c>
      <c r="B15" s="149"/>
      <c r="C15" s="24">
        <v>412</v>
      </c>
      <c r="D15" s="24">
        <v>101679</v>
      </c>
      <c r="E15" s="24">
        <v>2</v>
      </c>
      <c r="F15" s="24">
        <v>1005</v>
      </c>
      <c r="G15" s="24">
        <v>3</v>
      </c>
      <c r="H15" s="24">
        <v>1400</v>
      </c>
      <c r="I15" s="24">
        <v>19</v>
      </c>
      <c r="J15" s="24">
        <v>5759</v>
      </c>
      <c r="K15" s="24">
        <v>0</v>
      </c>
      <c r="L15" s="24">
        <v>0</v>
      </c>
      <c r="M15" s="24">
        <v>1</v>
      </c>
      <c r="N15" s="24">
        <v>240</v>
      </c>
      <c r="O15" s="24">
        <v>37</v>
      </c>
      <c r="P15" s="24">
        <v>15244</v>
      </c>
      <c r="Q15" s="24">
        <v>223</v>
      </c>
      <c r="R15" s="24">
        <v>56921</v>
      </c>
      <c r="S15" s="24">
        <v>0</v>
      </c>
      <c r="T15" s="24">
        <v>0</v>
      </c>
      <c r="U15" s="24">
        <v>64</v>
      </c>
      <c r="V15" s="24">
        <v>8271</v>
      </c>
      <c r="W15" s="148" t="s">
        <v>71</v>
      </c>
      <c r="X15" s="149"/>
      <c r="Y15" s="24">
        <v>12</v>
      </c>
      <c r="Z15" s="24">
        <v>4950</v>
      </c>
      <c r="AA15" s="24">
        <v>0</v>
      </c>
      <c r="AB15" s="24">
        <v>0</v>
      </c>
      <c r="AC15" s="24">
        <v>5</v>
      </c>
      <c r="AD15" s="24">
        <v>743</v>
      </c>
      <c r="AE15" s="24">
        <v>10</v>
      </c>
      <c r="AF15" s="24">
        <v>1023</v>
      </c>
      <c r="AG15" s="24">
        <v>10</v>
      </c>
      <c r="AH15" s="24">
        <v>1461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11</v>
      </c>
      <c r="AP15" s="24">
        <v>3455</v>
      </c>
      <c r="AQ15" s="24">
        <v>15</v>
      </c>
      <c r="AR15" s="24">
        <v>1207</v>
      </c>
    </row>
    <row r="16" spans="1:44" ht="24" customHeight="1">
      <c r="A16" s="148" t="s">
        <v>92</v>
      </c>
      <c r="B16" s="149"/>
      <c r="C16" s="24">
        <v>375</v>
      </c>
      <c r="D16" s="24">
        <v>91528</v>
      </c>
      <c r="E16" s="24">
        <v>2</v>
      </c>
      <c r="F16" s="24">
        <v>650</v>
      </c>
      <c r="G16" s="24">
        <v>1</v>
      </c>
      <c r="H16" s="24">
        <v>200</v>
      </c>
      <c r="I16" s="24">
        <v>5</v>
      </c>
      <c r="J16" s="24">
        <v>580</v>
      </c>
      <c r="K16" s="24">
        <v>0</v>
      </c>
      <c r="L16" s="24">
        <v>0</v>
      </c>
      <c r="M16" s="24">
        <v>1</v>
      </c>
      <c r="N16" s="24">
        <v>300</v>
      </c>
      <c r="O16" s="24">
        <v>45</v>
      </c>
      <c r="P16" s="24">
        <v>15960</v>
      </c>
      <c r="Q16" s="24">
        <v>187</v>
      </c>
      <c r="R16" s="24">
        <v>38445</v>
      </c>
      <c r="S16" s="24">
        <v>5</v>
      </c>
      <c r="T16" s="24">
        <v>11650</v>
      </c>
      <c r="U16" s="24">
        <v>64</v>
      </c>
      <c r="V16" s="24">
        <v>14708</v>
      </c>
      <c r="W16" s="148" t="s">
        <v>93</v>
      </c>
      <c r="X16" s="149"/>
      <c r="Y16" s="24">
        <v>5</v>
      </c>
      <c r="Z16" s="24">
        <v>700</v>
      </c>
      <c r="AA16" s="24">
        <v>0</v>
      </c>
      <c r="AB16" s="24">
        <v>0</v>
      </c>
      <c r="AC16" s="24">
        <v>4</v>
      </c>
      <c r="AD16" s="24">
        <v>76</v>
      </c>
      <c r="AE16" s="24">
        <v>14</v>
      </c>
      <c r="AF16" s="24">
        <v>4569</v>
      </c>
      <c r="AG16" s="24">
        <v>13</v>
      </c>
      <c r="AH16" s="24">
        <v>1813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12</v>
      </c>
      <c r="AP16" s="24">
        <v>809</v>
      </c>
      <c r="AQ16" s="24">
        <v>17</v>
      </c>
      <c r="AR16" s="24">
        <v>1069</v>
      </c>
    </row>
    <row r="17" spans="1:44" ht="24" customHeight="1">
      <c r="A17" s="148" t="s">
        <v>72</v>
      </c>
      <c r="B17" s="149"/>
      <c r="C17" s="24">
        <v>94</v>
      </c>
      <c r="D17" s="24">
        <v>18793</v>
      </c>
      <c r="E17" s="24">
        <v>0</v>
      </c>
      <c r="F17" s="24">
        <v>0</v>
      </c>
      <c r="G17" s="24">
        <v>2</v>
      </c>
      <c r="H17" s="24">
        <v>1200</v>
      </c>
      <c r="I17" s="24">
        <v>3</v>
      </c>
      <c r="J17" s="24">
        <v>405</v>
      </c>
      <c r="K17" s="24">
        <v>0</v>
      </c>
      <c r="L17" s="24">
        <v>0</v>
      </c>
      <c r="M17" s="24">
        <v>1</v>
      </c>
      <c r="N17" s="24">
        <v>490</v>
      </c>
      <c r="O17" s="24">
        <v>12</v>
      </c>
      <c r="P17" s="24">
        <v>8298</v>
      </c>
      <c r="Q17" s="24">
        <v>45</v>
      </c>
      <c r="R17" s="24">
        <v>4525</v>
      </c>
      <c r="S17" s="24">
        <v>0</v>
      </c>
      <c r="T17" s="24">
        <v>0</v>
      </c>
      <c r="U17" s="24">
        <v>13</v>
      </c>
      <c r="V17" s="24">
        <v>1450</v>
      </c>
      <c r="W17" s="148" t="s">
        <v>72</v>
      </c>
      <c r="X17" s="149"/>
      <c r="Y17" s="24">
        <v>0</v>
      </c>
      <c r="Z17" s="24">
        <v>0</v>
      </c>
      <c r="AA17" s="24">
        <v>1</v>
      </c>
      <c r="AB17" s="24">
        <v>30</v>
      </c>
      <c r="AC17" s="24">
        <v>6</v>
      </c>
      <c r="AD17" s="24">
        <v>890</v>
      </c>
      <c r="AE17" s="24">
        <v>0</v>
      </c>
      <c r="AF17" s="24">
        <v>0</v>
      </c>
      <c r="AG17" s="24">
        <v>3</v>
      </c>
      <c r="AH17" s="24">
        <v>488</v>
      </c>
      <c r="AI17" s="24">
        <v>0</v>
      </c>
      <c r="AJ17" s="24">
        <v>0</v>
      </c>
      <c r="AK17" s="24">
        <v>1</v>
      </c>
      <c r="AL17" s="24">
        <v>480</v>
      </c>
      <c r="AM17" s="24">
        <v>0</v>
      </c>
      <c r="AN17" s="24">
        <v>0</v>
      </c>
      <c r="AO17" s="24">
        <v>1</v>
      </c>
      <c r="AP17" s="24">
        <v>200</v>
      </c>
      <c r="AQ17" s="24">
        <v>6</v>
      </c>
      <c r="AR17" s="24">
        <v>337</v>
      </c>
    </row>
    <row r="18" spans="1:44" ht="24" customHeight="1">
      <c r="A18" s="148" t="s">
        <v>73</v>
      </c>
      <c r="B18" s="149"/>
      <c r="C18" s="24">
        <v>93</v>
      </c>
      <c r="D18" s="24">
        <v>23033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300</v>
      </c>
      <c r="K18" s="24">
        <v>1</v>
      </c>
      <c r="L18" s="24">
        <v>200</v>
      </c>
      <c r="M18" s="24">
        <v>0</v>
      </c>
      <c r="N18" s="24">
        <v>0</v>
      </c>
      <c r="O18" s="24">
        <v>13</v>
      </c>
      <c r="P18" s="24">
        <v>2608</v>
      </c>
      <c r="Q18" s="24">
        <v>42</v>
      </c>
      <c r="R18" s="24">
        <v>13128</v>
      </c>
      <c r="S18" s="24">
        <v>0</v>
      </c>
      <c r="T18" s="24">
        <v>0</v>
      </c>
      <c r="U18" s="24">
        <v>19</v>
      </c>
      <c r="V18" s="24">
        <v>4589</v>
      </c>
      <c r="W18" s="148" t="s">
        <v>73</v>
      </c>
      <c r="X18" s="149"/>
      <c r="Y18" s="24">
        <v>0</v>
      </c>
      <c r="Z18" s="24">
        <v>0</v>
      </c>
      <c r="AA18" s="24">
        <v>0</v>
      </c>
      <c r="AB18" s="24">
        <v>0</v>
      </c>
      <c r="AC18" s="24">
        <v>4</v>
      </c>
      <c r="AD18" s="24">
        <v>700</v>
      </c>
      <c r="AE18" s="24">
        <v>2</v>
      </c>
      <c r="AF18" s="24">
        <v>230</v>
      </c>
      <c r="AG18" s="24">
        <v>3</v>
      </c>
      <c r="AH18" s="24">
        <v>420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450</v>
      </c>
      <c r="AQ18" s="24">
        <v>4</v>
      </c>
      <c r="AR18" s="24">
        <v>408</v>
      </c>
    </row>
    <row r="19" spans="1:44" ht="24" customHeight="1">
      <c r="A19" s="148" t="s">
        <v>74</v>
      </c>
      <c r="B19" s="149"/>
      <c r="C19" s="24">
        <v>90</v>
      </c>
      <c r="D19" s="24">
        <v>18781</v>
      </c>
      <c r="E19" s="24">
        <v>2</v>
      </c>
      <c r="F19" s="24">
        <v>34</v>
      </c>
      <c r="G19" s="24">
        <v>0</v>
      </c>
      <c r="H19" s="24">
        <v>0</v>
      </c>
      <c r="I19" s="24">
        <v>8</v>
      </c>
      <c r="J19" s="24">
        <v>1198</v>
      </c>
      <c r="K19" s="24">
        <v>0</v>
      </c>
      <c r="L19" s="24">
        <v>0</v>
      </c>
      <c r="M19" s="24">
        <v>0</v>
      </c>
      <c r="N19" s="24">
        <v>0</v>
      </c>
      <c r="O19" s="24">
        <v>12</v>
      </c>
      <c r="P19" s="24">
        <v>6771</v>
      </c>
      <c r="Q19" s="24">
        <v>38</v>
      </c>
      <c r="R19" s="24">
        <v>7317</v>
      </c>
      <c r="S19" s="24">
        <v>0</v>
      </c>
      <c r="T19" s="24">
        <v>0</v>
      </c>
      <c r="U19" s="24">
        <v>14</v>
      </c>
      <c r="V19" s="24">
        <v>2041</v>
      </c>
      <c r="W19" s="148" t="s">
        <v>74</v>
      </c>
      <c r="X19" s="149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50</v>
      </c>
      <c r="AE19" s="24">
        <v>2</v>
      </c>
      <c r="AF19" s="24">
        <v>102</v>
      </c>
      <c r="AG19" s="24">
        <v>6</v>
      </c>
      <c r="AH19" s="24">
        <v>469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310</v>
      </c>
      <c r="AQ19" s="24">
        <v>4</v>
      </c>
      <c r="AR19" s="24">
        <v>489</v>
      </c>
    </row>
    <row r="20" spans="1:44" ht="24" customHeight="1">
      <c r="A20" s="148" t="s">
        <v>75</v>
      </c>
      <c r="B20" s="149"/>
      <c r="C20" s="24">
        <v>154</v>
      </c>
      <c r="D20" s="24">
        <v>19931</v>
      </c>
      <c r="E20" s="24">
        <v>2</v>
      </c>
      <c r="F20" s="24">
        <v>184</v>
      </c>
      <c r="G20" s="24">
        <v>0</v>
      </c>
      <c r="H20" s="24">
        <v>0</v>
      </c>
      <c r="I20" s="24">
        <v>12</v>
      </c>
      <c r="J20" s="24">
        <v>1223</v>
      </c>
      <c r="K20" s="24">
        <v>0</v>
      </c>
      <c r="L20" s="24">
        <v>0</v>
      </c>
      <c r="M20" s="24">
        <v>1</v>
      </c>
      <c r="N20" s="24">
        <v>30</v>
      </c>
      <c r="O20" s="24">
        <v>6</v>
      </c>
      <c r="P20" s="24">
        <v>1085</v>
      </c>
      <c r="Q20" s="24">
        <v>92</v>
      </c>
      <c r="R20" s="24">
        <v>14301</v>
      </c>
      <c r="S20" s="24">
        <v>1</v>
      </c>
      <c r="T20" s="24">
        <v>100</v>
      </c>
      <c r="U20" s="24">
        <v>20</v>
      </c>
      <c r="V20" s="24">
        <v>1410</v>
      </c>
      <c r="W20" s="148" t="s">
        <v>75</v>
      </c>
      <c r="X20" s="149"/>
      <c r="Y20" s="24">
        <v>0</v>
      </c>
      <c r="Z20" s="24">
        <v>0</v>
      </c>
      <c r="AA20" s="24">
        <v>2</v>
      </c>
      <c r="AB20" s="24">
        <v>268</v>
      </c>
      <c r="AC20" s="24">
        <v>0</v>
      </c>
      <c r="AD20" s="24">
        <v>0</v>
      </c>
      <c r="AE20" s="24">
        <v>4</v>
      </c>
      <c r="AF20" s="24">
        <v>290</v>
      </c>
      <c r="AG20" s="24">
        <v>3</v>
      </c>
      <c r="AH20" s="24">
        <v>360</v>
      </c>
      <c r="AI20" s="24">
        <v>0</v>
      </c>
      <c r="AJ20" s="24">
        <v>0</v>
      </c>
      <c r="AK20" s="24">
        <v>1</v>
      </c>
      <c r="AL20" s="24">
        <v>100</v>
      </c>
      <c r="AM20" s="24">
        <v>0</v>
      </c>
      <c r="AN20" s="24">
        <v>0</v>
      </c>
      <c r="AO20" s="24">
        <v>5</v>
      </c>
      <c r="AP20" s="24">
        <v>435</v>
      </c>
      <c r="AQ20" s="24">
        <v>5</v>
      </c>
      <c r="AR20" s="24">
        <v>145</v>
      </c>
    </row>
    <row r="21" spans="1:44" ht="24" customHeight="1">
      <c r="A21" s="148" t="s">
        <v>76</v>
      </c>
      <c r="B21" s="149"/>
      <c r="C21" s="24">
        <v>51</v>
      </c>
      <c r="D21" s="24">
        <v>12899</v>
      </c>
      <c r="E21" s="24">
        <v>1</v>
      </c>
      <c r="F21" s="24">
        <v>230</v>
      </c>
      <c r="G21" s="24">
        <v>1</v>
      </c>
      <c r="H21" s="24">
        <v>480</v>
      </c>
      <c r="I21" s="24">
        <v>6</v>
      </c>
      <c r="J21" s="24">
        <v>901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300</v>
      </c>
      <c r="Q21" s="24">
        <v>31</v>
      </c>
      <c r="R21" s="24">
        <v>8887</v>
      </c>
      <c r="S21" s="24">
        <v>0</v>
      </c>
      <c r="T21" s="24">
        <v>0</v>
      </c>
      <c r="U21" s="24">
        <v>4</v>
      </c>
      <c r="V21" s="24">
        <v>1240</v>
      </c>
      <c r="W21" s="148" t="s">
        <v>76</v>
      </c>
      <c r="X21" s="149"/>
      <c r="Y21" s="24">
        <v>1</v>
      </c>
      <c r="Z21" s="24">
        <v>200</v>
      </c>
      <c r="AA21" s="24">
        <v>0</v>
      </c>
      <c r="AB21" s="24">
        <v>0</v>
      </c>
      <c r="AC21" s="24">
        <v>1</v>
      </c>
      <c r="AD21" s="24">
        <v>246</v>
      </c>
      <c r="AE21" s="24">
        <v>1</v>
      </c>
      <c r="AF21" s="24">
        <v>200</v>
      </c>
      <c r="AG21" s="24">
        <v>1</v>
      </c>
      <c r="AH21" s="24">
        <v>5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210</v>
      </c>
      <c r="AQ21" s="24">
        <v>0</v>
      </c>
      <c r="AR21" s="24">
        <v>0</v>
      </c>
    </row>
    <row r="22" spans="1:44" ht="24" customHeight="1">
      <c r="A22" s="148" t="s">
        <v>77</v>
      </c>
      <c r="B22" s="149"/>
      <c r="C22" s="24">
        <v>83</v>
      </c>
      <c r="D22" s="24">
        <v>29962</v>
      </c>
      <c r="E22" s="24">
        <v>6</v>
      </c>
      <c r="F22" s="24">
        <v>900</v>
      </c>
      <c r="G22" s="24">
        <v>0</v>
      </c>
      <c r="H22" s="24">
        <v>0</v>
      </c>
      <c r="I22" s="24">
        <v>2</v>
      </c>
      <c r="J22" s="24">
        <v>460</v>
      </c>
      <c r="K22" s="24">
        <v>0</v>
      </c>
      <c r="L22" s="24">
        <v>0</v>
      </c>
      <c r="M22" s="24">
        <v>0</v>
      </c>
      <c r="N22" s="24">
        <v>0</v>
      </c>
      <c r="O22" s="24">
        <v>9</v>
      </c>
      <c r="P22" s="24">
        <v>6850</v>
      </c>
      <c r="Q22" s="24">
        <v>45</v>
      </c>
      <c r="R22" s="24">
        <v>18710</v>
      </c>
      <c r="S22" s="24">
        <v>1</v>
      </c>
      <c r="T22" s="24">
        <v>200</v>
      </c>
      <c r="U22" s="24">
        <v>3</v>
      </c>
      <c r="V22" s="24">
        <v>312</v>
      </c>
      <c r="W22" s="148" t="s">
        <v>77</v>
      </c>
      <c r="X22" s="149"/>
      <c r="Y22" s="24">
        <v>1</v>
      </c>
      <c r="Z22" s="24">
        <v>450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260</v>
      </c>
      <c r="AG22" s="24">
        <v>6</v>
      </c>
      <c r="AH22" s="24">
        <v>1391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273</v>
      </c>
      <c r="AQ22" s="24">
        <v>6</v>
      </c>
      <c r="AR22" s="24">
        <v>156</v>
      </c>
    </row>
    <row r="23" spans="1:44" ht="24" customHeight="1">
      <c r="A23" s="148" t="s">
        <v>78</v>
      </c>
      <c r="B23" s="149"/>
      <c r="C23" s="24">
        <v>57</v>
      </c>
      <c r="D23" s="24">
        <v>7398</v>
      </c>
      <c r="E23" s="24">
        <v>1</v>
      </c>
      <c r="F23" s="24">
        <v>240</v>
      </c>
      <c r="G23" s="24">
        <v>0</v>
      </c>
      <c r="H23" s="24">
        <v>0</v>
      </c>
      <c r="I23" s="24">
        <v>3</v>
      </c>
      <c r="J23" s="24">
        <v>16</v>
      </c>
      <c r="K23" s="24">
        <v>0</v>
      </c>
      <c r="L23" s="24">
        <v>0</v>
      </c>
      <c r="M23" s="24">
        <v>1</v>
      </c>
      <c r="N23" s="24">
        <v>460</v>
      </c>
      <c r="O23" s="24">
        <v>6</v>
      </c>
      <c r="P23" s="24">
        <v>3450</v>
      </c>
      <c r="Q23" s="24">
        <v>24</v>
      </c>
      <c r="R23" s="24">
        <v>1798</v>
      </c>
      <c r="S23" s="24">
        <v>0</v>
      </c>
      <c r="T23" s="24">
        <v>0</v>
      </c>
      <c r="U23" s="24">
        <v>4</v>
      </c>
      <c r="V23" s="24">
        <v>136</v>
      </c>
      <c r="W23" s="148" t="s">
        <v>78</v>
      </c>
      <c r="X23" s="149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8</v>
      </c>
      <c r="AH23" s="24">
        <v>1133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120</v>
      </c>
      <c r="AQ23" s="24">
        <v>6</v>
      </c>
      <c r="AR23" s="24">
        <v>45</v>
      </c>
    </row>
    <row r="24" spans="1:44" ht="24" customHeight="1">
      <c r="A24" s="148" t="s">
        <v>79</v>
      </c>
      <c r="B24" s="149"/>
      <c r="C24" s="24">
        <v>80</v>
      </c>
      <c r="D24" s="24">
        <v>13988</v>
      </c>
      <c r="E24" s="24">
        <v>1</v>
      </c>
      <c r="F24" s="24">
        <v>50</v>
      </c>
      <c r="G24" s="24">
        <v>0</v>
      </c>
      <c r="H24" s="24">
        <v>0</v>
      </c>
      <c r="I24" s="24">
        <v>1</v>
      </c>
      <c r="J24" s="24">
        <v>100</v>
      </c>
      <c r="K24" s="24">
        <v>0</v>
      </c>
      <c r="L24" s="24">
        <v>0</v>
      </c>
      <c r="M24" s="24">
        <v>0</v>
      </c>
      <c r="N24" s="24">
        <v>0</v>
      </c>
      <c r="O24" s="24">
        <v>16</v>
      </c>
      <c r="P24" s="24">
        <v>7113</v>
      </c>
      <c r="Q24" s="24">
        <v>42</v>
      </c>
      <c r="R24" s="24">
        <v>4292</v>
      </c>
      <c r="S24" s="24">
        <v>2</v>
      </c>
      <c r="T24" s="24">
        <v>1230</v>
      </c>
      <c r="U24" s="24">
        <v>8</v>
      </c>
      <c r="V24" s="24">
        <v>715</v>
      </c>
      <c r="W24" s="148" t="s">
        <v>79</v>
      </c>
      <c r="X24" s="149"/>
      <c r="Y24" s="24">
        <v>1</v>
      </c>
      <c r="Z24" s="24">
        <v>5</v>
      </c>
      <c r="AA24" s="24">
        <v>0</v>
      </c>
      <c r="AB24" s="24">
        <v>0</v>
      </c>
      <c r="AC24" s="24">
        <v>1</v>
      </c>
      <c r="AD24" s="24">
        <v>200</v>
      </c>
      <c r="AE24" s="24">
        <v>0</v>
      </c>
      <c r="AF24" s="24">
        <v>0</v>
      </c>
      <c r="AG24" s="24">
        <v>4</v>
      </c>
      <c r="AH24" s="24">
        <v>258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25</v>
      </c>
      <c r="AQ24" s="24">
        <v>0</v>
      </c>
      <c r="AR24" s="24">
        <v>0</v>
      </c>
    </row>
    <row r="25" spans="1:44" ht="24" customHeight="1">
      <c r="A25" s="148" t="s">
        <v>6</v>
      </c>
      <c r="B25" s="149"/>
      <c r="C25" s="24">
        <v>55</v>
      </c>
      <c r="D25" s="24">
        <v>11184</v>
      </c>
      <c r="E25" s="24">
        <v>1</v>
      </c>
      <c r="F25" s="24">
        <v>249</v>
      </c>
      <c r="G25" s="24">
        <v>0</v>
      </c>
      <c r="H25" s="24">
        <v>0</v>
      </c>
      <c r="I25" s="24">
        <v>3</v>
      </c>
      <c r="J25" s="24">
        <v>1430</v>
      </c>
      <c r="K25" s="24">
        <v>0</v>
      </c>
      <c r="L25" s="24">
        <v>0</v>
      </c>
      <c r="M25" s="24">
        <v>1</v>
      </c>
      <c r="N25" s="24">
        <v>240</v>
      </c>
      <c r="O25" s="24">
        <v>9</v>
      </c>
      <c r="P25" s="24">
        <v>2446</v>
      </c>
      <c r="Q25" s="24">
        <v>21</v>
      </c>
      <c r="R25" s="24">
        <v>2640</v>
      </c>
      <c r="S25" s="24">
        <v>0</v>
      </c>
      <c r="T25" s="24">
        <v>0</v>
      </c>
      <c r="U25" s="24">
        <v>5</v>
      </c>
      <c r="V25" s="24">
        <v>1862</v>
      </c>
      <c r="W25" s="148" t="s">
        <v>6</v>
      </c>
      <c r="X25" s="149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4</v>
      </c>
      <c r="AH25" s="24">
        <v>2055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71</v>
      </c>
      <c r="AQ25" s="24">
        <v>7</v>
      </c>
      <c r="AR25" s="24">
        <v>191</v>
      </c>
    </row>
    <row r="26" spans="1:44" ht="24" customHeight="1">
      <c r="A26" s="148" t="s">
        <v>80</v>
      </c>
      <c r="B26" s="149"/>
      <c r="C26" s="24">
        <v>56</v>
      </c>
      <c r="D26" s="24">
        <v>7450</v>
      </c>
      <c r="E26" s="24">
        <v>1</v>
      </c>
      <c r="F26" s="24">
        <v>300</v>
      </c>
      <c r="G26" s="24">
        <v>1</v>
      </c>
      <c r="H26" s="24">
        <v>200</v>
      </c>
      <c r="I26" s="24">
        <v>1</v>
      </c>
      <c r="J26" s="24">
        <v>100</v>
      </c>
      <c r="K26" s="24">
        <v>0</v>
      </c>
      <c r="L26" s="24">
        <v>0</v>
      </c>
      <c r="M26" s="24">
        <v>0</v>
      </c>
      <c r="N26" s="24">
        <v>0</v>
      </c>
      <c r="O26" s="24">
        <v>4</v>
      </c>
      <c r="P26" s="24">
        <v>1600</v>
      </c>
      <c r="Q26" s="24">
        <v>27</v>
      </c>
      <c r="R26" s="24">
        <v>3163</v>
      </c>
      <c r="S26" s="24">
        <v>0</v>
      </c>
      <c r="T26" s="24">
        <v>0</v>
      </c>
      <c r="U26" s="24">
        <v>12</v>
      </c>
      <c r="V26" s="24">
        <v>1214</v>
      </c>
      <c r="W26" s="148" t="s">
        <v>80</v>
      </c>
      <c r="X26" s="149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4</v>
      </c>
      <c r="AH26" s="24">
        <v>360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310</v>
      </c>
      <c r="AQ26" s="24">
        <v>2</v>
      </c>
      <c r="AR26" s="24">
        <v>203</v>
      </c>
    </row>
    <row r="27" spans="1:44" ht="24" customHeight="1">
      <c r="A27" s="148" t="s">
        <v>81</v>
      </c>
      <c r="B27" s="149"/>
      <c r="C27" s="24">
        <v>29</v>
      </c>
      <c r="D27" s="24">
        <v>1206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24">
        <v>10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16</v>
      </c>
      <c r="R27" s="24">
        <v>699</v>
      </c>
      <c r="S27" s="24">
        <v>4</v>
      </c>
      <c r="T27" s="24">
        <v>150</v>
      </c>
      <c r="U27" s="24">
        <v>2</v>
      </c>
      <c r="V27" s="24">
        <v>6</v>
      </c>
      <c r="W27" s="148" t="s">
        <v>81</v>
      </c>
      <c r="X27" s="149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</v>
      </c>
      <c r="AF27" s="24">
        <v>50</v>
      </c>
      <c r="AG27" s="24">
        <v>1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80</v>
      </c>
      <c r="AQ27" s="24">
        <v>2</v>
      </c>
      <c r="AR27" s="24">
        <v>11</v>
      </c>
    </row>
    <row r="28" spans="1:44" ht="24" customHeight="1">
      <c r="A28" s="148" t="s">
        <v>82</v>
      </c>
      <c r="B28" s="149"/>
      <c r="C28" s="24">
        <v>69</v>
      </c>
      <c r="D28" s="24">
        <v>27606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50</v>
      </c>
      <c r="K28" s="24">
        <v>0</v>
      </c>
      <c r="L28" s="24">
        <v>0</v>
      </c>
      <c r="M28" s="24">
        <v>1</v>
      </c>
      <c r="N28" s="24">
        <v>200</v>
      </c>
      <c r="O28" s="24">
        <v>12</v>
      </c>
      <c r="P28" s="24">
        <v>9708</v>
      </c>
      <c r="Q28" s="24">
        <v>37</v>
      </c>
      <c r="R28" s="24">
        <v>14323</v>
      </c>
      <c r="S28" s="24">
        <v>1</v>
      </c>
      <c r="T28" s="24">
        <v>1200</v>
      </c>
      <c r="U28" s="24">
        <v>7</v>
      </c>
      <c r="V28" s="24">
        <v>380</v>
      </c>
      <c r="W28" s="148" t="s">
        <v>82</v>
      </c>
      <c r="X28" s="149"/>
      <c r="Y28" s="24">
        <v>1</v>
      </c>
      <c r="Z28" s="24">
        <v>10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5</v>
      </c>
      <c r="AH28" s="24">
        <v>1280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5</v>
      </c>
      <c r="AQ28" s="24">
        <v>3</v>
      </c>
      <c r="AR28" s="24">
        <v>450</v>
      </c>
    </row>
    <row r="29" spans="1:44" ht="24" customHeight="1">
      <c r="A29" s="148" t="s">
        <v>83</v>
      </c>
      <c r="B29" s="149"/>
      <c r="C29" s="24">
        <v>88</v>
      </c>
      <c r="D29" s="24">
        <v>9761</v>
      </c>
      <c r="E29" s="24">
        <v>0</v>
      </c>
      <c r="F29" s="24">
        <v>0</v>
      </c>
      <c r="G29" s="24">
        <v>0</v>
      </c>
      <c r="H29" s="24">
        <v>0</v>
      </c>
      <c r="I29" s="24">
        <v>6</v>
      </c>
      <c r="J29" s="24">
        <v>1267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1348</v>
      </c>
      <c r="Q29" s="24">
        <v>35</v>
      </c>
      <c r="R29" s="24">
        <v>2999</v>
      </c>
      <c r="S29" s="24">
        <v>0</v>
      </c>
      <c r="T29" s="24">
        <v>0</v>
      </c>
      <c r="U29" s="24">
        <v>18</v>
      </c>
      <c r="V29" s="24">
        <v>1645</v>
      </c>
      <c r="W29" s="148" t="s">
        <v>83</v>
      </c>
      <c r="X29" s="149"/>
      <c r="Y29" s="24">
        <v>2</v>
      </c>
      <c r="Z29" s="24">
        <v>200</v>
      </c>
      <c r="AA29" s="24">
        <v>0</v>
      </c>
      <c r="AB29" s="24">
        <v>0</v>
      </c>
      <c r="AC29" s="24">
        <v>0</v>
      </c>
      <c r="AD29" s="24">
        <v>0</v>
      </c>
      <c r="AE29" s="24">
        <v>5</v>
      </c>
      <c r="AF29" s="24">
        <v>678</v>
      </c>
      <c r="AG29" s="24">
        <v>2</v>
      </c>
      <c r="AH29" s="24">
        <v>23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4</v>
      </c>
      <c r="AP29" s="24">
        <v>740</v>
      </c>
      <c r="AQ29" s="24">
        <v>9</v>
      </c>
      <c r="AR29" s="24">
        <v>861</v>
      </c>
    </row>
    <row r="30" spans="1:44" ht="24" customHeight="1">
      <c r="A30" s="148" t="s">
        <v>84</v>
      </c>
      <c r="B30" s="149"/>
      <c r="C30" s="24">
        <v>61</v>
      </c>
      <c r="D30" s="24">
        <v>8475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1200</v>
      </c>
      <c r="Q30" s="24">
        <v>26</v>
      </c>
      <c r="R30" s="24">
        <v>4791</v>
      </c>
      <c r="S30" s="24">
        <v>0</v>
      </c>
      <c r="T30" s="24">
        <v>0</v>
      </c>
      <c r="U30" s="24">
        <v>19</v>
      </c>
      <c r="V30" s="24">
        <v>761</v>
      </c>
      <c r="W30" s="148" t="s">
        <v>84</v>
      </c>
      <c r="X30" s="149"/>
      <c r="Y30" s="24">
        <v>1</v>
      </c>
      <c r="Z30" s="24">
        <v>180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103</v>
      </c>
      <c r="AG30" s="24">
        <v>2</v>
      </c>
      <c r="AH30" s="24">
        <v>180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9</v>
      </c>
      <c r="AR30" s="24">
        <v>1260</v>
      </c>
    </row>
    <row r="31" spans="1:44" ht="24" customHeight="1">
      <c r="A31" s="148" t="s">
        <v>85</v>
      </c>
      <c r="B31" s="149"/>
      <c r="C31" s="24">
        <v>23</v>
      </c>
      <c r="D31" s="24">
        <v>1964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6</v>
      </c>
      <c r="P31" s="24">
        <v>1200</v>
      </c>
      <c r="Q31" s="24">
        <v>15</v>
      </c>
      <c r="R31" s="24">
        <v>514</v>
      </c>
      <c r="S31" s="24">
        <v>0</v>
      </c>
      <c r="T31" s="24">
        <v>0</v>
      </c>
      <c r="U31" s="24">
        <v>2</v>
      </c>
      <c r="V31" s="24">
        <v>250</v>
      </c>
      <c r="W31" s="148" t="s">
        <v>85</v>
      </c>
      <c r="X31" s="14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8" t="s">
        <v>86</v>
      </c>
      <c r="B32" s="149"/>
      <c r="C32" s="24">
        <v>21</v>
      </c>
      <c r="D32" s="24">
        <v>1884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6</v>
      </c>
      <c r="P32" s="24">
        <v>1200</v>
      </c>
      <c r="Q32" s="24">
        <v>13</v>
      </c>
      <c r="R32" s="24">
        <v>434</v>
      </c>
      <c r="S32" s="24">
        <v>0</v>
      </c>
      <c r="T32" s="24">
        <v>0</v>
      </c>
      <c r="U32" s="24">
        <v>2</v>
      </c>
      <c r="V32" s="24">
        <v>250</v>
      </c>
      <c r="W32" s="148" t="s">
        <v>86</v>
      </c>
      <c r="X32" s="14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17" t="s">
        <v>87</v>
      </c>
      <c r="B33" s="218"/>
      <c r="C33" s="25">
        <v>2</v>
      </c>
      <c r="D33" s="25">
        <v>80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2</v>
      </c>
      <c r="R33" s="25">
        <v>80</v>
      </c>
      <c r="S33" s="25">
        <v>0</v>
      </c>
      <c r="T33" s="25">
        <v>0</v>
      </c>
      <c r="U33" s="25">
        <v>0</v>
      </c>
      <c r="V33" s="25">
        <v>0</v>
      </c>
      <c r="W33" s="217" t="s">
        <v>87</v>
      </c>
      <c r="X33" s="21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中華民國105年01月20日編製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tr">
        <f>'2492-00-01'!V34</f>
        <v>中華民國105年01月20日編製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221</v>
      </c>
    </row>
    <row r="38" spans="1:2" s="101" customFormat="1" ht="19.5" customHeight="1">
      <c r="A38" s="102" t="s">
        <v>150</v>
      </c>
      <c r="B38" s="102"/>
    </row>
    <row r="39" spans="1:2" s="101" customFormat="1" ht="15.75">
      <c r="A39" s="102"/>
      <c r="B39" s="101" t="s">
        <v>95</v>
      </c>
    </row>
    <row r="40" ht="15.75">
      <c r="B40" s="127" t="s">
        <v>214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9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96</v>
      </c>
      <c r="D1" s="265"/>
      <c r="E1" s="265"/>
      <c r="F1" s="265"/>
      <c r="G1" s="265"/>
      <c r="H1" s="265"/>
      <c r="S1" s="266" t="s">
        <v>2</v>
      </c>
      <c r="T1" s="253"/>
      <c r="U1" s="252" t="s">
        <v>97</v>
      </c>
      <c r="V1" s="253"/>
    </row>
    <row r="2" spans="1:22" ht="16.5" customHeight="1">
      <c r="A2" s="88" t="s">
        <v>98</v>
      </c>
      <c r="B2" s="89" t="s">
        <v>121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5" t="s">
        <v>47</v>
      </c>
      <c r="T2" s="256"/>
      <c r="U2" s="257" t="s">
        <v>122</v>
      </c>
      <c r="V2" s="258"/>
    </row>
    <row r="3" spans="1:22" s="90" customFormat="1" ht="19.5" customHeight="1">
      <c r="A3" s="267" t="s">
        <v>123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1:22" ht="19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</row>
    <row r="5" spans="5:22" s="91" customFormat="1" ht="19.5" customHeight="1">
      <c r="E5" s="269" t="str">
        <f>CONCATENATE('2492-00-02'!K5,"底")</f>
        <v>   中華民國 104年12月底</v>
      </c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S5" s="270" t="s">
        <v>142</v>
      </c>
      <c r="T5" s="270"/>
      <c r="U5" s="270"/>
      <c r="V5" s="270"/>
    </row>
    <row r="6" spans="1:22" s="92" customFormat="1" ht="13.5" customHeight="1">
      <c r="A6" s="271" t="s">
        <v>124</v>
      </c>
      <c r="B6" s="272"/>
      <c r="C6" s="277" t="s">
        <v>125</v>
      </c>
      <c r="D6" s="278"/>
      <c r="E6" s="281" t="s">
        <v>126</v>
      </c>
      <c r="F6" s="282"/>
      <c r="G6" s="250" t="s">
        <v>127</v>
      </c>
      <c r="H6" s="251"/>
      <c r="I6" s="250" t="s">
        <v>128</v>
      </c>
      <c r="J6" s="251"/>
      <c r="K6" s="250" t="s">
        <v>129</v>
      </c>
      <c r="L6" s="251"/>
      <c r="M6" s="250" t="s">
        <v>130</v>
      </c>
      <c r="N6" s="251"/>
      <c r="O6" s="250" t="s">
        <v>131</v>
      </c>
      <c r="P6" s="251"/>
      <c r="Q6" s="250" t="s">
        <v>132</v>
      </c>
      <c r="R6" s="251"/>
      <c r="S6" s="250" t="s">
        <v>133</v>
      </c>
      <c r="T6" s="251"/>
      <c r="U6" s="259" t="s">
        <v>134</v>
      </c>
      <c r="V6" s="260"/>
    </row>
    <row r="7" spans="1:22" s="92" customFormat="1" ht="14.25" customHeight="1">
      <c r="A7" s="273"/>
      <c r="B7" s="274"/>
      <c r="C7" s="279"/>
      <c r="D7" s="280"/>
      <c r="E7" s="283"/>
      <c r="F7" s="284"/>
      <c r="G7" s="248" t="s">
        <v>135</v>
      </c>
      <c r="H7" s="249"/>
      <c r="I7" s="248" t="s">
        <v>136</v>
      </c>
      <c r="J7" s="249"/>
      <c r="K7" s="248" t="s">
        <v>137</v>
      </c>
      <c r="L7" s="249"/>
      <c r="M7" s="248" t="s">
        <v>138</v>
      </c>
      <c r="N7" s="249"/>
      <c r="O7" s="248" t="s">
        <v>139</v>
      </c>
      <c r="P7" s="249"/>
      <c r="Q7" s="248" t="s">
        <v>140</v>
      </c>
      <c r="R7" s="249"/>
      <c r="S7" s="248" t="s">
        <v>141</v>
      </c>
      <c r="T7" s="249"/>
      <c r="U7" s="261"/>
      <c r="V7" s="262"/>
    </row>
    <row r="8" spans="1:22" s="92" customFormat="1" ht="17.25" customHeight="1" thickBot="1">
      <c r="A8" s="275"/>
      <c r="B8" s="276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63" t="s">
        <v>28</v>
      </c>
      <c r="B9" s="264"/>
      <c r="C9" s="112">
        <v>821047</v>
      </c>
      <c r="D9" s="113">
        <v>163508231</v>
      </c>
      <c r="E9" s="112">
        <v>214418</v>
      </c>
      <c r="F9" s="113">
        <v>861362</v>
      </c>
      <c r="G9" s="112">
        <v>193153</v>
      </c>
      <c r="H9" s="113">
        <v>4605020</v>
      </c>
      <c r="I9" s="112">
        <v>71200</v>
      </c>
      <c r="J9" s="113">
        <v>4039293</v>
      </c>
      <c r="K9" s="112">
        <v>291687</v>
      </c>
      <c r="L9" s="113">
        <v>55966825</v>
      </c>
      <c r="M9" s="112">
        <v>12616</v>
      </c>
      <c r="N9" s="113">
        <v>7730373</v>
      </c>
      <c r="O9" s="112">
        <v>32990</v>
      </c>
      <c r="P9" s="113">
        <v>50940721</v>
      </c>
      <c r="Q9" s="112">
        <v>3975</v>
      </c>
      <c r="R9" s="113">
        <v>21692275</v>
      </c>
      <c r="S9" s="112">
        <v>986</v>
      </c>
      <c r="T9" s="113">
        <v>12848812</v>
      </c>
      <c r="U9" s="112">
        <v>22</v>
      </c>
      <c r="V9" s="113">
        <v>4823551</v>
      </c>
    </row>
    <row r="10" spans="1:22" s="92" customFormat="1" ht="18" customHeight="1">
      <c r="A10" s="97" t="s">
        <v>99</v>
      </c>
      <c r="B10" s="114"/>
      <c r="C10" s="112">
        <v>6323</v>
      </c>
      <c r="D10" s="113">
        <v>2796025</v>
      </c>
      <c r="E10" s="112">
        <v>1002</v>
      </c>
      <c r="F10" s="113">
        <v>3940</v>
      </c>
      <c r="G10" s="112">
        <v>774</v>
      </c>
      <c r="H10" s="113">
        <v>16871</v>
      </c>
      <c r="I10" s="112">
        <v>541</v>
      </c>
      <c r="J10" s="113">
        <v>30787</v>
      </c>
      <c r="K10" s="112">
        <v>3200</v>
      </c>
      <c r="L10" s="113">
        <v>604190</v>
      </c>
      <c r="M10" s="112">
        <v>154</v>
      </c>
      <c r="N10" s="113">
        <v>91493</v>
      </c>
      <c r="O10" s="112">
        <v>499</v>
      </c>
      <c r="P10" s="113">
        <v>915010</v>
      </c>
      <c r="Q10" s="112">
        <v>119</v>
      </c>
      <c r="R10" s="113">
        <v>661463</v>
      </c>
      <c r="S10" s="112">
        <v>33</v>
      </c>
      <c r="T10" s="113">
        <v>402270</v>
      </c>
      <c r="U10" s="112">
        <v>1</v>
      </c>
      <c r="V10" s="113">
        <v>70000</v>
      </c>
    </row>
    <row r="11" spans="1:22" s="92" customFormat="1" ht="18" customHeight="1">
      <c r="A11" s="98" t="s">
        <v>100</v>
      </c>
      <c r="B11" s="114"/>
      <c r="C11" s="112">
        <v>1841</v>
      </c>
      <c r="D11" s="113">
        <v>1202356</v>
      </c>
      <c r="E11" s="112">
        <v>165</v>
      </c>
      <c r="F11" s="113">
        <v>860</v>
      </c>
      <c r="G11" s="112">
        <v>348</v>
      </c>
      <c r="H11" s="113">
        <v>9639</v>
      </c>
      <c r="I11" s="112">
        <v>111</v>
      </c>
      <c r="J11" s="113">
        <v>6750</v>
      </c>
      <c r="K11" s="112">
        <v>847</v>
      </c>
      <c r="L11" s="113">
        <v>178404</v>
      </c>
      <c r="M11" s="112">
        <v>73</v>
      </c>
      <c r="N11" s="113">
        <v>44620</v>
      </c>
      <c r="O11" s="112">
        <v>225</v>
      </c>
      <c r="P11" s="113">
        <v>387884</v>
      </c>
      <c r="Q11" s="112">
        <v>47</v>
      </c>
      <c r="R11" s="113">
        <v>251990</v>
      </c>
      <c r="S11" s="112">
        <v>25</v>
      </c>
      <c r="T11" s="113">
        <v>322210</v>
      </c>
      <c r="U11" s="112">
        <v>0</v>
      </c>
      <c r="V11" s="113">
        <v>0</v>
      </c>
    </row>
    <row r="12" spans="1:22" s="92" customFormat="1" ht="18" customHeight="1">
      <c r="A12" s="98" t="s">
        <v>101</v>
      </c>
      <c r="B12" s="114"/>
      <c r="C12" s="112">
        <v>47191</v>
      </c>
      <c r="D12" s="113">
        <v>13442841</v>
      </c>
      <c r="E12" s="112">
        <v>12879</v>
      </c>
      <c r="F12" s="113">
        <v>53616</v>
      </c>
      <c r="G12" s="112">
        <v>14342</v>
      </c>
      <c r="H12" s="113">
        <v>362557</v>
      </c>
      <c r="I12" s="112">
        <v>2939</v>
      </c>
      <c r="J12" s="113">
        <v>175412</v>
      </c>
      <c r="K12" s="112">
        <v>12835</v>
      </c>
      <c r="L12" s="113">
        <v>2519581</v>
      </c>
      <c r="M12" s="112">
        <v>1393</v>
      </c>
      <c r="N12" s="113">
        <v>755167</v>
      </c>
      <c r="O12" s="112">
        <v>2160</v>
      </c>
      <c r="P12" s="113">
        <v>3439648</v>
      </c>
      <c r="Q12" s="112">
        <v>511</v>
      </c>
      <c r="R12" s="113">
        <v>2758871</v>
      </c>
      <c r="S12" s="112">
        <v>127</v>
      </c>
      <c r="T12" s="113">
        <v>1635989</v>
      </c>
      <c r="U12" s="112">
        <v>5</v>
      </c>
      <c r="V12" s="113">
        <v>1742000</v>
      </c>
    </row>
    <row r="13" spans="1:22" s="92" customFormat="1" ht="18" customHeight="1">
      <c r="A13" s="98" t="s">
        <v>102</v>
      </c>
      <c r="B13" s="114"/>
      <c r="C13" s="112">
        <v>235</v>
      </c>
      <c r="D13" s="113">
        <v>141619</v>
      </c>
      <c r="E13" s="112">
        <v>10</v>
      </c>
      <c r="F13" s="113">
        <v>34</v>
      </c>
      <c r="G13" s="112">
        <v>12</v>
      </c>
      <c r="H13" s="113">
        <v>255</v>
      </c>
      <c r="I13" s="112">
        <v>5</v>
      </c>
      <c r="J13" s="113">
        <v>270</v>
      </c>
      <c r="K13" s="112">
        <v>169</v>
      </c>
      <c r="L13" s="113">
        <v>31565</v>
      </c>
      <c r="M13" s="112">
        <v>14</v>
      </c>
      <c r="N13" s="113">
        <v>7595</v>
      </c>
      <c r="O13" s="112">
        <v>19</v>
      </c>
      <c r="P13" s="113">
        <v>34711</v>
      </c>
      <c r="Q13" s="112">
        <v>1</v>
      </c>
      <c r="R13" s="113">
        <v>5000</v>
      </c>
      <c r="S13" s="112">
        <v>5</v>
      </c>
      <c r="T13" s="113">
        <v>62190</v>
      </c>
      <c r="U13" s="112">
        <v>0</v>
      </c>
      <c r="V13" s="113">
        <v>0</v>
      </c>
    </row>
    <row r="14" spans="1:22" s="92" customFormat="1" ht="18" customHeight="1">
      <c r="A14" s="98" t="s">
        <v>103</v>
      </c>
      <c r="B14" s="114"/>
      <c r="C14" s="112">
        <v>3489</v>
      </c>
      <c r="D14" s="113">
        <v>1401262</v>
      </c>
      <c r="E14" s="112">
        <v>337</v>
      </c>
      <c r="F14" s="113">
        <v>1440</v>
      </c>
      <c r="G14" s="112">
        <v>529</v>
      </c>
      <c r="H14" s="113">
        <v>12171</v>
      </c>
      <c r="I14" s="112">
        <v>329</v>
      </c>
      <c r="J14" s="113">
        <v>18497</v>
      </c>
      <c r="K14" s="112">
        <v>1859</v>
      </c>
      <c r="L14" s="113">
        <v>381821</v>
      </c>
      <c r="M14" s="112">
        <v>53</v>
      </c>
      <c r="N14" s="113">
        <v>29505</v>
      </c>
      <c r="O14" s="112">
        <v>303</v>
      </c>
      <c r="P14" s="113">
        <v>467773</v>
      </c>
      <c r="Q14" s="112">
        <v>68</v>
      </c>
      <c r="R14" s="113">
        <v>352055</v>
      </c>
      <c r="S14" s="112">
        <v>11</v>
      </c>
      <c r="T14" s="113">
        <v>138000</v>
      </c>
      <c r="U14" s="112">
        <v>0</v>
      </c>
      <c r="V14" s="113">
        <v>0</v>
      </c>
    </row>
    <row r="15" spans="1:22" s="92" customFormat="1" ht="18" customHeight="1">
      <c r="A15" s="98" t="s">
        <v>104</v>
      </c>
      <c r="B15" s="114"/>
      <c r="C15" s="112">
        <v>70128</v>
      </c>
      <c r="D15" s="113">
        <v>33793104</v>
      </c>
      <c r="E15" s="112">
        <v>2461</v>
      </c>
      <c r="F15" s="113">
        <v>11709</v>
      </c>
      <c r="G15" s="112">
        <v>5968</v>
      </c>
      <c r="H15" s="113">
        <v>164555</v>
      </c>
      <c r="I15" s="112">
        <v>3612</v>
      </c>
      <c r="J15" s="113">
        <v>205624</v>
      </c>
      <c r="K15" s="112">
        <v>44042</v>
      </c>
      <c r="L15" s="113">
        <v>9220870</v>
      </c>
      <c r="M15" s="112">
        <v>4296</v>
      </c>
      <c r="N15" s="113">
        <v>3066018</v>
      </c>
      <c r="O15" s="112">
        <v>8740</v>
      </c>
      <c r="P15" s="113">
        <v>13545960</v>
      </c>
      <c r="Q15" s="112">
        <v>780</v>
      </c>
      <c r="R15" s="113">
        <v>4372834</v>
      </c>
      <c r="S15" s="112">
        <v>223</v>
      </c>
      <c r="T15" s="113">
        <v>2838734</v>
      </c>
      <c r="U15" s="112">
        <v>6</v>
      </c>
      <c r="V15" s="113">
        <v>366800</v>
      </c>
    </row>
    <row r="16" spans="1:22" s="92" customFormat="1" ht="18" customHeight="1">
      <c r="A16" s="98" t="s">
        <v>105</v>
      </c>
      <c r="B16" s="114"/>
      <c r="C16" s="112">
        <v>470283</v>
      </c>
      <c r="D16" s="113">
        <v>71016640</v>
      </c>
      <c r="E16" s="112">
        <v>146059</v>
      </c>
      <c r="F16" s="113">
        <v>596133</v>
      </c>
      <c r="G16" s="112">
        <v>111472</v>
      </c>
      <c r="H16" s="113">
        <v>2555373</v>
      </c>
      <c r="I16" s="112">
        <v>39747</v>
      </c>
      <c r="J16" s="113">
        <v>2260983</v>
      </c>
      <c r="K16" s="112">
        <v>152579</v>
      </c>
      <c r="L16" s="113">
        <v>29183299</v>
      </c>
      <c r="M16" s="112">
        <v>4756</v>
      </c>
      <c r="N16" s="113">
        <v>2647375</v>
      </c>
      <c r="O16" s="112">
        <v>13698</v>
      </c>
      <c r="P16" s="113">
        <v>20863884</v>
      </c>
      <c r="Q16" s="112">
        <v>1678</v>
      </c>
      <c r="R16" s="113">
        <v>9070913</v>
      </c>
      <c r="S16" s="112">
        <v>292</v>
      </c>
      <c r="T16" s="113">
        <v>3727280</v>
      </c>
      <c r="U16" s="112">
        <v>2</v>
      </c>
      <c r="V16" s="113">
        <v>111400</v>
      </c>
    </row>
    <row r="17" spans="1:22" s="92" customFormat="1" ht="18" customHeight="1">
      <c r="A17" s="98" t="s">
        <v>106</v>
      </c>
      <c r="B17" s="114"/>
      <c r="C17" s="112">
        <v>26718</v>
      </c>
      <c r="D17" s="113">
        <v>6077095</v>
      </c>
      <c r="E17" s="112">
        <v>756</v>
      </c>
      <c r="F17" s="113">
        <v>3124</v>
      </c>
      <c r="G17" s="112">
        <v>22729</v>
      </c>
      <c r="H17" s="113">
        <v>686699</v>
      </c>
      <c r="I17" s="112">
        <v>447</v>
      </c>
      <c r="J17" s="113">
        <v>26429</v>
      </c>
      <c r="K17" s="112">
        <v>1383</v>
      </c>
      <c r="L17" s="113">
        <v>273374</v>
      </c>
      <c r="M17" s="112">
        <v>233</v>
      </c>
      <c r="N17" s="113">
        <v>143185</v>
      </c>
      <c r="O17" s="112">
        <v>771</v>
      </c>
      <c r="P17" s="113">
        <v>1459268</v>
      </c>
      <c r="Q17" s="112">
        <v>248</v>
      </c>
      <c r="R17" s="113">
        <v>1392089</v>
      </c>
      <c r="S17" s="112">
        <v>150</v>
      </c>
      <c r="T17" s="113">
        <v>2022926</v>
      </c>
      <c r="U17" s="112">
        <v>1</v>
      </c>
      <c r="V17" s="113">
        <v>70000</v>
      </c>
    </row>
    <row r="18" spans="1:22" s="92" customFormat="1" ht="18" customHeight="1">
      <c r="A18" s="98" t="s">
        <v>107</v>
      </c>
      <c r="B18" s="114"/>
      <c r="C18" s="112">
        <v>67376</v>
      </c>
      <c r="D18" s="113">
        <v>10113271</v>
      </c>
      <c r="E18" s="112">
        <v>13893</v>
      </c>
      <c r="F18" s="113">
        <v>56778</v>
      </c>
      <c r="G18" s="112">
        <v>13206</v>
      </c>
      <c r="H18" s="113">
        <v>269201</v>
      </c>
      <c r="I18" s="112">
        <v>10124</v>
      </c>
      <c r="J18" s="113">
        <v>568617</v>
      </c>
      <c r="K18" s="112">
        <v>28245</v>
      </c>
      <c r="L18" s="113">
        <v>4825870</v>
      </c>
      <c r="M18" s="112">
        <v>338</v>
      </c>
      <c r="N18" s="113">
        <v>203107</v>
      </c>
      <c r="O18" s="112">
        <v>1419</v>
      </c>
      <c r="P18" s="113">
        <v>2089325</v>
      </c>
      <c r="Q18" s="112">
        <v>107</v>
      </c>
      <c r="R18" s="113">
        <v>585156</v>
      </c>
      <c r="S18" s="112">
        <v>42</v>
      </c>
      <c r="T18" s="113">
        <v>616866</v>
      </c>
      <c r="U18" s="112">
        <v>2</v>
      </c>
      <c r="V18" s="113">
        <v>898351</v>
      </c>
    </row>
    <row r="19" spans="1:22" s="92" customFormat="1" ht="18" customHeight="1">
      <c r="A19" s="98" t="s">
        <v>108</v>
      </c>
      <c r="B19" s="114"/>
      <c r="C19" s="112">
        <v>5736</v>
      </c>
      <c r="D19" s="113">
        <v>1754671</v>
      </c>
      <c r="E19" s="112">
        <v>446</v>
      </c>
      <c r="F19" s="113">
        <v>1892</v>
      </c>
      <c r="G19" s="112">
        <v>780</v>
      </c>
      <c r="H19" s="113">
        <v>15902</v>
      </c>
      <c r="I19" s="112">
        <v>495</v>
      </c>
      <c r="J19" s="113">
        <v>27956</v>
      </c>
      <c r="K19" s="112">
        <v>3458</v>
      </c>
      <c r="L19" s="113">
        <v>834116</v>
      </c>
      <c r="M19" s="112">
        <v>196</v>
      </c>
      <c r="N19" s="113">
        <v>104232</v>
      </c>
      <c r="O19" s="112">
        <v>310</v>
      </c>
      <c r="P19" s="113">
        <v>494591</v>
      </c>
      <c r="Q19" s="112">
        <v>51</v>
      </c>
      <c r="R19" s="113">
        <v>275983</v>
      </c>
      <c r="S19" s="112">
        <v>0</v>
      </c>
      <c r="T19" s="113">
        <v>0</v>
      </c>
      <c r="U19" s="112">
        <v>0</v>
      </c>
      <c r="V19" s="113">
        <v>0</v>
      </c>
    </row>
    <row r="20" spans="1:22" s="92" customFormat="1" ht="18" customHeight="1">
      <c r="A20" s="98" t="s">
        <v>109</v>
      </c>
      <c r="B20" s="114"/>
      <c r="C20" s="112">
        <v>2691</v>
      </c>
      <c r="D20" s="113">
        <v>4587468</v>
      </c>
      <c r="E20" s="112">
        <v>37</v>
      </c>
      <c r="F20" s="113">
        <v>141</v>
      </c>
      <c r="G20" s="112">
        <v>140</v>
      </c>
      <c r="H20" s="113">
        <v>3752</v>
      </c>
      <c r="I20" s="112">
        <v>46</v>
      </c>
      <c r="J20" s="113">
        <v>2593</v>
      </c>
      <c r="K20" s="112">
        <v>381</v>
      </c>
      <c r="L20" s="113">
        <v>75636</v>
      </c>
      <c r="M20" s="112">
        <v>30</v>
      </c>
      <c r="N20" s="113">
        <v>23689</v>
      </c>
      <c r="O20" s="112">
        <v>2040</v>
      </c>
      <c r="P20" s="113">
        <v>3068812</v>
      </c>
      <c r="Q20" s="112">
        <v>11</v>
      </c>
      <c r="R20" s="113">
        <v>64325</v>
      </c>
      <c r="S20" s="112">
        <v>4</v>
      </c>
      <c r="T20" s="113">
        <v>48520</v>
      </c>
      <c r="U20" s="112">
        <v>2</v>
      </c>
      <c r="V20" s="113">
        <v>1300000</v>
      </c>
    </row>
    <row r="21" spans="1:22" s="92" customFormat="1" ht="18" customHeight="1">
      <c r="A21" s="98" t="s">
        <v>110</v>
      </c>
      <c r="B21" s="114"/>
      <c r="C21" s="112">
        <v>3519</v>
      </c>
      <c r="D21" s="113">
        <v>930409</v>
      </c>
      <c r="E21" s="112">
        <v>228</v>
      </c>
      <c r="F21" s="113">
        <v>1034</v>
      </c>
      <c r="G21" s="112">
        <v>480</v>
      </c>
      <c r="H21" s="113">
        <v>10890</v>
      </c>
      <c r="I21" s="112">
        <v>319</v>
      </c>
      <c r="J21" s="113">
        <v>18131</v>
      </c>
      <c r="K21" s="112">
        <v>2272</v>
      </c>
      <c r="L21" s="113">
        <v>448497</v>
      </c>
      <c r="M21" s="112">
        <v>64</v>
      </c>
      <c r="N21" s="113">
        <v>35330</v>
      </c>
      <c r="O21" s="112">
        <v>128</v>
      </c>
      <c r="P21" s="113">
        <v>193386</v>
      </c>
      <c r="Q21" s="112">
        <v>21</v>
      </c>
      <c r="R21" s="113">
        <v>120640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111</v>
      </c>
      <c r="B22" s="114"/>
      <c r="C22" s="112">
        <v>15779</v>
      </c>
      <c r="D22" s="113">
        <v>3402242</v>
      </c>
      <c r="E22" s="112">
        <v>2885</v>
      </c>
      <c r="F22" s="113">
        <v>11472</v>
      </c>
      <c r="G22" s="112">
        <v>2592</v>
      </c>
      <c r="H22" s="113">
        <v>59185</v>
      </c>
      <c r="I22" s="112">
        <v>1504</v>
      </c>
      <c r="J22" s="113">
        <v>83692</v>
      </c>
      <c r="K22" s="112">
        <v>7757</v>
      </c>
      <c r="L22" s="113">
        <v>1503329</v>
      </c>
      <c r="M22" s="112">
        <v>209</v>
      </c>
      <c r="N22" s="113">
        <v>120963</v>
      </c>
      <c r="O22" s="112">
        <v>762</v>
      </c>
      <c r="P22" s="113">
        <v>1133669</v>
      </c>
      <c r="Q22" s="112">
        <v>60</v>
      </c>
      <c r="R22" s="113">
        <v>317281</v>
      </c>
      <c r="S22" s="112">
        <v>10</v>
      </c>
      <c r="T22" s="113">
        <v>172650</v>
      </c>
      <c r="U22" s="112">
        <v>0</v>
      </c>
      <c r="V22" s="113">
        <v>0</v>
      </c>
    </row>
    <row r="23" spans="1:22" s="92" customFormat="1" ht="18" customHeight="1">
      <c r="A23" s="98" t="s">
        <v>112</v>
      </c>
      <c r="B23" s="114"/>
      <c r="C23" s="112">
        <v>23766</v>
      </c>
      <c r="D23" s="113">
        <v>5908046</v>
      </c>
      <c r="E23" s="112">
        <v>3280</v>
      </c>
      <c r="F23" s="113">
        <v>13536</v>
      </c>
      <c r="G23" s="112">
        <v>6034</v>
      </c>
      <c r="H23" s="113">
        <v>155636</v>
      </c>
      <c r="I23" s="112">
        <v>2256</v>
      </c>
      <c r="J23" s="113">
        <v>125629</v>
      </c>
      <c r="K23" s="112">
        <v>10593</v>
      </c>
      <c r="L23" s="113">
        <v>2118097</v>
      </c>
      <c r="M23" s="112">
        <v>357</v>
      </c>
      <c r="N23" s="113">
        <v>208169</v>
      </c>
      <c r="O23" s="112">
        <v>996</v>
      </c>
      <c r="P23" s="113">
        <v>1542793</v>
      </c>
      <c r="Q23" s="112">
        <v>207</v>
      </c>
      <c r="R23" s="113">
        <v>1104872</v>
      </c>
      <c r="S23" s="112">
        <v>42</v>
      </c>
      <c r="T23" s="113">
        <v>589313</v>
      </c>
      <c r="U23" s="112">
        <v>1</v>
      </c>
      <c r="V23" s="113">
        <v>50000</v>
      </c>
    </row>
    <row r="24" spans="1:22" s="92" customFormat="1" ht="18" customHeight="1">
      <c r="A24" s="98" t="s">
        <v>113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114</v>
      </c>
      <c r="B25" s="114"/>
      <c r="C25" s="112">
        <v>318</v>
      </c>
      <c r="D25" s="113">
        <v>63756</v>
      </c>
      <c r="E25" s="112">
        <v>24</v>
      </c>
      <c r="F25" s="113">
        <v>90</v>
      </c>
      <c r="G25" s="112">
        <v>42</v>
      </c>
      <c r="H25" s="113">
        <v>794</v>
      </c>
      <c r="I25" s="112">
        <v>39</v>
      </c>
      <c r="J25" s="113">
        <v>2188</v>
      </c>
      <c r="K25" s="112">
        <v>202</v>
      </c>
      <c r="L25" s="113">
        <v>40405</v>
      </c>
      <c r="M25" s="112">
        <v>2</v>
      </c>
      <c r="N25" s="113">
        <v>1280</v>
      </c>
      <c r="O25" s="112">
        <v>7</v>
      </c>
      <c r="P25" s="113">
        <v>9000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115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116</v>
      </c>
      <c r="B27" s="114"/>
      <c r="C27" s="112">
        <v>17783</v>
      </c>
      <c r="D27" s="113">
        <v>2159064</v>
      </c>
      <c r="E27" s="112">
        <v>3548</v>
      </c>
      <c r="F27" s="113">
        <v>13141</v>
      </c>
      <c r="G27" s="112">
        <v>3062</v>
      </c>
      <c r="H27" s="113">
        <v>57552</v>
      </c>
      <c r="I27" s="112">
        <v>3335</v>
      </c>
      <c r="J27" s="113">
        <v>184983</v>
      </c>
      <c r="K27" s="112">
        <v>7466</v>
      </c>
      <c r="L27" s="113">
        <v>1232409</v>
      </c>
      <c r="M27" s="112">
        <v>200</v>
      </c>
      <c r="N27" s="113">
        <v>104554</v>
      </c>
      <c r="O27" s="112">
        <v>139</v>
      </c>
      <c r="P27" s="113">
        <v>243375</v>
      </c>
      <c r="Q27" s="112">
        <v>27</v>
      </c>
      <c r="R27" s="113">
        <v>142850</v>
      </c>
      <c r="S27" s="112">
        <v>5</v>
      </c>
      <c r="T27" s="113">
        <v>55200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117</v>
      </c>
      <c r="B28" s="116"/>
      <c r="C28" s="112">
        <v>57870</v>
      </c>
      <c r="D28" s="113">
        <v>4718262</v>
      </c>
      <c r="E28" s="112">
        <v>26408</v>
      </c>
      <c r="F28" s="113">
        <v>92422</v>
      </c>
      <c r="G28" s="112">
        <v>10643</v>
      </c>
      <c r="H28" s="113">
        <v>223986</v>
      </c>
      <c r="I28" s="112">
        <v>5351</v>
      </c>
      <c r="J28" s="113">
        <v>300752</v>
      </c>
      <c r="K28" s="112">
        <v>14398</v>
      </c>
      <c r="L28" s="113">
        <v>2495263</v>
      </c>
      <c r="M28" s="112">
        <v>248</v>
      </c>
      <c r="N28" s="113">
        <v>144089</v>
      </c>
      <c r="O28" s="112">
        <v>774</v>
      </c>
      <c r="P28" s="113">
        <v>1051630</v>
      </c>
      <c r="Q28" s="112">
        <v>37</v>
      </c>
      <c r="R28" s="113">
        <v>205954</v>
      </c>
      <c r="S28" s="112">
        <v>10</v>
      </c>
      <c r="T28" s="113">
        <v>114165</v>
      </c>
      <c r="U28" s="112">
        <v>1</v>
      </c>
      <c r="V28" s="113">
        <v>90000</v>
      </c>
    </row>
    <row r="29" spans="1:22" s="108" customFormat="1" ht="16.5" customHeight="1">
      <c r="A29" s="105" t="s">
        <v>118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119</v>
      </c>
      <c r="J29" s="105"/>
      <c r="K29" s="105"/>
      <c r="L29" s="106"/>
      <c r="M29" s="106"/>
      <c r="N29" s="105"/>
      <c r="O29" s="105" t="s">
        <v>120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7" customFormat="1" ht="15.75">
      <c r="A33" s="134" t="s">
        <v>224</v>
      </c>
      <c r="B33" s="135"/>
      <c r="C33" s="135"/>
      <c r="D33" s="135"/>
      <c r="E33" s="135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="138" customFormat="1" ht="16.5" thickBot="1">
      <c r="B34" s="138" t="s">
        <v>225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2019-03-18T11:29:51Z</dcterms:modified>
  <cp:category/>
  <cp:version/>
  <cp:contentType/>
  <cp:contentStatus/>
</cp:coreProperties>
</file>