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2120" windowHeight="912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<sst xmlns="http://schemas.openxmlformats.org/spreadsheetml/2006/main" count="1239" uniqueCount="343">
  <si>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</si>
  <si>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</si>
  <si>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</si>
  <si>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</si>
  <si>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</si>
  <si>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</si>
  <si>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</si>
  <si>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</si>
  <si>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</si>
  <si>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</si>
  <si>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</si>
  <si>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</si>
  <si>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</si>
  <si>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</si>
  <si>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</si>
  <si>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</si>
  <si>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</si>
  <si>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</si>
  <si>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</si>
  <si>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</si>
  <si>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</si>
  <si>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</si>
  <si>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</si>
  <si>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</si>
  <si>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</si>
  <si>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</si>
  <si>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</si>
  <si>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</si>
  <si>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</si>
  <si>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</si>
  <si>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</si>
  <si>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</si>
  <si>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</si>
  <si>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</si>
  <si>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</si>
  <si>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</si>
  <si>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</si>
  <si>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</si>
  <si>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</si>
  <si>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</si>
  <si>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</si>
  <si>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</si>
  <si>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</si>
  <si>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</si>
  <si>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</si>
  <si>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</si>
  <si>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</si>
  <si>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</si>
  <si>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</si>
  <si>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</si>
  <si>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</si>
  <si>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</si>
  <si>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</si>
  <si>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</si>
  <si>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</si>
  <si>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</si>
  <si>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</si>
  <si>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</si>
  <si>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</si>
  <si>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</si>
  <si>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</si>
  <si>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</si>
  <si>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</si>
  <si>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</si>
  <si>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</si>
  <si>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</si>
  <si>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</si>
  <si>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</si>
  <si>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</si>
  <si>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</si>
  <si>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</si>
  <si>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</si>
  <si>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</si>
  <si>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</si>
  <si>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</si>
  <si>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</si>
  <si>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</si>
  <si>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</si>
  <si>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</si>
  <si>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</si>
  <si>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</si>
  <si>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</si>
  <si>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</si>
  <si>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</si>
  <si>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</si>
  <si>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</si>
  <si>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</si>
  <si>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</si>
  <si>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</si>
  <si>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</si>
  <si>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</si>
  <si>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</si>
  <si>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</si>
  <si>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</si>
  <si>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</si>
  <si>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</si>
  <si>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</si>
  <si>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</si>
  <si>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</si>
  <si>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</si>
  <si>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</si>
  <si>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</si>
  <si>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</si>
  <si>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</si>
  <si>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營造業</t>
  </si>
  <si>
    <t>   批發及零售業</t>
  </si>
  <si>
    <t>   運輸及倉儲業</t>
  </si>
  <si>
    <t>   住宿及餐飲業</t>
  </si>
  <si>
    <t>   資訊及通訊傳播業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</si>
  <si>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</si>
  <si>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</si>
  <si>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</si>
  <si>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</si>
  <si>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</si>
  <si>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教育服務業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</si>
  <si>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</si>
  <si>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</si>
  <si>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</si>
  <si>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</si>
  <si>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</si>
  <si>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</si>
  <si>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</si>
  <si>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</si>
  <si>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</si>
  <si>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</si>
  <si>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</si>
  <si>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</si>
  <si>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</si>
  <si>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</si>
  <si>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</si>
  <si>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</si>
  <si>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</si>
  <si>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</si>
  <si>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</si>
  <si>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</si>
  <si>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</si>
  <si>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</si>
  <si>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</si>
  <si>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</si>
  <si>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</si>
  <si>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</si>
  <si>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</si>
  <si>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</si>
  <si>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</si>
  <si>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</si>
  <si>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</si>
  <si>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</si>
  <si>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</si>
  <si>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</si>
  <si>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</si>
  <si>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</si>
  <si>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</si>
  <si>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</si>
  <si>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</si>
  <si>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</si>
  <si>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</si>
  <si>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</si>
  <si>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</si>
  <si>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</si>
  <si>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</si>
  <si>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</si>
  <si>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</si>
  <si>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</si>
  <si>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</si>
  <si>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</si>
  <si>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</si>
  <si>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</si>
  <si>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</si>
  <si>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</si>
  <si>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營造業</t>
  </si>
  <si>
    <t>    批發及零售業</t>
  </si>
  <si>
    <t>    運輸及倉儲業</t>
  </si>
  <si>
    <t>    住宿及餐飲業</t>
  </si>
  <si>
    <t>    資訊及通訊傳播業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</si>
  <si>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</si>
  <si>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</si>
  <si>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</si>
  <si>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</si>
  <si>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</si>
  <si>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教育服務業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</si>
  <si>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</si>
  <si>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</si>
  <si>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</si>
  <si>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</si>
  <si>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</si>
  <si>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</si>
  <si>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</si>
  <si>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</si>
  <si>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</si>
  <si>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</si>
  <si>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</si>
  <si>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</si>
  <si>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</si>
  <si>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</si>
  <si>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</si>
  <si>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</si>
  <si>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</si>
  <si>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</si>
  <si>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</si>
  <si>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</si>
  <si>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</si>
  <si>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</si>
  <si>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</si>
  <si>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</si>
  <si>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</si>
  <si>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</si>
  <si>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</si>
  <si>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</si>
  <si>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</si>
  <si>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</si>
  <si>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</si>
  <si>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</si>
  <si>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</si>
  <si>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</si>
  <si>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</si>
  <si>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</si>
  <si>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</si>
  <si>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</si>
  <si>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</si>
  <si>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</si>
  <si>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營造業</t>
  </si>
  <si>
    <t>      批發及零售業</t>
  </si>
  <si>
    <t>      運輸及倉儲業</t>
  </si>
  <si>
    <t>      住宿及餐飲業</t>
  </si>
  <si>
    <t>      資訊及通訊傳播業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</si>
  <si>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</si>
  <si>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</si>
  <si>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</si>
  <si>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</si>
  <si>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</si>
  <si>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教育服務業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</si>
  <si>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</si>
  <si>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</si>
  <si>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</si>
  <si>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</si>
  <si>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</si>
  <si>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</si>
  <si>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</si>
  <si>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</si>
  <si>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</si>
  <si>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</si>
  <si>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</si>
  <si>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</si>
  <si>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</si>
  <si>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</si>
  <si>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</si>
  <si>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</si>
  <si>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</si>
  <si>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</si>
  <si>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</si>
  <si>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</si>
  <si>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</si>
  <si>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</si>
  <si>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</si>
  <si>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</si>
  <si>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</si>
  <si>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</si>
  <si>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</si>
  <si>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</si>
  <si>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</si>
  <si>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</si>
  <si>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</si>
  <si>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</si>
  <si>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</si>
  <si>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</si>
  <si>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</si>
  <si>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</si>
  <si>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</si>
  <si>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</si>
  <si>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</si>
  <si>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</si>
  <si>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</si>
  <si>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</si>
  <si>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</si>
  <si>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</si>
  <si>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</si>
  <si>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</si>
  <si>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</si>
  <si>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</si>
  <si>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</si>
  <si>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</si>
  <si>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</si>
  <si>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</si>
  <si>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</si>
  <si>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</si>
  <si>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</si>
  <si>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</si>
  <si>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</si>
  <si>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</si>
  <si>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</si>
  <si>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</si>
  <si>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</si>
  <si>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</si>
  <si>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</si>
  <si>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</si>
  <si>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</si>
  <si>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</si>
  <si>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</si>
  <si>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</si>
  <si>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</si>
  <si>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</si>
  <si>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</si>
  <si>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</si>
  <si>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</si>
  <si>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</si>
  <si>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</si>
  <si>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</si>
  <si>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</si>
  <si>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</si>
  <si>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</si>
  <si>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</si>
  <si>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</si>
  <si>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</si>
  <si>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</si>
  <si>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</si>
  <si>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</si>
  <si>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</si>
  <si>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</si>
  <si>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</si>
  <si>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</si>
  <si>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</si>
  <si>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</si>
  <si>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</si>
  <si>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</si>
  <si>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</si>
  <si>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</si>
  <si>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</si>
  <si>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</si>
  <si>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</si>
  <si>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</si>
  <si>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</si>
  <si>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</si>
  <si>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</si>
  <si>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>中華民國104年01月底</t>
  </si>
  <si>
    <t>中華民國104年02月01日編製</t>
  </si>
  <si>
    <t>中華民國104年01月底</t>
  </si>
  <si>
    <t>中華民國104年01月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</si>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</sst>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zoomScaleSheetLayoutView="100" zoomScalePageLayoutView="0" workbookViewId="0" topLeftCell="G1">
      <selection activeCell="AS46" sqref="AS46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7" t="s">
        <v>6</v>
      </c>
      <c r="V2" s="1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7" t="s">
        <v>6</v>
      </c>
      <c r="AT2" s="189"/>
    </row>
    <row r="3" spans="1:46" s="14" customFormat="1" ht="19.5" customHeight="1">
      <c r="A3" s="190" t="s">
        <v>263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271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">
        <v>333</v>
      </c>
      <c r="I5" s="192"/>
      <c r="J5" s="192"/>
      <c r="K5" s="192"/>
      <c r="L5" s="192"/>
      <c r="M5" s="192"/>
      <c r="N5" s="192"/>
      <c r="O5" s="192"/>
      <c r="P5" s="192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3" t="s">
        <v>333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638937</v>
      </c>
      <c r="D9" s="23">
        <v>21440980.19304</v>
      </c>
      <c r="E9" s="23">
        <v>12094</v>
      </c>
      <c r="F9" s="23">
        <v>515146.474303</v>
      </c>
      <c r="G9" s="23">
        <v>3833</v>
      </c>
      <c r="H9" s="23">
        <v>250206.45593</v>
      </c>
      <c r="I9" s="23">
        <v>183707</v>
      </c>
      <c r="J9" s="23">
        <v>8065477.207783</v>
      </c>
      <c r="K9" s="23">
        <v>2395</v>
      </c>
      <c r="L9" s="23">
        <v>808017.884436</v>
      </c>
      <c r="M9" s="23">
        <v>3599</v>
      </c>
      <c r="N9" s="23">
        <v>176333.991007</v>
      </c>
      <c r="O9" s="23">
        <v>97470</v>
      </c>
      <c r="P9" s="23">
        <v>1067319.244038</v>
      </c>
      <c r="Q9" s="23">
        <v>119093</v>
      </c>
      <c r="R9" s="23">
        <v>975893.163922</v>
      </c>
      <c r="S9" s="23">
        <v>15752</v>
      </c>
      <c r="T9" s="23">
        <v>751096.667816</v>
      </c>
      <c r="U9" s="23">
        <v>6371</v>
      </c>
      <c r="V9" s="23">
        <v>63900.603288</v>
      </c>
      <c r="W9" s="236" t="s">
        <v>37</v>
      </c>
      <c r="X9" s="237"/>
      <c r="Y9" s="23">
        <v>21229</v>
      </c>
      <c r="Z9" s="23">
        <v>534283.37065</v>
      </c>
      <c r="AA9" s="23">
        <v>32001</v>
      </c>
      <c r="AB9" s="23">
        <v>5998601.229299</v>
      </c>
      <c r="AC9" s="23">
        <v>29765</v>
      </c>
      <c r="AD9" s="23">
        <v>1107919.925393</v>
      </c>
      <c r="AE9" s="23">
        <v>48650</v>
      </c>
      <c r="AF9" s="23">
        <v>353929.101154</v>
      </c>
      <c r="AG9" s="23">
        <v>14943</v>
      </c>
      <c r="AH9" s="23">
        <v>270205.629114</v>
      </c>
      <c r="AI9" s="23">
        <v>95</v>
      </c>
      <c r="AJ9" s="23">
        <v>185.451</v>
      </c>
      <c r="AK9" s="23">
        <v>323</v>
      </c>
      <c r="AL9" s="23">
        <v>1900.580426</v>
      </c>
      <c r="AM9" s="23">
        <v>55</v>
      </c>
      <c r="AN9" s="23">
        <v>226.85</v>
      </c>
      <c r="AO9" s="23">
        <v>2054</v>
      </c>
      <c r="AP9" s="23">
        <v>72112.557722</v>
      </c>
      <c r="AQ9" s="23">
        <v>12204</v>
      </c>
      <c r="AR9" s="23">
        <v>134888.771813</v>
      </c>
      <c r="AS9" s="23">
        <v>33304</v>
      </c>
      <c r="AT9" s="23">
        <v>293335.033946</v>
      </c>
    </row>
    <row r="10" spans="1:46" s="22" customFormat="1" ht="16.5" customHeight="1">
      <c r="A10" s="238" t="s">
        <v>244</v>
      </c>
      <c r="B10" s="239"/>
      <c r="C10" s="23">
        <v>637796</v>
      </c>
      <c r="D10" s="23">
        <v>21421816.4151</v>
      </c>
      <c r="E10" s="23">
        <v>12000</v>
      </c>
      <c r="F10" s="23">
        <v>513646.614303</v>
      </c>
      <c r="G10" s="23">
        <v>3810</v>
      </c>
      <c r="H10" s="23">
        <v>249949.75493</v>
      </c>
      <c r="I10" s="23">
        <v>183595</v>
      </c>
      <c r="J10" s="23">
        <v>8058316.786783</v>
      </c>
      <c r="K10" s="23">
        <v>2386</v>
      </c>
      <c r="L10" s="23">
        <v>807967.384436</v>
      </c>
      <c r="M10" s="23">
        <v>3595</v>
      </c>
      <c r="N10" s="23">
        <v>176314.991007</v>
      </c>
      <c r="O10" s="23">
        <v>97133</v>
      </c>
      <c r="P10" s="23">
        <v>1064886.677038</v>
      </c>
      <c r="Q10" s="23">
        <v>119012</v>
      </c>
      <c r="R10" s="23">
        <v>975173.988922</v>
      </c>
      <c r="S10" s="23">
        <v>15641</v>
      </c>
      <c r="T10" s="23">
        <v>747321.282816</v>
      </c>
      <c r="U10" s="23">
        <v>6352</v>
      </c>
      <c r="V10" s="23">
        <v>63356.067348</v>
      </c>
      <c r="W10" s="238" t="s">
        <v>244</v>
      </c>
      <c r="X10" s="239"/>
      <c r="Y10" s="23">
        <v>21215</v>
      </c>
      <c r="Z10" s="23">
        <v>534140.97065</v>
      </c>
      <c r="AA10" s="23">
        <v>31969</v>
      </c>
      <c r="AB10" s="23">
        <v>5998034.301299</v>
      </c>
      <c r="AC10" s="23">
        <v>29627</v>
      </c>
      <c r="AD10" s="23">
        <v>1107011.330393</v>
      </c>
      <c r="AE10" s="23">
        <v>48598</v>
      </c>
      <c r="AF10" s="23">
        <v>353624.271154</v>
      </c>
      <c r="AG10" s="23">
        <v>14863</v>
      </c>
      <c r="AH10" s="23">
        <v>269735.629114</v>
      </c>
      <c r="AI10" s="23">
        <v>95</v>
      </c>
      <c r="AJ10" s="23">
        <v>185.451</v>
      </c>
      <c r="AK10" s="23">
        <v>323</v>
      </c>
      <c r="AL10" s="23">
        <v>1900.580426</v>
      </c>
      <c r="AM10" s="23">
        <v>55</v>
      </c>
      <c r="AN10" s="23">
        <v>226.85</v>
      </c>
      <c r="AO10" s="23">
        <v>2048</v>
      </c>
      <c r="AP10" s="23">
        <v>71907.357722</v>
      </c>
      <c r="AQ10" s="23">
        <v>12196</v>
      </c>
      <c r="AR10" s="23">
        <v>134848.771813</v>
      </c>
      <c r="AS10" s="23">
        <v>33283</v>
      </c>
      <c r="AT10" s="23">
        <v>293267.353946</v>
      </c>
    </row>
    <row r="11" spans="1:46" s="22" customFormat="1" ht="16.5" customHeight="1">
      <c r="A11" s="240" t="s">
        <v>284</v>
      </c>
      <c r="B11" s="241"/>
      <c r="C11" s="23">
        <v>124447</v>
      </c>
      <c r="D11" s="23">
        <v>1976454.973062</v>
      </c>
      <c r="E11" s="23">
        <v>1400</v>
      </c>
      <c r="F11" s="23">
        <v>35016.564746</v>
      </c>
      <c r="G11" s="23">
        <v>326</v>
      </c>
      <c r="H11" s="23">
        <v>8795.654328</v>
      </c>
      <c r="I11" s="23">
        <v>46739</v>
      </c>
      <c r="J11" s="23">
        <v>1137111.581186</v>
      </c>
      <c r="K11" s="23">
        <v>364</v>
      </c>
      <c r="L11" s="23">
        <v>28912.81306</v>
      </c>
      <c r="M11" s="23">
        <v>624</v>
      </c>
      <c r="N11" s="23">
        <v>4644.732553</v>
      </c>
      <c r="O11" s="23">
        <v>20736</v>
      </c>
      <c r="P11" s="23">
        <v>149545.921147</v>
      </c>
      <c r="Q11" s="23">
        <v>19159</v>
      </c>
      <c r="R11" s="23">
        <v>126321.637192</v>
      </c>
      <c r="S11" s="23">
        <v>1743</v>
      </c>
      <c r="T11" s="23">
        <v>46216.363761</v>
      </c>
      <c r="U11" s="23">
        <v>543</v>
      </c>
      <c r="V11" s="23">
        <v>4483.99579</v>
      </c>
      <c r="W11" s="240" t="s">
        <v>284</v>
      </c>
      <c r="X11" s="241"/>
      <c r="Y11" s="23">
        <v>4069</v>
      </c>
      <c r="Z11" s="23">
        <v>47500.242477</v>
      </c>
      <c r="AA11" s="23">
        <v>4067</v>
      </c>
      <c r="AB11" s="23">
        <v>149520.064075</v>
      </c>
      <c r="AC11" s="23">
        <v>4320</v>
      </c>
      <c r="AD11" s="23">
        <v>113237.941394</v>
      </c>
      <c r="AE11" s="23">
        <v>8478</v>
      </c>
      <c r="AF11" s="23">
        <v>52334.358587</v>
      </c>
      <c r="AG11" s="23">
        <v>2169</v>
      </c>
      <c r="AH11" s="23">
        <v>17719.260349</v>
      </c>
      <c r="AI11" s="23">
        <v>6</v>
      </c>
      <c r="AJ11" s="23">
        <v>14.8</v>
      </c>
      <c r="AK11" s="23">
        <v>55</v>
      </c>
      <c r="AL11" s="23">
        <v>175.51</v>
      </c>
      <c r="AM11" s="23">
        <v>9</v>
      </c>
      <c r="AN11" s="23">
        <v>28.1</v>
      </c>
      <c r="AO11" s="23">
        <v>234</v>
      </c>
      <c r="AP11" s="23">
        <v>3125.578888</v>
      </c>
      <c r="AQ11" s="23">
        <v>2289</v>
      </c>
      <c r="AR11" s="23">
        <v>15092.899736</v>
      </c>
      <c r="AS11" s="23">
        <v>7117</v>
      </c>
      <c r="AT11" s="23">
        <v>36656.953793</v>
      </c>
    </row>
    <row r="12" spans="1:46" s="22" customFormat="1" ht="16.5" customHeight="1">
      <c r="A12" s="240" t="s">
        <v>283</v>
      </c>
      <c r="B12" s="241"/>
      <c r="C12" s="23">
        <v>168733</v>
      </c>
      <c r="D12" s="23">
        <v>10922452.99491</v>
      </c>
      <c r="E12" s="23">
        <v>2178</v>
      </c>
      <c r="F12" s="23">
        <v>180580.400802</v>
      </c>
      <c r="G12" s="23">
        <v>439</v>
      </c>
      <c r="H12" s="23">
        <v>81675.494336</v>
      </c>
      <c r="I12" s="23">
        <v>28008</v>
      </c>
      <c r="J12" s="23">
        <v>1961666.953325</v>
      </c>
      <c r="K12" s="23">
        <v>478</v>
      </c>
      <c r="L12" s="23">
        <v>576862.8181</v>
      </c>
      <c r="M12" s="23">
        <v>470</v>
      </c>
      <c r="N12" s="23">
        <v>8841.743589</v>
      </c>
      <c r="O12" s="23">
        <v>19900</v>
      </c>
      <c r="P12" s="23">
        <v>454237.625156</v>
      </c>
      <c r="Q12" s="23">
        <v>41425</v>
      </c>
      <c r="R12" s="23">
        <v>495016.195318</v>
      </c>
      <c r="S12" s="23">
        <v>5403</v>
      </c>
      <c r="T12" s="23">
        <v>337002.226577</v>
      </c>
      <c r="U12" s="23">
        <v>1441</v>
      </c>
      <c r="V12" s="23">
        <v>22356.618224</v>
      </c>
      <c r="W12" s="240" t="s">
        <v>283</v>
      </c>
      <c r="X12" s="241"/>
      <c r="Y12" s="23">
        <v>9228</v>
      </c>
      <c r="Z12" s="23">
        <v>406436.978235</v>
      </c>
      <c r="AA12" s="23">
        <v>15407</v>
      </c>
      <c r="AB12" s="23">
        <v>5292231.029892</v>
      </c>
      <c r="AC12" s="23">
        <v>8072</v>
      </c>
      <c r="AD12" s="23">
        <v>609082.9841</v>
      </c>
      <c r="AE12" s="23">
        <v>19810</v>
      </c>
      <c r="AF12" s="23">
        <v>172016.47199</v>
      </c>
      <c r="AG12" s="23">
        <v>3821</v>
      </c>
      <c r="AH12" s="23">
        <v>82535.935658</v>
      </c>
      <c r="AI12" s="23">
        <v>33</v>
      </c>
      <c r="AJ12" s="23">
        <v>75.15</v>
      </c>
      <c r="AK12" s="23">
        <v>108</v>
      </c>
      <c r="AL12" s="23">
        <v>1027.850426</v>
      </c>
      <c r="AM12" s="23">
        <v>4</v>
      </c>
      <c r="AN12" s="23">
        <v>28</v>
      </c>
      <c r="AO12" s="23">
        <v>554</v>
      </c>
      <c r="AP12" s="23">
        <v>32067.083196</v>
      </c>
      <c r="AQ12" s="23">
        <v>3850</v>
      </c>
      <c r="AR12" s="23">
        <v>84958.567101</v>
      </c>
      <c r="AS12" s="23">
        <v>8104</v>
      </c>
      <c r="AT12" s="23">
        <v>123752.868885</v>
      </c>
    </row>
    <row r="13" spans="1:46" s="22" customFormat="1" ht="16.5" customHeight="1">
      <c r="A13" s="240" t="s">
        <v>332</v>
      </c>
      <c r="B13" s="241"/>
      <c r="C13" s="23">
        <v>52325</v>
      </c>
      <c r="D13" s="23">
        <v>1398276.683052</v>
      </c>
      <c r="E13" s="23">
        <v>698</v>
      </c>
      <c r="F13" s="23">
        <v>13357.207064</v>
      </c>
      <c r="G13" s="23">
        <v>248</v>
      </c>
      <c r="H13" s="23">
        <v>4624.59762</v>
      </c>
      <c r="I13" s="23">
        <v>18454</v>
      </c>
      <c r="J13" s="23">
        <v>898020.281544</v>
      </c>
      <c r="K13" s="23">
        <v>194</v>
      </c>
      <c r="L13" s="23">
        <v>35704.08925</v>
      </c>
      <c r="M13" s="23">
        <v>476</v>
      </c>
      <c r="N13" s="23">
        <v>6691.5553</v>
      </c>
      <c r="O13" s="23">
        <v>9198</v>
      </c>
      <c r="P13" s="23">
        <v>72646.522012</v>
      </c>
      <c r="Q13" s="23">
        <v>7595</v>
      </c>
      <c r="R13" s="23">
        <v>45230.275226</v>
      </c>
      <c r="S13" s="23">
        <v>1111</v>
      </c>
      <c r="T13" s="23">
        <v>150667.43364</v>
      </c>
      <c r="U13" s="23">
        <v>286</v>
      </c>
      <c r="V13" s="23">
        <v>2266.673888</v>
      </c>
      <c r="W13" s="240" t="s">
        <v>332</v>
      </c>
      <c r="X13" s="241"/>
      <c r="Y13" s="23">
        <v>1249</v>
      </c>
      <c r="Z13" s="23">
        <v>9795.226275</v>
      </c>
      <c r="AA13" s="23">
        <v>1796</v>
      </c>
      <c r="AB13" s="23">
        <v>34152.757068</v>
      </c>
      <c r="AC13" s="23">
        <v>2634</v>
      </c>
      <c r="AD13" s="23">
        <v>48472.325682</v>
      </c>
      <c r="AE13" s="23">
        <v>3270</v>
      </c>
      <c r="AF13" s="23">
        <v>37143.149168</v>
      </c>
      <c r="AG13" s="23">
        <v>1379</v>
      </c>
      <c r="AH13" s="23">
        <v>11594.168688</v>
      </c>
      <c r="AI13" s="23">
        <v>15</v>
      </c>
      <c r="AJ13" s="23">
        <v>12.5</v>
      </c>
      <c r="AK13" s="23">
        <v>27</v>
      </c>
      <c r="AL13" s="23">
        <v>115.066</v>
      </c>
      <c r="AM13" s="23">
        <v>3</v>
      </c>
      <c r="AN13" s="23">
        <v>25</v>
      </c>
      <c r="AO13" s="23">
        <v>229</v>
      </c>
      <c r="AP13" s="23">
        <v>4682.862957</v>
      </c>
      <c r="AQ13" s="23">
        <v>940</v>
      </c>
      <c r="AR13" s="23">
        <v>4636.943826</v>
      </c>
      <c r="AS13" s="23">
        <v>2523</v>
      </c>
      <c r="AT13" s="23">
        <v>18438.047844</v>
      </c>
    </row>
    <row r="14" spans="1:46" s="22" customFormat="1" ht="16.5" customHeight="1">
      <c r="A14" s="240" t="s">
        <v>239</v>
      </c>
      <c r="B14" s="241"/>
      <c r="C14" s="23">
        <v>85372</v>
      </c>
      <c r="D14" s="23">
        <v>1559103.17859</v>
      </c>
      <c r="E14" s="23">
        <v>1400</v>
      </c>
      <c r="F14" s="23">
        <v>36616.94337</v>
      </c>
      <c r="G14" s="23">
        <v>459</v>
      </c>
      <c r="H14" s="23">
        <v>10547.78809</v>
      </c>
      <c r="I14" s="23">
        <v>29231</v>
      </c>
      <c r="J14" s="23">
        <v>727184.890606</v>
      </c>
      <c r="K14" s="23">
        <v>291</v>
      </c>
      <c r="L14" s="23">
        <v>16903.092758</v>
      </c>
      <c r="M14" s="23">
        <v>421</v>
      </c>
      <c r="N14" s="23">
        <v>140818.508109</v>
      </c>
      <c r="O14" s="23">
        <v>12117</v>
      </c>
      <c r="P14" s="23">
        <v>98932.741893</v>
      </c>
      <c r="Q14" s="23">
        <v>14863</v>
      </c>
      <c r="R14" s="23">
        <v>73801.876424</v>
      </c>
      <c r="S14" s="23">
        <v>1487</v>
      </c>
      <c r="T14" s="23">
        <v>36923.67608</v>
      </c>
      <c r="U14" s="23">
        <v>639</v>
      </c>
      <c r="V14" s="23">
        <v>7634.361</v>
      </c>
      <c r="W14" s="240" t="s">
        <v>239</v>
      </c>
      <c r="X14" s="241"/>
      <c r="Y14" s="23">
        <v>2285</v>
      </c>
      <c r="Z14" s="23">
        <v>18986.922428</v>
      </c>
      <c r="AA14" s="23">
        <v>3184</v>
      </c>
      <c r="AB14" s="23">
        <v>194045.814384</v>
      </c>
      <c r="AC14" s="23">
        <v>4164</v>
      </c>
      <c r="AD14" s="23">
        <v>110476.836866</v>
      </c>
      <c r="AE14" s="23">
        <v>6028</v>
      </c>
      <c r="AF14" s="23">
        <v>26783.21525</v>
      </c>
      <c r="AG14" s="23">
        <v>2062</v>
      </c>
      <c r="AH14" s="23">
        <v>16496.878826</v>
      </c>
      <c r="AI14" s="23">
        <v>16</v>
      </c>
      <c r="AJ14" s="23">
        <v>30.49</v>
      </c>
      <c r="AK14" s="23">
        <v>42</v>
      </c>
      <c r="AL14" s="23">
        <v>161.219</v>
      </c>
      <c r="AM14" s="23">
        <v>7</v>
      </c>
      <c r="AN14" s="23">
        <v>34.2</v>
      </c>
      <c r="AO14" s="23">
        <v>302</v>
      </c>
      <c r="AP14" s="23">
        <v>3848.4</v>
      </c>
      <c r="AQ14" s="23">
        <v>1759</v>
      </c>
      <c r="AR14" s="23">
        <v>10772.680052</v>
      </c>
      <c r="AS14" s="23">
        <v>4615</v>
      </c>
      <c r="AT14" s="23">
        <v>28102.643454</v>
      </c>
    </row>
    <row r="15" spans="1:46" s="22" customFormat="1" ht="16.5" customHeight="1">
      <c r="A15" s="240" t="s">
        <v>240</v>
      </c>
      <c r="B15" s="241"/>
      <c r="C15" s="23">
        <v>32828</v>
      </c>
      <c r="D15" s="23">
        <v>828091.951985</v>
      </c>
      <c r="E15" s="23">
        <v>654</v>
      </c>
      <c r="F15" s="23">
        <v>75544.41442</v>
      </c>
      <c r="G15" s="23">
        <v>228</v>
      </c>
      <c r="H15" s="23">
        <v>7148.7005</v>
      </c>
      <c r="I15" s="23">
        <v>12121</v>
      </c>
      <c r="J15" s="23">
        <v>461639.045658</v>
      </c>
      <c r="K15" s="23">
        <v>154</v>
      </c>
      <c r="L15" s="23">
        <v>10987.56035</v>
      </c>
      <c r="M15" s="23">
        <v>194</v>
      </c>
      <c r="N15" s="23">
        <v>1792.481</v>
      </c>
      <c r="O15" s="23">
        <v>4273</v>
      </c>
      <c r="P15" s="23">
        <v>47980.227945</v>
      </c>
      <c r="Q15" s="23">
        <v>5660</v>
      </c>
      <c r="R15" s="23">
        <v>53221.527291</v>
      </c>
      <c r="S15" s="23">
        <v>620</v>
      </c>
      <c r="T15" s="23">
        <v>12345.67373</v>
      </c>
      <c r="U15" s="23">
        <v>212</v>
      </c>
      <c r="V15" s="23">
        <v>1945.777</v>
      </c>
      <c r="W15" s="240" t="s">
        <v>240</v>
      </c>
      <c r="X15" s="241"/>
      <c r="Y15" s="23">
        <v>717</v>
      </c>
      <c r="Z15" s="23">
        <v>5904.716968</v>
      </c>
      <c r="AA15" s="23">
        <v>1438</v>
      </c>
      <c r="AB15" s="23">
        <v>72732.869057</v>
      </c>
      <c r="AC15" s="23">
        <v>1617</v>
      </c>
      <c r="AD15" s="23">
        <v>32792.968615</v>
      </c>
      <c r="AE15" s="23">
        <v>1692</v>
      </c>
      <c r="AF15" s="23">
        <v>9186.465976</v>
      </c>
      <c r="AG15" s="23">
        <v>716</v>
      </c>
      <c r="AH15" s="23">
        <v>5256.802067</v>
      </c>
      <c r="AI15" s="23">
        <v>3</v>
      </c>
      <c r="AJ15" s="23">
        <v>0.61</v>
      </c>
      <c r="AK15" s="23">
        <v>17</v>
      </c>
      <c r="AL15" s="23">
        <v>39.02</v>
      </c>
      <c r="AM15" s="23">
        <v>3</v>
      </c>
      <c r="AN15" s="23">
        <v>18</v>
      </c>
      <c r="AO15" s="23">
        <v>93</v>
      </c>
      <c r="AP15" s="23">
        <v>3552.2792</v>
      </c>
      <c r="AQ15" s="23">
        <v>515</v>
      </c>
      <c r="AR15" s="23">
        <v>3230.533058</v>
      </c>
      <c r="AS15" s="23">
        <v>1901</v>
      </c>
      <c r="AT15" s="23">
        <v>22772.27915</v>
      </c>
    </row>
    <row r="16" spans="1:46" s="22" customFormat="1" ht="16.5" customHeight="1">
      <c r="A16" s="242" t="s">
        <v>245</v>
      </c>
      <c r="B16" s="239"/>
      <c r="C16" s="23">
        <v>79910</v>
      </c>
      <c r="D16" s="23">
        <v>1722435.642943</v>
      </c>
      <c r="E16" s="23">
        <v>2384</v>
      </c>
      <c r="F16" s="23">
        <v>42476.534363</v>
      </c>
      <c r="G16" s="23">
        <v>629</v>
      </c>
      <c r="H16" s="23">
        <v>17340.832817</v>
      </c>
      <c r="I16" s="23">
        <v>17548</v>
      </c>
      <c r="J16" s="23">
        <v>894570.301456</v>
      </c>
      <c r="K16" s="23">
        <v>287</v>
      </c>
      <c r="L16" s="23">
        <v>17415.50887</v>
      </c>
      <c r="M16" s="23">
        <v>754</v>
      </c>
      <c r="N16" s="23">
        <v>6414.926306</v>
      </c>
      <c r="O16" s="23">
        <v>15193</v>
      </c>
      <c r="P16" s="23">
        <v>116017.917329</v>
      </c>
      <c r="Q16" s="23">
        <v>16897</v>
      </c>
      <c r="R16" s="23">
        <v>106036.317516</v>
      </c>
      <c r="S16" s="23">
        <v>2575</v>
      </c>
      <c r="T16" s="23">
        <v>79613.547639</v>
      </c>
      <c r="U16" s="23">
        <v>2480</v>
      </c>
      <c r="V16" s="23">
        <v>16835.851858</v>
      </c>
      <c r="W16" s="242" t="s">
        <v>245</v>
      </c>
      <c r="X16" s="239"/>
      <c r="Y16" s="23">
        <v>1731</v>
      </c>
      <c r="Z16" s="23">
        <v>18933.0924</v>
      </c>
      <c r="AA16" s="23">
        <v>3127</v>
      </c>
      <c r="AB16" s="23">
        <v>135750.8012</v>
      </c>
      <c r="AC16" s="23">
        <v>3511</v>
      </c>
      <c r="AD16" s="23">
        <v>97282.121588</v>
      </c>
      <c r="AE16" s="23">
        <v>4711</v>
      </c>
      <c r="AF16" s="23">
        <v>20721.321239</v>
      </c>
      <c r="AG16" s="23">
        <v>1865</v>
      </c>
      <c r="AH16" s="23">
        <v>99068.951066</v>
      </c>
      <c r="AI16" s="23">
        <v>14</v>
      </c>
      <c r="AJ16" s="23">
        <v>45.301</v>
      </c>
      <c r="AK16" s="23">
        <v>30</v>
      </c>
      <c r="AL16" s="23">
        <v>266.915</v>
      </c>
      <c r="AM16" s="23">
        <v>8</v>
      </c>
      <c r="AN16" s="23">
        <v>18.55</v>
      </c>
      <c r="AO16" s="23">
        <v>260</v>
      </c>
      <c r="AP16" s="23">
        <v>13717.220028</v>
      </c>
      <c r="AQ16" s="23">
        <v>1229</v>
      </c>
      <c r="AR16" s="23">
        <v>7380.10065</v>
      </c>
      <c r="AS16" s="23">
        <v>4677</v>
      </c>
      <c r="AT16" s="23">
        <v>32529.530618</v>
      </c>
    </row>
    <row r="17" spans="1:46" s="22" customFormat="1" ht="16.5" customHeight="1">
      <c r="A17" s="240" t="s">
        <v>246</v>
      </c>
      <c r="B17" s="241"/>
      <c r="C17" s="23">
        <v>5349</v>
      </c>
      <c r="D17" s="23">
        <v>75368.087952</v>
      </c>
      <c r="E17" s="23">
        <v>266</v>
      </c>
      <c r="F17" s="23">
        <v>4237.858918</v>
      </c>
      <c r="G17" s="23">
        <v>172</v>
      </c>
      <c r="H17" s="23">
        <v>6713.932179</v>
      </c>
      <c r="I17" s="23">
        <v>1309</v>
      </c>
      <c r="J17" s="23">
        <v>25998.257969</v>
      </c>
      <c r="K17" s="23">
        <v>31</v>
      </c>
      <c r="L17" s="23">
        <v>971.73</v>
      </c>
      <c r="M17" s="23">
        <v>27</v>
      </c>
      <c r="N17" s="23">
        <v>266.03</v>
      </c>
      <c r="O17" s="23">
        <v>1025</v>
      </c>
      <c r="P17" s="23">
        <v>12021.68591</v>
      </c>
      <c r="Q17" s="23">
        <v>671</v>
      </c>
      <c r="R17" s="23">
        <v>3123.52021</v>
      </c>
      <c r="S17" s="23">
        <v>179</v>
      </c>
      <c r="T17" s="23">
        <v>4551.26</v>
      </c>
      <c r="U17" s="23">
        <v>87</v>
      </c>
      <c r="V17" s="23">
        <v>1039.718</v>
      </c>
      <c r="W17" s="240" t="s">
        <v>246</v>
      </c>
      <c r="X17" s="241"/>
      <c r="Y17" s="23">
        <v>91</v>
      </c>
      <c r="Z17" s="23">
        <v>2343.741888</v>
      </c>
      <c r="AA17" s="23">
        <v>117</v>
      </c>
      <c r="AB17" s="23">
        <v>1543.3568</v>
      </c>
      <c r="AC17" s="23">
        <v>520</v>
      </c>
      <c r="AD17" s="23">
        <v>6436.145888</v>
      </c>
      <c r="AE17" s="23">
        <v>263</v>
      </c>
      <c r="AF17" s="23">
        <v>942.163</v>
      </c>
      <c r="AG17" s="23">
        <v>190</v>
      </c>
      <c r="AH17" s="23">
        <v>1357.579</v>
      </c>
      <c r="AI17" s="23">
        <v>1</v>
      </c>
      <c r="AJ17" s="23">
        <v>1</v>
      </c>
      <c r="AK17" s="23">
        <v>3</v>
      </c>
      <c r="AL17" s="23">
        <v>11.2</v>
      </c>
      <c r="AM17" s="23">
        <v>2</v>
      </c>
      <c r="AN17" s="23">
        <v>4</v>
      </c>
      <c r="AO17" s="23">
        <v>43</v>
      </c>
      <c r="AP17" s="23">
        <v>610.9872</v>
      </c>
      <c r="AQ17" s="23">
        <v>96</v>
      </c>
      <c r="AR17" s="23">
        <v>519.47112</v>
      </c>
      <c r="AS17" s="23">
        <v>256</v>
      </c>
      <c r="AT17" s="23">
        <v>2674.44987</v>
      </c>
    </row>
    <row r="18" spans="1:46" s="22" customFormat="1" ht="16.5" customHeight="1">
      <c r="A18" s="240" t="s">
        <v>247</v>
      </c>
      <c r="B18" s="241"/>
      <c r="C18" s="23">
        <v>10684</v>
      </c>
      <c r="D18" s="23">
        <v>505354.513961</v>
      </c>
      <c r="E18" s="23">
        <v>220</v>
      </c>
      <c r="F18" s="23">
        <v>9340.86552</v>
      </c>
      <c r="G18" s="23">
        <v>90</v>
      </c>
      <c r="H18" s="23">
        <v>1240.5998</v>
      </c>
      <c r="I18" s="23">
        <v>3592</v>
      </c>
      <c r="J18" s="23">
        <v>372527.929516</v>
      </c>
      <c r="K18" s="23">
        <v>67</v>
      </c>
      <c r="L18" s="23">
        <v>40485.02105</v>
      </c>
      <c r="M18" s="23">
        <v>58</v>
      </c>
      <c r="N18" s="23">
        <v>323.132</v>
      </c>
      <c r="O18" s="23">
        <v>2179</v>
      </c>
      <c r="P18" s="23">
        <v>18731.881198</v>
      </c>
      <c r="Q18" s="23">
        <v>1138</v>
      </c>
      <c r="R18" s="23">
        <v>9349.177303</v>
      </c>
      <c r="S18" s="23">
        <v>157</v>
      </c>
      <c r="T18" s="23">
        <v>3816.441</v>
      </c>
      <c r="U18" s="23">
        <v>72</v>
      </c>
      <c r="V18" s="23">
        <v>409.7165</v>
      </c>
      <c r="W18" s="240" t="s">
        <v>247</v>
      </c>
      <c r="X18" s="241"/>
      <c r="Y18" s="23">
        <v>275</v>
      </c>
      <c r="Z18" s="23">
        <v>4868.360225</v>
      </c>
      <c r="AA18" s="23">
        <v>528</v>
      </c>
      <c r="AB18" s="23">
        <v>11063.106363</v>
      </c>
      <c r="AC18" s="23">
        <v>651</v>
      </c>
      <c r="AD18" s="23">
        <v>10631.043623</v>
      </c>
      <c r="AE18" s="23">
        <v>719</v>
      </c>
      <c r="AF18" s="23">
        <v>15006.984742</v>
      </c>
      <c r="AG18" s="23">
        <v>267</v>
      </c>
      <c r="AH18" s="23">
        <v>2194.807068</v>
      </c>
      <c r="AI18" s="23">
        <v>1</v>
      </c>
      <c r="AJ18" s="23">
        <v>1</v>
      </c>
      <c r="AK18" s="23">
        <v>4</v>
      </c>
      <c r="AL18" s="23">
        <v>16.59</v>
      </c>
      <c r="AM18" s="23">
        <v>2</v>
      </c>
      <c r="AN18" s="23">
        <v>2</v>
      </c>
      <c r="AO18" s="23">
        <v>36</v>
      </c>
      <c r="AP18" s="23">
        <v>433.58534</v>
      </c>
      <c r="AQ18" s="23">
        <v>231</v>
      </c>
      <c r="AR18" s="23">
        <v>1263.12543</v>
      </c>
      <c r="AS18" s="23">
        <v>397</v>
      </c>
      <c r="AT18" s="23">
        <v>3649.147283</v>
      </c>
    </row>
    <row r="19" spans="1:46" s="22" customFormat="1" ht="16.5" customHeight="1">
      <c r="A19" s="240" t="s">
        <v>248</v>
      </c>
      <c r="B19" s="241"/>
      <c r="C19" s="23">
        <v>6677</v>
      </c>
      <c r="D19" s="23">
        <v>291652.479936</v>
      </c>
      <c r="E19" s="23">
        <v>207</v>
      </c>
      <c r="F19" s="23">
        <v>3224.9833</v>
      </c>
      <c r="G19" s="23">
        <v>146</v>
      </c>
      <c r="H19" s="23">
        <v>1917.45</v>
      </c>
      <c r="I19" s="23">
        <v>2175</v>
      </c>
      <c r="J19" s="23">
        <v>215453.75882</v>
      </c>
      <c r="K19" s="23">
        <v>44</v>
      </c>
      <c r="L19" s="23">
        <v>1796.8666</v>
      </c>
      <c r="M19" s="23">
        <v>42</v>
      </c>
      <c r="N19" s="23">
        <v>186.9</v>
      </c>
      <c r="O19" s="23">
        <v>1283</v>
      </c>
      <c r="P19" s="23">
        <v>9609.170965</v>
      </c>
      <c r="Q19" s="23">
        <v>853</v>
      </c>
      <c r="R19" s="23">
        <v>13631.957491</v>
      </c>
      <c r="S19" s="23">
        <v>162</v>
      </c>
      <c r="T19" s="23">
        <v>3390.959</v>
      </c>
      <c r="U19" s="23">
        <v>54</v>
      </c>
      <c r="V19" s="23">
        <v>636.3025</v>
      </c>
      <c r="W19" s="240" t="s">
        <v>248</v>
      </c>
      <c r="X19" s="241"/>
      <c r="Y19" s="23">
        <v>128</v>
      </c>
      <c r="Z19" s="23">
        <v>1771.50713</v>
      </c>
      <c r="AA19" s="23">
        <v>144</v>
      </c>
      <c r="AB19" s="23">
        <v>9252.15514</v>
      </c>
      <c r="AC19" s="23">
        <v>457</v>
      </c>
      <c r="AD19" s="23">
        <v>21551.79509</v>
      </c>
      <c r="AE19" s="23">
        <v>312</v>
      </c>
      <c r="AF19" s="23">
        <v>1270.6434</v>
      </c>
      <c r="AG19" s="23">
        <v>226</v>
      </c>
      <c r="AH19" s="23">
        <v>1455.828</v>
      </c>
      <c r="AI19" s="23">
        <v>0</v>
      </c>
      <c r="AJ19" s="23">
        <v>0</v>
      </c>
      <c r="AK19" s="23">
        <v>2</v>
      </c>
      <c r="AL19" s="23">
        <v>1.5</v>
      </c>
      <c r="AM19" s="23">
        <v>3</v>
      </c>
      <c r="AN19" s="23">
        <v>13</v>
      </c>
      <c r="AO19" s="23">
        <v>17</v>
      </c>
      <c r="AP19" s="23">
        <v>1707.17</v>
      </c>
      <c r="AQ19" s="23">
        <v>108</v>
      </c>
      <c r="AR19" s="23">
        <v>489.8525</v>
      </c>
      <c r="AS19" s="23">
        <v>314</v>
      </c>
      <c r="AT19" s="23">
        <v>4290.68</v>
      </c>
    </row>
    <row r="20" spans="1:46" s="22" customFormat="1" ht="16.5" customHeight="1">
      <c r="A20" s="240" t="s">
        <v>249</v>
      </c>
      <c r="B20" s="241"/>
      <c r="C20" s="23">
        <v>24378</v>
      </c>
      <c r="D20" s="23">
        <v>410940.089131</v>
      </c>
      <c r="E20" s="23">
        <v>491</v>
      </c>
      <c r="F20" s="23">
        <v>67406.652843</v>
      </c>
      <c r="G20" s="23">
        <v>127</v>
      </c>
      <c r="H20" s="23">
        <v>1087.09</v>
      </c>
      <c r="I20" s="23">
        <v>12545</v>
      </c>
      <c r="J20" s="23">
        <v>238269.50358</v>
      </c>
      <c r="K20" s="23">
        <v>116</v>
      </c>
      <c r="L20" s="23">
        <v>21437.11083</v>
      </c>
      <c r="M20" s="23">
        <v>180</v>
      </c>
      <c r="N20" s="23">
        <v>862.0085</v>
      </c>
      <c r="O20" s="23">
        <v>2305</v>
      </c>
      <c r="P20" s="23">
        <v>13635.484894</v>
      </c>
      <c r="Q20" s="23">
        <v>3739</v>
      </c>
      <c r="R20" s="23">
        <v>16345.800982</v>
      </c>
      <c r="S20" s="23">
        <v>374</v>
      </c>
      <c r="T20" s="23">
        <v>6583.29</v>
      </c>
      <c r="U20" s="23">
        <v>111</v>
      </c>
      <c r="V20" s="23">
        <v>725.15</v>
      </c>
      <c r="W20" s="240" t="s">
        <v>249</v>
      </c>
      <c r="X20" s="241"/>
      <c r="Y20" s="23">
        <v>294</v>
      </c>
      <c r="Z20" s="23">
        <v>2170.65268</v>
      </c>
      <c r="AA20" s="23">
        <v>550</v>
      </c>
      <c r="AB20" s="23">
        <v>19753.62448</v>
      </c>
      <c r="AC20" s="23">
        <v>854</v>
      </c>
      <c r="AD20" s="23">
        <v>9116.22954</v>
      </c>
      <c r="AE20" s="23">
        <v>696</v>
      </c>
      <c r="AF20" s="23">
        <v>2649.725099</v>
      </c>
      <c r="AG20" s="23">
        <v>452</v>
      </c>
      <c r="AH20" s="23">
        <v>2326.027277</v>
      </c>
      <c r="AI20" s="23">
        <v>1</v>
      </c>
      <c r="AJ20" s="23">
        <v>0.5</v>
      </c>
      <c r="AK20" s="23">
        <v>8</v>
      </c>
      <c r="AL20" s="23">
        <v>27.71</v>
      </c>
      <c r="AM20" s="23">
        <v>0</v>
      </c>
      <c r="AN20" s="23">
        <v>0</v>
      </c>
      <c r="AO20" s="23">
        <v>24</v>
      </c>
      <c r="AP20" s="23">
        <v>349.25</v>
      </c>
      <c r="AQ20" s="23">
        <v>274</v>
      </c>
      <c r="AR20" s="23">
        <v>1860.62467</v>
      </c>
      <c r="AS20" s="23">
        <v>1237</v>
      </c>
      <c r="AT20" s="23">
        <v>6333.653756</v>
      </c>
    </row>
    <row r="21" spans="1:46" s="22" customFormat="1" ht="16.5" customHeight="1">
      <c r="A21" s="240" t="s">
        <v>250</v>
      </c>
      <c r="B21" s="241"/>
      <c r="C21" s="23">
        <v>4851</v>
      </c>
      <c r="D21" s="23">
        <v>81677.129009</v>
      </c>
      <c r="E21" s="23">
        <v>275</v>
      </c>
      <c r="F21" s="23">
        <v>3439.959991</v>
      </c>
      <c r="G21" s="23">
        <v>123</v>
      </c>
      <c r="H21" s="23">
        <v>1725.23</v>
      </c>
      <c r="I21" s="23">
        <v>1427</v>
      </c>
      <c r="J21" s="23">
        <v>47935.010871</v>
      </c>
      <c r="K21" s="23">
        <v>46</v>
      </c>
      <c r="L21" s="23">
        <v>3069.6458</v>
      </c>
      <c r="M21" s="23">
        <v>42</v>
      </c>
      <c r="N21" s="23">
        <v>261.3</v>
      </c>
      <c r="O21" s="23">
        <v>783</v>
      </c>
      <c r="P21" s="23">
        <v>6256.169</v>
      </c>
      <c r="Q21" s="23">
        <v>716</v>
      </c>
      <c r="R21" s="23">
        <v>3396.7014</v>
      </c>
      <c r="S21" s="23">
        <v>131</v>
      </c>
      <c r="T21" s="23">
        <v>2829.873</v>
      </c>
      <c r="U21" s="23">
        <v>62</v>
      </c>
      <c r="V21" s="23">
        <v>911.35</v>
      </c>
      <c r="W21" s="240" t="s">
        <v>250</v>
      </c>
      <c r="X21" s="241"/>
      <c r="Y21" s="23">
        <v>108</v>
      </c>
      <c r="Z21" s="23">
        <v>1010.448888</v>
      </c>
      <c r="AA21" s="23">
        <v>107</v>
      </c>
      <c r="AB21" s="23">
        <v>2168.53507</v>
      </c>
      <c r="AC21" s="23">
        <v>281</v>
      </c>
      <c r="AD21" s="23">
        <v>3849.568989</v>
      </c>
      <c r="AE21" s="23">
        <v>240</v>
      </c>
      <c r="AF21" s="23">
        <v>970.558</v>
      </c>
      <c r="AG21" s="23">
        <v>170</v>
      </c>
      <c r="AH21" s="23">
        <v>1307.866</v>
      </c>
      <c r="AI21" s="23">
        <v>1</v>
      </c>
      <c r="AJ21" s="23">
        <v>2</v>
      </c>
      <c r="AK21" s="23">
        <v>3</v>
      </c>
      <c r="AL21" s="23">
        <v>1.5</v>
      </c>
      <c r="AM21" s="23">
        <v>2</v>
      </c>
      <c r="AN21" s="23">
        <v>11</v>
      </c>
      <c r="AO21" s="23">
        <v>30</v>
      </c>
      <c r="AP21" s="23">
        <v>838.68</v>
      </c>
      <c r="AQ21" s="23">
        <v>104</v>
      </c>
      <c r="AR21" s="23">
        <v>486.58</v>
      </c>
      <c r="AS21" s="23">
        <v>200</v>
      </c>
      <c r="AT21" s="23">
        <v>1205.152</v>
      </c>
    </row>
    <row r="22" spans="1:46" s="22" customFormat="1" ht="16.5" customHeight="1">
      <c r="A22" s="240" t="s">
        <v>251</v>
      </c>
      <c r="B22" s="241"/>
      <c r="C22" s="23">
        <v>6206</v>
      </c>
      <c r="D22" s="23">
        <v>254701.60633</v>
      </c>
      <c r="E22" s="23">
        <v>324</v>
      </c>
      <c r="F22" s="23">
        <v>7314.001098</v>
      </c>
      <c r="G22" s="23">
        <v>141</v>
      </c>
      <c r="H22" s="23">
        <v>97425.70652</v>
      </c>
      <c r="I22" s="23">
        <v>1776</v>
      </c>
      <c r="J22" s="23">
        <v>76227.332668</v>
      </c>
      <c r="K22" s="23">
        <v>65</v>
      </c>
      <c r="L22" s="23">
        <v>21129.99791</v>
      </c>
      <c r="M22" s="23">
        <v>57</v>
      </c>
      <c r="N22" s="23">
        <v>277.8</v>
      </c>
      <c r="O22" s="23">
        <v>1357</v>
      </c>
      <c r="P22" s="23">
        <v>9225.820688</v>
      </c>
      <c r="Q22" s="23">
        <v>959</v>
      </c>
      <c r="R22" s="23">
        <v>5108.342438</v>
      </c>
      <c r="S22" s="23">
        <v>154</v>
      </c>
      <c r="T22" s="23">
        <v>6063.759</v>
      </c>
      <c r="U22" s="23">
        <v>31</v>
      </c>
      <c r="V22" s="23">
        <v>301.532</v>
      </c>
      <c r="W22" s="240" t="s">
        <v>251</v>
      </c>
      <c r="X22" s="241"/>
      <c r="Y22" s="23">
        <v>93</v>
      </c>
      <c r="Z22" s="23">
        <v>1288.037</v>
      </c>
      <c r="AA22" s="23">
        <v>135</v>
      </c>
      <c r="AB22" s="23">
        <v>5112.010138</v>
      </c>
      <c r="AC22" s="23">
        <v>322</v>
      </c>
      <c r="AD22" s="23">
        <v>3909.715</v>
      </c>
      <c r="AE22" s="23">
        <v>243</v>
      </c>
      <c r="AF22" s="23">
        <v>826.523</v>
      </c>
      <c r="AG22" s="23">
        <v>179</v>
      </c>
      <c r="AH22" s="23">
        <v>18195.11887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11</v>
      </c>
      <c r="AP22" s="23">
        <v>74.25</v>
      </c>
      <c r="AQ22" s="23">
        <v>82</v>
      </c>
      <c r="AR22" s="23">
        <v>304.978</v>
      </c>
      <c r="AS22" s="23">
        <v>271</v>
      </c>
      <c r="AT22" s="23">
        <v>1896.982</v>
      </c>
    </row>
    <row r="23" spans="1:46" s="22" customFormat="1" ht="16.5" customHeight="1">
      <c r="A23" s="240" t="s">
        <v>252</v>
      </c>
      <c r="B23" s="241"/>
      <c r="C23" s="23">
        <v>4253</v>
      </c>
      <c r="D23" s="23">
        <v>64412.256413</v>
      </c>
      <c r="E23" s="23">
        <v>244</v>
      </c>
      <c r="F23" s="23">
        <v>6180.90552</v>
      </c>
      <c r="G23" s="23">
        <v>60</v>
      </c>
      <c r="H23" s="23">
        <v>761.84</v>
      </c>
      <c r="I23" s="23">
        <v>1479</v>
      </c>
      <c r="J23" s="23">
        <v>32856.33569</v>
      </c>
      <c r="K23" s="23">
        <v>47</v>
      </c>
      <c r="L23" s="23">
        <v>4892.86</v>
      </c>
      <c r="M23" s="23">
        <v>37</v>
      </c>
      <c r="N23" s="23">
        <v>289.8</v>
      </c>
      <c r="O23" s="23">
        <v>728</v>
      </c>
      <c r="P23" s="23">
        <v>4710.693413</v>
      </c>
      <c r="Q23" s="23">
        <v>741</v>
      </c>
      <c r="R23" s="23">
        <v>3500.10854</v>
      </c>
      <c r="S23" s="23">
        <v>82</v>
      </c>
      <c r="T23" s="23">
        <v>1380.96</v>
      </c>
      <c r="U23" s="23">
        <v>21</v>
      </c>
      <c r="V23" s="23">
        <v>1014.01</v>
      </c>
      <c r="W23" s="240" t="s">
        <v>252</v>
      </c>
      <c r="X23" s="241"/>
      <c r="Y23" s="23">
        <v>61</v>
      </c>
      <c r="Z23" s="23">
        <v>1085.88</v>
      </c>
      <c r="AA23" s="23">
        <v>88</v>
      </c>
      <c r="AB23" s="23">
        <v>1716.44125</v>
      </c>
      <c r="AC23" s="23">
        <v>155</v>
      </c>
      <c r="AD23" s="23">
        <v>2332.83</v>
      </c>
      <c r="AE23" s="23">
        <v>147</v>
      </c>
      <c r="AF23" s="23">
        <v>633.731</v>
      </c>
      <c r="AG23" s="23">
        <v>112</v>
      </c>
      <c r="AH23" s="23">
        <v>545.62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480.525</v>
      </c>
      <c r="AQ23" s="23">
        <v>52</v>
      </c>
      <c r="AR23" s="23">
        <v>196.15</v>
      </c>
      <c r="AS23" s="23">
        <v>177</v>
      </c>
      <c r="AT23" s="23">
        <v>1830.066</v>
      </c>
    </row>
    <row r="24" spans="1:46" s="22" customFormat="1" ht="16.5" customHeight="1">
      <c r="A24" s="240" t="s">
        <v>253</v>
      </c>
      <c r="B24" s="241"/>
      <c r="C24" s="23">
        <v>6083</v>
      </c>
      <c r="D24" s="23">
        <v>90776.295774</v>
      </c>
      <c r="E24" s="23">
        <v>554</v>
      </c>
      <c r="F24" s="23">
        <v>10413.49829</v>
      </c>
      <c r="G24" s="23">
        <v>170</v>
      </c>
      <c r="H24" s="23">
        <v>2424.61</v>
      </c>
      <c r="I24" s="23">
        <v>1390</v>
      </c>
      <c r="J24" s="23">
        <v>41580.343479</v>
      </c>
      <c r="K24" s="23">
        <v>73</v>
      </c>
      <c r="L24" s="23">
        <v>2854.59566</v>
      </c>
      <c r="M24" s="23">
        <v>77</v>
      </c>
      <c r="N24" s="23">
        <v>2538.48783</v>
      </c>
      <c r="O24" s="23">
        <v>1172</v>
      </c>
      <c r="P24" s="23">
        <v>7840.50158</v>
      </c>
      <c r="Q24" s="23">
        <v>942</v>
      </c>
      <c r="R24" s="23">
        <v>4813.055988</v>
      </c>
      <c r="S24" s="23">
        <v>149</v>
      </c>
      <c r="T24" s="23">
        <v>4437.447689</v>
      </c>
      <c r="U24" s="23">
        <v>56</v>
      </c>
      <c r="V24" s="23">
        <v>287.178</v>
      </c>
      <c r="W24" s="240" t="s">
        <v>253</v>
      </c>
      <c r="X24" s="241"/>
      <c r="Y24" s="23">
        <v>120</v>
      </c>
      <c r="Z24" s="23">
        <v>1849.73385</v>
      </c>
      <c r="AA24" s="23">
        <v>137</v>
      </c>
      <c r="AB24" s="23">
        <v>1165.85437</v>
      </c>
      <c r="AC24" s="23">
        <v>316</v>
      </c>
      <c r="AD24" s="23">
        <v>4659.451</v>
      </c>
      <c r="AE24" s="23">
        <v>260</v>
      </c>
      <c r="AF24" s="23">
        <v>1018.158888</v>
      </c>
      <c r="AG24" s="23">
        <v>241</v>
      </c>
      <c r="AH24" s="23">
        <v>1617.9766</v>
      </c>
      <c r="AI24" s="23">
        <v>1</v>
      </c>
      <c r="AJ24" s="23">
        <v>0.1</v>
      </c>
      <c r="AK24" s="23">
        <v>3</v>
      </c>
      <c r="AL24" s="23">
        <v>8.75</v>
      </c>
      <c r="AM24" s="23">
        <v>1</v>
      </c>
      <c r="AN24" s="23">
        <v>3</v>
      </c>
      <c r="AO24" s="23">
        <v>45</v>
      </c>
      <c r="AP24" s="23">
        <v>1093.57</v>
      </c>
      <c r="AQ24" s="23">
        <v>114</v>
      </c>
      <c r="AR24" s="23">
        <v>433.314</v>
      </c>
      <c r="AS24" s="23">
        <v>262</v>
      </c>
      <c r="AT24" s="23">
        <v>1736.66855</v>
      </c>
    </row>
    <row r="25" spans="1:46" s="22" customFormat="1" ht="16.5" customHeight="1">
      <c r="A25" s="240" t="s">
        <v>238</v>
      </c>
      <c r="B25" s="241"/>
      <c r="C25" s="23">
        <v>1175</v>
      </c>
      <c r="D25" s="23">
        <v>13668.910072</v>
      </c>
      <c r="E25" s="23">
        <v>120</v>
      </c>
      <c r="F25" s="23">
        <v>797.98</v>
      </c>
      <c r="G25" s="23">
        <v>61</v>
      </c>
      <c r="H25" s="23">
        <v>622.41</v>
      </c>
      <c r="I25" s="23">
        <v>151</v>
      </c>
      <c r="J25" s="23">
        <v>804.25</v>
      </c>
      <c r="K25" s="23">
        <v>9</v>
      </c>
      <c r="L25" s="23">
        <v>60.56</v>
      </c>
      <c r="M25" s="23">
        <v>7</v>
      </c>
      <c r="N25" s="23">
        <v>63</v>
      </c>
      <c r="O25" s="23">
        <v>201</v>
      </c>
      <c r="P25" s="23">
        <v>2180.518032</v>
      </c>
      <c r="Q25" s="23">
        <v>119</v>
      </c>
      <c r="R25" s="23">
        <v>486.48</v>
      </c>
      <c r="S25" s="23">
        <v>63</v>
      </c>
      <c r="T25" s="23">
        <v>1366.34</v>
      </c>
      <c r="U25" s="23">
        <v>28</v>
      </c>
      <c r="V25" s="23">
        <v>313.52</v>
      </c>
      <c r="W25" s="240" t="s">
        <v>238</v>
      </c>
      <c r="X25" s="241"/>
      <c r="Y25" s="23">
        <v>14</v>
      </c>
      <c r="Z25" s="23">
        <v>304.8</v>
      </c>
      <c r="AA25" s="23">
        <v>17</v>
      </c>
      <c r="AB25" s="23">
        <v>136.1</v>
      </c>
      <c r="AC25" s="23">
        <v>134</v>
      </c>
      <c r="AD25" s="23">
        <v>2599.09714</v>
      </c>
      <c r="AE25" s="23">
        <v>83</v>
      </c>
      <c r="AF25" s="23">
        <v>1234.84</v>
      </c>
      <c r="AG25" s="23">
        <v>82</v>
      </c>
      <c r="AH25" s="23">
        <v>2143.48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13</v>
      </c>
      <c r="AP25" s="23">
        <v>188.115</v>
      </c>
      <c r="AQ25" s="23">
        <v>18</v>
      </c>
      <c r="AR25" s="23">
        <v>95.6</v>
      </c>
      <c r="AS25" s="23">
        <v>54</v>
      </c>
      <c r="AT25" s="23">
        <v>265.3199</v>
      </c>
    </row>
    <row r="26" spans="1:46" s="22" customFormat="1" ht="16.5" customHeight="1">
      <c r="A26" s="240" t="s">
        <v>254</v>
      </c>
      <c r="B26" s="241"/>
      <c r="C26" s="23">
        <v>3463</v>
      </c>
      <c r="D26" s="23">
        <v>72032.466645</v>
      </c>
      <c r="E26" s="23">
        <v>196</v>
      </c>
      <c r="F26" s="23">
        <v>11222.175</v>
      </c>
      <c r="G26" s="23">
        <v>250</v>
      </c>
      <c r="H26" s="23">
        <v>4139.40374</v>
      </c>
      <c r="I26" s="23">
        <v>571</v>
      </c>
      <c r="J26" s="23">
        <v>6441.252018</v>
      </c>
      <c r="K26" s="23">
        <v>29</v>
      </c>
      <c r="L26" s="23">
        <v>22755.35238</v>
      </c>
      <c r="M26" s="23">
        <v>16</v>
      </c>
      <c r="N26" s="23">
        <v>125.38</v>
      </c>
      <c r="O26" s="23">
        <v>602</v>
      </c>
      <c r="P26" s="23">
        <v>4365.33777</v>
      </c>
      <c r="Q26" s="23">
        <v>428</v>
      </c>
      <c r="R26" s="23">
        <v>2936.831</v>
      </c>
      <c r="S26" s="23">
        <v>146</v>
      </c>
      <c r="T26" s="23">
        <v>4056.7806</v>
      </c>
      <c r="U26" s="23">
        <v>60</v>
      </c>
      <c r="V26" s="23">
        <v>693.3557</v>
      </c>
      <c r="W26" s="240" t="s">
        <v>254</v>
      </c>
      <c r="X26" s="241"/>
      <c r="Y26" s="23">
        <v>76</v>
      </c>
      <c r="Z26" s="23">
        <v>924.3</v>
      </c>
      <c r="AA26" s="23">
        <v>83</v>
      </c>
      <c r="AB26" s="23">
        <v>1045.91478</v>
      </c>
      <c r="AC26" s="23">
        <v>318</v>
      </c>
      <c r="AD26" s="23">
        <v>5955.37</v>
      </c>
      <c r="AE26" s="23">
        <v>185</v>
      </c>
      <c r="AF26" s="23">
        <v>617.876</v>
      </c>
      <c r="AG26" s="23">
        <v>183</v>
      </c>
      <c r="AH26" s="23">
        <v>1008.930703</v>
      </c>
      <c r="AI26" s="23">
        <v>1</v>
      </c>
      <c r="AJ26" s="23">
        <v>1</v>
      </c>
      <c r="AK26" s="23">
        <v>1</v>
      </c>
      <c r="AL26" s="23">
        <v>0.2</v>
      </c>
      <c r="AM26" s="23">
        <v>3</v>
      </c>
      <c r="AN26" s="23">
        <v>8.5</v>
      </c>
      <c r="AO26" s="23">
        <v>46</v>
      </c>
      <c r="AP26" s="23">
        <v>4041.07</v>
      </c>
      <c r="AQ26" s="23">
        <v>83</v>
      </c>
      <c r="AR26" s="23">
        <v>641.834</v>
      </c>
      <c r="AS26" s="23">
        <v>186</v>
      </c>
      <c r="AT26" s="23">
        <v>1051.602954</v>
      </c>
    </row>
    <row r="27" spans="1:46" s="22" customFormat="1" ht="16.5" customHeight="1">
      <c r="A27" s="240" t="s">
        <v>255</v>
      </c>
      <c r="B27" s="241"/>
      <c r="C27" s="23">
        <v>627</v>
      </c>
      <c r="D27" s="23">
        <v>7121.803</v>
      </c>
      <c r="E27" s="23">
        <v>32</v>
      </c>
      <c r="F27" s="23">
        <v>587.7</v>
      </c>
      <c r="G27" s="23">
        <v>17</v>
      </c>
      <c r="H27" s="23">
        <v>239.55</v>
      </c>
      <c r="I27" s="23">
        <v>70</v>
      </c>
      <c r="J27" s="23">
        <v>995.14</v>
      </c>
      <c r="K27" s="23">
        <v>10</v>
      </c>
      <c r="L27" s="23">
        <v>35.7</v>
      </c>
      <c r="M27" s="23">
        <v>0</v>
      </c>
      <c r="N27" s="23">
        <v>0</v>
      </c>
      <c r="O27" s="23">
        <v>134</v>
      </c>
      <c r="P27" s="23">
        <v>1075.7</v>
      </c>
      <c r="Q27" s="23">
        <v>40</v>
      </c>
      <c r="R27" s="23">
        <v>113.7</v>
      </c>
      <c r="S27" s="23">
        <v>50</v>
      </c>
      <c r="T27" s="23">
        <v>754.3305</v>
      </c>
      <c r="U27" s="23">
        <v>11</v>
      </c>
      <c r="V27" s="23">
        <v>114.3</v>
      </c>
      <c r="W27" s="240" t="s">
        <v>255</v>
      </c>
      <c r="X27" s="241"/>
      <c r="Y27" s="23">
        <v>25</v>
      </c>
      <c r="Z27" s="23">
        <v>325.9725</v>
      </c>
      <c r="AA27" s="23">
        <v>12</v>
      </c>
      <c r="AB27" s="23">
        <v>95.2</v>
      </c>
      <c r="AC27" s="23">
        <v>35</v>
      </c>
      <c r="AD27" s="23">
        <v>1348.196</v>
      </c>
      <c r="AE27" s="23">
        <v>15</v>
      </c>
      <c r="AF27" s="23">
        <v>478.77</v>
      </c>
      <c r="AG27" s="23">
        <v>111</v>
      </c>
      <c r="AH27" s="23">
        <v>641.03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29</v>
      </c>
      <c r="AP27" s="23">
        <v>177.761</v>
      </c>
      <c r="AQ27" s="23">
        <v>6</v>
      </c>
      <c r="AR27" s="23">
        <v>24.2</v>
      </c>
      <c r="AS27" s="23">
        <v>30</v>
      </c>
      <c r="AT27" s="23">
        <v>114.553</v>
      </c>
    </row>
    <row r="28" spans="1:46" s="22" customFormat="1" ht="16.5" customHeight="1">
      <c r="A28" s="240" t="s">
        <v>256</v>
      </c>
      <c r="B28" s="241"/>
      <c r="C28" s="23">
        <v>5547</v>
      </c>
      <c r="D28" s="23">
        <v>73941.783716</v>
      </c>
      <c r="E28" s="23">
        <v>103</v>
      </c>
      <c r="F28" s="23">
        <v>482.235</v>
      </c>
      <c r="G28" s="23">
        <v>34</v>
      </c>
      <c r="H28" s="23">
        <v>338</v>
      </c>
      <c r="I28" s="23">
        <v>908</v>
      </c>
      <c r="J28" s="23">
        <v>13990.784975</v>
      </c>
      <c r="K28" s="23">
        <v>14</v>
      </c>
      <c r="L28" s="23">
        <v>651.41293</v>
      </c>
      <c r="M28" s="23">
        <v>40</v>
      </c>
      <c r="N28" s="23">
        <v>223.621</v>
      </c>
      <c r="O28" s="23">
        <v>1383</v>
      </c>
      <c r="P28" s="23">
        <v>7505.2941</v>
      </c>
      <c r="Q28" s="23">
        <v>842</v>
      </c>
      <c r="R28" s="23">
        <v>2642.035888</v>
      </c>
      <c r="S28" s="23">
        <v>753</v>
      </c>
      <c r="T28" s="23">
        <v>38099.3413</v>
      </c>
      <c r="U28" s="23">
        <v>26</v>
      </c>
      <c r="V28" s="23">
        <v>156.208888</v>
      </c>
      <c r="W28" s="240" t="s">
        <v>256</v>
      </c>
      <c r="X28" s="241"/>
      <c r="Y28" s="23">
        <v>160</v>
      </c>
      <c r="Z28" s="23">
        <v>1292.324428</v>
      </c>
      <c r="AA28" s="23">
        <v>133</v>
      </c>
      <c r="AB28" s="23">
        <v>1658.05308</v>
      </c>
      <c r="AC28" s="23">
        <v>227</v>
      </c>
      <c r="AD28" s="23">
        <v>3663.1315</v>
      </c>
      <c r="AE28" s="23">
        <v>343</v>
      </c>
      <c r="AF28" s="23">
        <v>902.220637</v>
      </c>
      <c r="AG28" s="23">
        <v>170</v>
      </c>
      <c r="AH28" s="23">
        <v>933.87899</v>
      </c>
      <c r="AI28" s="23">
        <v>1</v>
      </c>
      <c r="AJ28" s="23">
        <v>0.5</v>
      </c>
      <c r="AK28" s="23">
        <v>1</v>
      </c>
      <c r="AL28" s="23">
        <v>0.1</v>
      </c>
      <c r="AM28" s="23">
        <v>2</v>
      </c>
      <c r="AN28" s="23">
        <v>13</v>
      </c>
      <c r="AO28" s="23">
        <v>25</v>
      </c>
      <c r="AP28" s="23">
        <v>237.22</v>
      </c>
      <c r="AQ28" s="23">
        <v>118</v>
      </c>
      <c r="AR28" s="23">
        <v>388.63</v>
      </c>
      <c r="AS28" s="23">
        <v>264</v>
      </c>
      <c r="AT28" s="23">
        <v>763.791</v>
      </c>
    </row>
    <row r="29" spans="1:46" s="22" customFormat="1" ht="16.5" customHeight="1">
      <c r="A29" s="240" t="s">
        <v>257</v>
      </c>
      <c r="B29" s="241"/>
      <c r="C29" s="23">
        <v>10653</v>
      </c>
      <c r="D29" s="23">
        <v>1026939.984528</v>
      </c>
      <c r="E29" s="23">
        <v>110</v>
      </c>
      <c r="F29" s="23">
        <v>1169.699058</v>
      </c>
      <c r="G29" s="23">
        <v>55</v>
      </c>
      <c r="H29" s="23">
        <v>724.615</v>
      </c>
      <c r="I29" s="23">
        <v>3207</v>
      </c>
      <c r="J29" s="23">
        <v>895244.834823</v>
      </c>
      <c r="K29" s="23">
        <v>41</v>
      </c>
      <c r="L29" s="23">
        <v>438.46</v>
      </c>
      <c r="M29" s="23">
        <v>50</v>
      </c>
      <c r="N29" s="23">
        <v>1528.42482</v>
      </c>
      <c r="O29" s="23">
        <v>1879</v>
      </c>
      <c r="P29" s="23">
        <v>22386.080318</v>
      </c>
      <c r="Q29" s="23">
        <v>1397</v>
      </c>
      <c r="R29" s="23">
        <v>6928.684827</v>
      </c>
      <c r="S29" s="23">
        <v>151</v>
      </c>
      <c r="T29" s="23">
        <v>4050.7013</v>
      </c>
      <c r="U29" s="23">
        <v>85</v>
      </c>
      <c r="V29" s="23">
        <v>694.398</v>
      </c>
      <c r="W29" s="240" t="s">
        <v>257</v>
      </c>
      <c r="X29" s="241"/>
      <c r="Y29" s="23">
        <v>392</v>
      </c>
      <c r="Z29" s="23">
        <v>6173.333278</v>
      </c>
      <c r="AA29" s="23">
        <v>733</v>
      </c>
      <c r="AB29" s="23">
        <v>58769.613842</v>
      </c>
      <c r="AC29" s="23">
        <v>668</v>
      </c>
      <c r="AD29" s="23">
        <v>13396.69959</v>
      </c>
      <c r="AE29" s="23">
        <v>808</v>
      </c>
      <c r="AF29" s="23">
        <v>7157.488046</v>
      </c>
      <c r="AG29" s="23">
        <v>305</v>
      </c>
      <c r="AH29" s="23">
        <v>2279.549067</v>
      </c>
      <c r="AI29" s="23">
        <v>1</v>
      </c>
      <c r="AJ29" s="23">
        <v>0.5</v>
      </c>
      <c r="AK29" s="23">
        <v>7</v>
      </c>
      <c r="AL29" s="23">
        <v>25</v>
      </c>
      <c r="AM29" s="23">
        <v>0</v>
      </c>
      <c r="AN29" s="23">
        <v>0</v>
      </c>
      <c r="AO29" s="23">
        <v>28</v>
      </c>
      <c r="AP29" s="23">
        <v>546.75</v>
      </c>
      <c r="AQ29" s="23">
        <v>236</v>
      </c>
      <c r="AR29" s="23">
        <v>1690.64167</v>
      </c>
      <c r="AS29" s="23">
        <v>500</v>
      </c>
      <c r="AT29" s="23">
        <v>3734.510889</v>
      </c>
    </row>
    <row r="30" spans="1:46" s="22" customFormat="1" ht="16.5" customHeight="1">
      <c r="A30" s="240" t="s">
        <v>258</v>
      </c>
      <c r="B30" s="241"/>
      <c r="C30" s="23">
        <v>4235</v>
      </c>
      <c r="D30" s="23">
        <v>46413.584091</v>
      </c>
      <c r="E30" s="23">
        <v>144</v>
      </c>
      <c r="F30" s="23">
        <v>4236.035</v>
      </c>
      <c r="G30" s="23">
        <v>35</v>
      </c>
      <c r="H30" s="23">
        <v>456.25</v>
      </c>
      <c r="I30" s="23">
        <v>894</v>
      </c>
      <c r="J30" s="23">
        <v>9798.998599</v>
      </c>
      <c r="K30" s="23">
        <v>26</v>
      </c>
      <c r="L30" s="23">
        <v>602.188888</v>
      </c>
      <c r="M30" s="23">
        <v>23</v>
      </c>
      <c r="N30" s="23">
        <v>165.16</v>
      </c>
      <c r="O30" s="23">
        <v>685</v>
      </c>
      <c r="P30" s="23">
        <v>5981.383688</v>
      </c>
      <c r="Q30" s="23">
        <v>828</v>
      </c>
      <c r="R30" s="23">
        <v>3169.763888</v>
      </c>
      <c r="S30" s="23">
        <v>151</v>
      </c>
      <c r="T30" s="23">
        <v>3170.878</v>
      </c>
      <c r="U30" s="23">
        <v>47</v>
      </c>
      <c r="V30" s="23">
        <v>536.05</v>
      </c>
      <c r="W30" s="240" t="s">
        <v>258</v>
      </c>
      <c r="X30" s="241"/>
      <c r="Y30" s="23">
        <v>99</v>
      </c>
      <c r="Z30" s="23">
        <v>1174.7</v>
      </c>
      <c r="AA30" s="23">
        <v>166</v>
      </c>
      <c r="AB30" s="23">
        <v>6121.00031</v>
      </c>
      <c r="AC30" s="23">
        <v>371</v>
      </c>
      <c r="AD30" s="23">
        <v>6216.878788</v>
      </c>
      <c r="AE30" s="23">
        <v>295</v>
      </c>
      <c r="AF30" s="23">
        <v>1729.607132</v>
      </c>
      <c r="AG30" s="23">
        <v>163</v>
      </c>
      <c r="AH30" s="23">
        <v>1055.940885</v>
      </c>
      <c r="AI30" s="23">
        <v>0</v>
      </c>
      <c r="AJ30" s="23">
        <v>0</v>
      </c>
      <c r="AK30" s="23">
        <v>6</v>
      </c>
      <c r="AL30" s="23">
        <v>11.25</v>
      </c>
      <c r="AM30" s="23">
        <v>1</v>
      </c>
      <c r="AN30" s="23">
        <v>2</v>
      </c>
      <c r="AO30" s="23">
        <v>11</v>
      </c>
      <c r="AP30" s="23">
        <v>134.999913</v>
      </c>
      <c r="AQ30" s="23">
        <v>92</v>
      </c>
      <c r="AR30" s="23">
        <v>382.046</v>
      </c>
      <c r="AS30" s="23">
        <v>198</v>
      </c>
      <c r="AT30" s="23">
        <v>1468.453</v>
      </c>
    </row>
    <row r="31" spans="1:46" s="22" customFormat="1" ht="16.5" customHeight="1">
      <c r="A31" s="238" t="s">
        <v>259</v>
      </c>
      <c r="B31" s="239"/>
      <c r="C31" s="23">
        <v>1141</v>
      </c>
      <c r="D31" s="23">
        <v>19163.77794</v>
      </c>
      <c r="E31" s="23">
        <v>94</v>
      </c>
      <c r="F31" s="23">
        <v>1499.86</v>
      </c>
      <c r="G31" s="23">
        <v>23</v>
      </c>
      <c r="H31" s="23">
        <v>256.701</v>
      </c>
      <c r="I31" s="23">
        <v>112</v>
      </c>
      <c r="J31" s="23">
        <v>7160.421</v>
      </c>
      <c r="K31" s="23">
        <v>9</v>
      </c>
      <c r="L31" s="23">
        <v>50.5</v>
      </c>
      <c r="M31" s="23">
        <v>4</v>
      </c>
      <c r="N31" s="23">
        <v>19</v>
      </c>
      <c r="O31" s="23">
        <v>337</v>
      </c>
      <c r="P31" s="23">
        <v>2432.567</v>
      </c>
      <c r="Q31" s="23">
        <v>81</v>
      </c>
      <c r="R31" s="23">
        <v>719.175</v>
      </c>
      <c r="S31" s="23">
        <v>111</v>
      </c>
      <c r="T31" s="23">
        <v>3775.385</v>
      </c>
      <c r="U31" s="23">
        <v>19</v>
      </c>
      <c r="V31" s="23">
        <v>544.53594</v>
      </c>
      <c r="W31" s="238" t="s">
        <v>259</v>
      </c>
      <c r="X31" s="239"/>
      <c r="Y31" s="23">
        <v>14</v>
      </c>
      <c r="Z31" s="23">
        <v>142.4</v>
      </c>
      <c r="AA31" s="23">
        <v>32</v>
      </c>
      <c r="AB31" s="23">
        <v>566.928</v>
      </c>
      <c r="AC31" s="23">
        <v>138</v>
      </c>
      <c r="AD31" s="23">
        <v>908.595</v>
      </c>
      <c r="AE31" s="23">
        <v>52</v>
      </c>
      <c r="AF31" s="23">
        <v>304.83</v>
      </c>
      <c r="AG31" s="23">
        <v>80</v>
      </c>
      <c r="AH31" s="23">
        <v>470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6</v>
      </c>
      <c r="AP31" s="23">
        <v>205.2</v>
      </c>
      <c r="AQ31" s="23">
        <v>8</v>
      </c>
      <c r="AR31" s="23">
        <v>40</v>
      </c>
      <c r="AS31" s="23">
        <v>21</v>
      </c>
      <c r="AT31" s="23">
        <v>67.68</v>
      </c>
    </row>
    <row r="32" spans="1:46" s="22" customFormat="1" ht="16.5" customHeight="1">
      <c r="A32" s="244" t="s">
        <v>38</v>
      </c>
      <c r="B32" s="245"/>
      <c r="C32" s="23">
        <v>1005</v>
      </c>
      <c r="D32" s="23">
        <v>17985.51794</v>
      </c>
      <c r="E32" s="23">
        <v>87</v>
      </c>
      <c r="F32" s="23">
        <v>1480.86</v>
      </c>
      <c r="G32" s="23">
        <v>22</v>
      </c>
      <c r="H32" s="23">
        <v>248.701</v>
      </c>
      <c r="I32" s="23">
        <v>99</v>
      </c>
      <c r="J32" s="23">
        <v>6955.321</v>
      </c>
      <c r="K32" s="23">
        <v>9</v>
      </c>
      <c r="L32" s="23">
        <v>50.5</v>
      </c>
      <c r="M32" s="23">
        <v>4</v>
      </c>
      <c r="N32" s="23">
        <v>19</v>
      </c>
      <c r="O32" s="23">
        <v>290</v>
      </c>
      <c r="P32" s="23">
        <v>2119.507</v>
      </c>
      <c r="Q32" s="23">
        <v>72</v>
      </c>
      <c r="R32" s="23">
        <v>609.675</v>
      </c>
      <c r="S32" s="23">
        <v>85</v>
      </c>
      <c r="T32" s="23">
        <v>3437.785</v>
      </c>
      <c r="U32" s="23">
        <v>18</v>
      </c>
      <c r="V32" s="23">
        <v>529.53594</v>
      </c>
      <c r="W32" s="244" t="s">
        <v>38</v>
      </c>
      <c r="X32" s="245"/>
      <c r="Y32" s="23">
        <v>13</v>
      </c>
      <c r="Z32" s="23">
        <v>112.4</v>
      </c>
      <c r="AA32" s="23">
        <v>31</v>
      </c>
      <c r="AB32" s="23">
        <v>556.928</v>
      </c>
      <c r="AC32" s="23">
        <v>136</v>
      </c>
      <c r="AD32" s="23">
        <v>895.595</v>
      </c>
      <c r="AE32" s="23">
        <v>45</v>
      </c>
      <c r="AF32" s="23">
        <v>274.33</v>
      </c>
      <c r="AG32" s="23">
        <v>63</v>
      </c>
      <c r="AH32" s="23">
        <v>394.5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199.2</v>
      </c>
      <c r="AQ32" s="23">
        <v>8</v>
      </c>
      <c r="AR32" s="23">
        <v>40</v>
      </c>
      <c r="AS32" s="23">
        <v>19</v>
      </c>
      <c r="AT32" s="23">
        <v>61.68</v>
      </c>
    </row>
    <row r="33" spans="1:46" s="22" customFormat="1" ht="16.5" customHeight="1">
      <c r="A33" s="246" t="s">
        <v>39</v>
      </c>
      <c r="B33" s="247"/>
      <c r="C33" s="23">
        <v>136</v>
      </c>
      <c r="D33" s="23">
        <v>1178.26</v>
      </c>
      <c r="E33" s="23">
        <v>7</v>
      </c>
      <c r="F33" s="23">
        <v>19</v>
      </c>
      <c r="G33" s="23">
        <v>1</v>
      </c>
      <c r="H33" s="23">
        <v>8</v>
      </c>
      <c r="I33" s="23">
        <v>13</v>
      </c>
      <c r="J33" s="23">
        <v>205.1</v>
      </c>
      <c r="K33" s="23">
        <v>0</v>
      </c>
      <c r="L33" s="23">
        <v>0</v>
      </c>
      <c r="M33" s="23">
        <v>0</v>
      </c>
      <c r="N33" s="23">
        <v>0</v>
      </c>
      <c r="O33" s="23">
        <v>47</v>
      </c>
      <c r="P33" s="23">
        <v>313.06</v>
      </c>
      <c r="Q33" s="23">
        <v>9</v>
      </c>
      <c r="R33" s="23">
        <v>109.5</v>
      </c>
      <c r="S33" s="23">
        <v>26</v>
      </c>
      <c r="T33" s="23">
        <v>337.6</v>
      </c>
      <c r="U33" s="23">
        <v>1</v>
      </c>
      <c r="V33" s="23">
        <v>15</v>
      </c>
      <c r="W33" s="246" t="s">
        <v>39</v>
      </c>
      <c r="X33" s="247"/>
      <c r="Y33" s="23">
        <v>1</v>
      </c>
      <c r="Z33" s="23">
        <v>30</v>
      </c>
      <c r="AA33" s="23">
        <v>1</v>
      </c>
      <c r="AB33" s="23">
        <v>10</v>
      </c>
      <c r="AC33" s="23">
        <v>2</v>
      </c>
      <c r="AD33" s="23">
        <v>13</v>
      </c>
      <c r="AE33" s="23">
        <v>7</v>
      </c>
      <c r="AF33" s="23">
        <v>30.5</v>
      </c>
      <c r="AG33" s="23">
        <v>17</v>
      </c>
      <c r="AH33" s="23">
        <v>75.5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">
        <v>334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V34</f>
        <v>中華民國104年02月01日編製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43" t="s">
        <v>318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5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288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288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337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337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243" t="s">
        <v>261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 t="s">
        <v>262</v>
      </c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278</v>
      </c>
      <c r="V2" s="188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278</v>
      </c>
      <c r="AT2" s="189"/>
    </row>
    <row r="3" spans="1:46" s="14" customFormat="1" ht="19.5" customHeight="1">
      <c r="A3" s="190" t="s">
        <v>279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280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">
        <v>336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">
        <v>336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2035</v>
      </c>
      <c r="D9" s="23">
        <v>19922.537015</v>
      </c>
      <c r="E9" s="23">
        <v>48</v>
      </c>
      <c r="F9" s="23">
        <v>168.951</v>
      </c>
      <c r="G9" s="23">
        <v>11</v>
      </c>
      <c r="H9" s="23">
        <v>99.01</v>
      </c>
      <c r="I9" s="23">
        <v>465</v>
      </c>
      <c r="J9" s="23">
        <v>8161.946067</v>
      </c>
      <c r="K9" s="23">
        <v>6</v>
      </c>
      <c r="L9" s="23">
        <v>19</v>
      </c>
      <c r="M9" s="23">
        <v>19</v>
      </c>
      <c r="N9" s="23">
        <v>58.8</v>
      </c>
      <c r="O9" s="23">
        <v>277</v>
      </c>
      <c r="P9" s="23">
        <v>1214.992</v>
      </c>
      <c r="Q9" s="23">
        <v>492</v>
      </c>
      <c r="R9" s="23">
        <v>1695.688155</v>
      </c>
      <c r="S9" s="23">
        <v>18</v>
      </c>
      <c r="T9" s="23">
        <v>268.28</v>
      </c>
      <c r="U9" s="23">
        <v>33</v>
      </c>
      <c r="V9" s="23">
        <v>85.85</v>
      </c>
      <c r="W9" s="236" t="s">
        <v>37</v>
      </c>
      <c r="X9" s="237"/>
      <c r="Y9" s="23">
        <v>84</v>
      </c>
      <c r="Z9" s="23">
        <v>4763.346</v>
      </c>
      <c r="AA9" s="23">
        <v>93</v>
      </c>
      <c r="AB9" s="23">
        <v>866.38202</v>
      </c>
      <c r="AC9" s="23">
        <v>110</v>
      </c>
      <c r="AD9" s="23">
        <v>1022.538888</v>
      </c>
      <c r="AE9" s="23">
        <v>184</v>
      </c>
      <c r="AF9" s="23">
        <v>496.953779</v>
      </c>
      <c r="AG9" s="23">
        <v>49</v>
      </c>
      <c r="AH9" s="23">
        <v>143.570356</v>
      </c>
      <c r="AI9" s="23">
        <v>0</v>
      </c>
      <c r="AJ9" s="23">
        <v>0</v>
      </c>
      <c r="AK9" s="23">
        <v>2</v>
      </c>
      <c r="AL9" s="23">
        <v>7.5</v>
      </c>
      <c r="AM9" s="23">
        <v>0</v>
      </c>
      <c r="AN9" s="23">
        <v>0</v>
      </c>
      <c r="AO9" s="23">
        <v>9</v>
      </c>
      <c r="AP9" s="23">
        <v>29.3</v>
      </c>
      <c r="AQ9" s="23">
        <v>51</v>
      </c>
      <c r="AR9" s="23">
        <v>536.448</v>
      </c>
      <c r="AS9" s="23">
        <v>84</v>
      </c>
      <c r="AT9" s="23">
        <v>283.98075</v>
      </c>
    </row>
    <row r="10" spans="1:46" s="22" customFormat="1" ht="16.5" customHeight="1">
      <c r="A10" s="238" t="s">
        <v>244</v>
      </c>
      <c r="B10" s="239"/>
      <c r="C10" s="23">
        <v>2031</v>
      </c>
      <c r="D10" s="23">
        <v>19918.517015</v>
      </c>
      <c r="E10" s="23">
        <v>47</v>
      </c>
      <c r="F10" s="23">
        <v>167.951</v>
      </c>
      <c r="G10" s="23">
        <v>11</v>
      </c>
      <c r="H10" s="23">
        <v>99.01</v>
      </c>
      <c r="I10" s="23">
        <v>464</v>
      </c>
      <c r="J10" s="23">
        <v>8161.926067</v>
      </c>
      <c r="K10" s="23">
        <v>6</v>
      </c>
      <c r="L10" s="23">
        <v>19</v>
      </c>
      <c r="M10" s="23">
        <v>19</v>
      </c>
      <c r="N10" s="23">
        <v>58.8</v>
      </c>
      <c r="O10" s="23">
        <v>277</v>
      </c>
      <c r="P10" s="23">
        <v>1214.992</v>
      </c>
      <c r="Q10" s="23">
        <v>492</v>
      </c>
      <c r="R10" s="23">
        <v>1695.688155</v>
      </c>
      <c r="S10" s="23">
        <v>18</v>
      </c>
      <c r="T10" s="23">
        <v>268.28</v>
      </c>
      <c r="U10" s="23">
        <v>33</v>
      </c>
      <c r="V10" s="23">
        <v>85.85</v>
      </c>
      <c r="W10" s="238" t="s">
        <v>244</v>
      </c>
      <c r="X10" s="239"/>
      <c r="Y10" s="23">
        <v>83</v>
      </c>
      <c r="Z10" s="23">
        <v>4762.346</v>
      </c>
      <c r="AA10" s="23">
        <v>93</v>
      </c>
      <c r="AB10" s="23">
        <v>866.38202</v>
      </c>
      <c r="AC10" s="23">
        <v>110</v>
      </c>
      <c r="AD10" s="23">
        <v>1022.538888</v>
      </c>
      <c r="AE10" s="23">
        <v>184</v>
      </c>
      <c r="AF10" s="23">
        <v>496.953779</v>
      </c>
      <c r="AG10" s="23">
        <v>48</v>
      </c>
      <c r="AH10" s="23">
        <v>141.570356</v>
      </c>
      <c r="AI10" s="23">
        <v>0</v>
      </c>
      <c r="AJ10" s="23">
        <v>0</v>
      </c>
      <c r="AK10" s="23">
        <v>2</v>
      </c>
      <c r="AL10" s="23">
        <v>7.5</v>
      </c>
      <c r="AM10" s="23">
        <v>0</v>
      </c>
      <c r="AN10" s="23">
        <v>0</v>
      </c>
      <c r="AO10" s="23">
        <v>9</v>
      </c>
      <c r="AP10" s="23">
        <v>29.3</v>
      </c>
      <c r="AQ10" s="23">
        <v>51</v>
      </c>
      <c r="AR10" s="23">
        <v>536.448</v>
      </c>
      <c r="AS10" s="23">
        <v>84</v>
      </c>
      <c r="AT10" s="23">
        <v>283.98075</v>
      </c>
    </row>
    <row r="11" spans="1:46" s="22" customFormat="1" ht="16.5" customHeight="1">
      <c r="A11" s="240" t="s">
        <v>284</v>
      </c>
      <c r="B11" s="241"/>
      <c r="C11" s="23">
        <v>352</v>
      </c>
      <c r="D11" s="23">
        <v>1503.781755</v>
      </c>
      <c r="E11" s="23">
        <v>6</v>
      </c>
      <c r="F11" s="23">
        <v>10.95</v>
      </c>
      <c r="G11" s="23">
        <v>2</v>
      </c>
      <c r="H11" s="23">
        <v>15</v>
      </c>
      <c r="I11" s="23">
        <v>93</v>
      </c>
      <c r="J11" s="23">
        <v>469.7</v>
      </c>
      <c r="K11" s="23">
        <v>2</v>
      </c>
      <c r="L11" s="23">
        <v>12</v>
      </c>
      <c r="M11" s="23">
        <v>2</v>
      </c>
      <c r="N11" s="23">
        <v>11</v>
      </c>
      <c r="O11" s="23">
        <v>55</v>
      </c>
      <c r="P11" s="23">
        <v>257.84</v>
      </c>
      <c r="Q11" s="23">
        <v>71</v>
      </c>
      <c r="R11" s="23">
        <v>199.891755</v>
      </c>
      <c r="S11" s="23">
        <v>1</v>
      </c>
      <c r="T11" s="23">
        <v>0.3</v>
      </c>
      <c r="U11" s="23">
        <v>0</v>
      </c>
      <c r="V11" s="23">
        <v>0</v>
      </c>
      <c r="W11" s="240" t="s">
        <v>284</v>
      </c>
      <c r="X11" s="241"/>
      <c r="Y11" s="23">
        <v>23</v>
      </c>
      <c r="Z11" s="23">
        <v>97.3</v>
      </c>
      <c r="AA11" s="23">
        <v>9</v>
      </c>
      <c r="AB11" s="23">
        <v>42.25</v>
      </c>
      <c r="AC11" s="23">
        <v>26</v>
      </c>
      <c r="AD11" s="23">
        <v>236.9</v>
      </c>
      <c r="AE11" s="23">
        <v>22</v>
      </c>
      <c r="AF11" s="23">
        <v>65.35</v>
      </c>
      <c r="AG11" s="23">
        <v>7</v>
      </c>
      <c r="AH11" s="23">
        <v>14.2</v>
      </c>
      <c r="AI11" s="23">
        <v>0</v>
      </c>
      <c r="AJ11" s="23">
        <v>0</v>
      </c>
      <c r="AK11" s="23">
        <v>2</v>
      </c>
      <c r="AL11" s="23">
        <v>7.5</v>
      </c>
      <c r="AM11" s="23">
        <v>0</v>
      </c>
      <c r="AN11" s="23">
        <v>0</v>
      </c>
      <c r="AO11" s="23">
        <v>3</v>
      </c>
      <c r="AP11" s="23">
        <v>0.7</v>
      </c>
      <c r="AQ11" s="23">
        <v>11</v>
      </c>
      <c r="AR11" s="23">
        <v>12.5</v>
      </c>
      <c r="AS11" s="23">
        <v>17</v>
      </c>
      <c r="AT11" s="23">
        <v>50.4</v>
      </c>
    </row>
    <row r="12" spans="1:46" s="22" customFormat="1" ht="16.5" customHeight="1">
      <c r="A12" s="240" t="s">
        <v>283</v>
      </c>
      <c r="B12" s="241"/>
      <c r="C12" s="23">
        <v>612</v>
      </c>
      <c r="D12" s="23">
        <v>9054.845135</v>
      </c>
      <c r="E12" s="23">
        <v>3</v>
      </c>
      <c r="F12" s="23">
        <v>11</v>
      </c>
      <c r="G12" s="23">
        <v>2</v>
      </c>
      <c r="H12" s="23">
        <v>6</v>
      </c>
      <c r="I12" s="23">
        <v>102</v>
      </c>
      <c r="J12" s="23">
        <v>1684.47993</v>
      </c>
      <c r="K12" s="23">
        <v>1</v>
      </c>
      <c r="L12" s="23">
        <v>0.5</v>
      </c>
      <c r="M12" s="23">
        <v>5</v>
      </c>
      <c r="N12" s="23">
        <v>23</v>
      </c>
      <c r="O12" s="23">
        <v>56</v>
      </c>
      <c r="P12" s="23">
        <v>257.832</v>
      </c>
      <c r="Q12" s="23">
        <v>211</v>
      </c>
      <c r="R12" s="23">
        <v>883.4799</v>
      </c>
      <c r="S12" s="23">
        <v>11</v>
      </c>
      <c r="T12" s="23">
        <v>216.48</v>
      </c>
      <c r="U12" s="23">
        <v>12</v>
      </c>
      <c r="V12" s="23">
        <v>31.9</v>
      </c>
      <c r="W12" s="240" t="s">
        <v>283</v>
      </c>
      <c r="X12" s="241"/>
      <c r="Y12" s="23">
        <v>24</v>
      </c>
      <c r="Z12" s="23">
        <v>4558.86</v>
      </c>
      <c r="AA12" s="23">
        <v>55</v>
      </c>
      <c r="AB12" s="23">
        <v>657.46652</v>
      </c>
      <c r="AC12" s="23">
        <v>21</v>
      </c>
      <c r="AD12" s="23">
        <v>280.1</v>
      </c>
      <c r="AE12" s="23">
        <v>57</v>
      </c>
      <c r="AF12" s="23">
        <v>191.915679</v>
      </c>
      <c r="AG12" s="23">
        <v>11</v>
      </c>
      <c r="AH12" s="23">
        <v>23.870356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1</v>
      </c>
      <c r="AP12" s="23">
        <v>1</v>
      </c>
      <c r="AQ12" s="23">
        <v>16</v>
      </c>
      <c r="AR12" s="23">
        <v>147.68</v>
      </c>
      <c r="AS12" s="23">
        <v>24</v>
      </c>
      <c r="AT12" s="23">
        <v>79.28075</v>
      </c>
    </row>
    <row r="13" spans="1:46" s="22" customFormat="1" ht="16.5" customHeight="1">
      <c r="A13" s="240" t="s">
        <v>332</v>
      </c>
      <c r="B13" s="241"/>
      <c r="C13" s="23">
        <v>195</v>
      </c>
      <c r="D13" s="23">
        <v>693.594</v>
      </c>
      <c r="E13" s="23">
        <v>5</v>
      </c>
      <c r="F13" s="23">
        <v>13.1</v>
      </c>
      <c r="G13" s="23">
        <v>0</v>
      </c>
      <c r="H13" s="23">
        <v>0</v>
      </c>
      <c r="I13" s="23">
        <v>51</v>
      </c>
      <c r="J13" s="23">
        <v>209.74</v>
      </c>
      <c r="K13" s="23">
        <v>1</v>
      </c>
      <c r="L13" s="23">
        <v>5</v>
      </c>
      <c r="M13" s="23">
        <v>2</v>
      </c>
      <c r="N13" s="23">
        <v>2</v>
      </c>
      <c r="O13" s="23">
        <v>28</v>
      </c>
      <c r="P13" s="23">
        <v>109.6</v>
      </c>
      <c r="Q13" s="23">
        <v>37</v>
      </c>
      <c r="R13" s="23">
        <v>92</v>
      </c>
      <c r="S13" s="23">
        <v>0</v>
      </c>
      <c r="T13" s="23">
        <v>0</v>
      </c>
      <c r="U13" s="23">
        <v>4</v>
      </c>
      <c r="V13" s="23">
        <v>3</v>
      </c>
      <c r="W13" s="240" t="s">
        <v>332</v>
      </c>
      <c r="X13" s="241"/>
      <c r="Y13" s="23">
        <v>6</v>
      </c>
      <c r="Z13" s="23">
        <v>17.286</v>
      </c>
      <c r="AA13" s="23">
        <v>8</v>
      </c>
      <c r="AB13" s="23">
        <v>8.5</v>
      </c>
      <c r="AC13" s="23">
        <v>16</v>
      </c>
      <c r="AD13" s="23">
        <v>147.55</v>
      </c>
      <c r="AE13" s="23">
        <v>18</v>
      </c>
      <c r="AF13" s="23">
        <v>16.1</v>
      </c>
      <c r="AG13" s="23">
        <v>6</v>
      </c>
      <c r="AH13" s="23">
        <v>26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2</v>
      </c>
      <c r="AR13" s="23">
        <v>2.418</v>
      </c>
      <c r="AS13" s="23">
        <v>11</v>
      </c>
      <c r="AT13" s="23">
        <v>41.3</v>
      </c>
    </row>
    <row r="14" spans="1:46" s="22" customFormat="1" ht="16.5" customHeight="1">
      <c r="A14" s="240" t="s">
        <v>239</v>
      </c>
      <c r="B14" s="241"/>
      <c r="C14" s="23">
        <v>288</v>
      </c>
      <c r="D14" s="23">
        <v>1409.680195</v>
      </c>
      <c r="E14" s="23">
        <v>6</v>
      </c>
      <c r="F14" s="23">
        <v>6.6</v>
      </c>
      <c r="G14" s="23">
        <v>0</v>
      </c>
      <c r="H14" s="23">
        <v>0</v>
      </c>
      <c r="I14" s="23">
        <v>81</v>
      </c>
      <c r="J14" s="23">
        <v>534.176307</v>
      </c>
      <c r="K14" s="23">
        <v>0</v>
      </c>
      <c r="L14" s="23">
        <v>0</v>
      </c>
      <c r="M14" s="23">
        <v>3</v>
      </c>
      <c r="N14" s="23">
        <v>6.6</v>
      </c>
      <c r="O14" s="23">
        <v>38</v>
      </c>
      <c r="P14" s="23">
        <v>299.23</v>
      </c>
      <c r="Q14" s="23">
        <v>56</v>
      </c>
      <c r="R14" s="23">
        <v>135.1315</v>
      </c>
      <c r="S14" s="23">
        <v>1</v>
      </c>
      <c r="T14" s="23">
        <v>26</v>
      </c>
      <c r="U14" s="23">
        <v>6</v>
      </c>
      <c r="V14" s="23">
        <v>16.8</v>
      </c>
      <c r="W14" s="240" t="s">
        <v>239</v>
      </c>
      <c r="X14" s="241"/>
      <c r="Y14" s="23">
        <v>9</v>
      </c>
      <c r="Z14" s="23">
        <v>18.7</v>
      </c>
      <c r="AA14" s="23">
        <v>9</v>
      </c>
      <c r="AB14" s="23">
        <v>104.5655</v>
      </c>
      <c r="AC14" s="23">
        <v>16</v>
      </c>
      <c r="AD14" s="23">
        <v>60.088888</v>
      </c>
      <c r="AE14" s="23">
        <v>32</v>
      </c>
      <c r="AF14" s="23">
        <v>92.388</v>
      </c>
      <c r="AG14" s="23">
        <v>10</v>
      </c>
      <c r="AH14" s="23">
        <v>38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22.1</v>
      </c>
      <c r="AQ14" s="23">
        <v>6</v>
      </c>
      <c r="AR14" s="23">
        <v>13.5</v>
      </c>
      <c r="AS14" s="23">
        <v>12</v>
      </c>
      <c r="AT14" s="23">
        <v>35.8</v>
      </c>
    </row>
    <row r="15" spans="1:46" s="22" customFormat="1" ht="16.5" customHeight="1">
      <c r="A15" s="240" t="s">
        <v>240</v>
      </c>
      <c r="B15" s="241"/>
      <c r="C15" s="23">
        <v>105</v>
      </c>
      <c r="D15" s="23">
        <v>4457.55995</v>
      </c>
      <c r="E15" s="23">
        <v>3</v>
      </c>
      <c r="F15" s="23">
        <v>15.101</v>
      </c>
      <c r="G15" s="23">
        <v>2</v>
      </c>
      <c r="H15" s="23">
        <v>33.01</v>
      </c>
      <c r="I15" s="23">
        <v>32</v>
      </c>
      <c r="J15" s="23">
        <v>4074.91395</v>
      </c>
      <c r="K15" s="23">
        <v>1</v>
      </c>
      <c r="L15" s="23">
        <v>0.5</v>
      </c>
      <c r="M15" s="23">
        <v>0</v>
      </c>
      <c r="N15" s="23">
        <v>0</v>
      </c>
      <c r="O15" s="23">
        <v>11</v>
      </c>
      <c r="P15" s="23">
        <v>35.75</v>
      </c>
      <c r="Q15" s="23">
        <v>21</v>
      </c>
      <c r="R15" s="23">
        <v>67.485</v>
      </c>
      <c r="S15" s="23">
        <v>0</v>
      </c>
      <c r="T15" s="23">
        <v>0</v>
      </c>
      <c r="U15" s="23">
        <v>3</v>
      </c>
      <c r="V15" s="23">
        <v>18</v>
      </c>
      <c r="W15" s="240" t="s">
        <v>240</v>
      </c>
      <c r="X15" s="241"/>
      <c r="Y15" s="23">
        <v>4</v>
      </c>
      <c r="Z15" s="23">
        <v>19.5</v>
      </c>
      <c r="AA15" s="23">
        <v>2</v>
      </c>
      <c r="AB15" s="23">
        <v>5.1</v>
      </c>
      <c r="AC15" s="23">
        <v>9</v>
      </c>
      <c r="AD15" s="23">
        <v>151</v>
      </c>
      <c r="AE15" s="23">
        <v>9</v>
      </c>
      <c r="AF15" s="23">
        <v>13.1</v>
      </c>
      <c r="AG15" s="23">
        <v>1</v>
      </c>
      <c r="AH15" s="23">
        <v>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1.6</v>
      </c>
      <c r="AS15" s="23">
        <v>4</v>
      </c>
      <c r="AT15" s="23">
        <v>17.5</v>
      </c>
    </row>
    <row r="16" spans="1:46" s="22" customFormat="1" ht="16.5" customHeight="1">
      <c r="A16" s="242" t="s">
        <v>245</v>
      </c>
      <c r="B16" s="239"/>
      <c r="C16" s="23">
        <v>212</v>
      </c>
      <c r="D16" s="23">
        <v>1027.13</v>
      </c>
      <c r="E16" s="23">
        <v>13</v>
      </c>
      <c r="F16" s="23">
        <v>66.2</v>
      </c>
      <c r="G16" s="23">
        <v>0</v>
      </c>
      <c r="H16" s="23">
        <v>0</v>
      </c>
      <c r="I16" s="23">
        <v>35</v>
      </c>
      <c r="J16" s="23">
        <v>147.22</v>
      </c>
      <c r="K16" s="23">
        <v>0</v>
      </c>
      <c r="L16" s="23">
        <v>0</v>
      </c>
      <c r="M16" s="23">
        <v>2</v>
      </c>
      <c r="N16" s="23">
        <v>11</v>
      </c>
      <c r="O16" s="23">
        <v>39</v>
      </c>
      <c r="P16" s="23">
        <v>77.67</v>
      </c>
      <c r="Q16" s="23">
        <v>44</v>
      </c>
      <c r="R16" s="23">
        <v>118.35</v>
      </c>
      <c r="S16" s="23">
        <v>3</v>
      </c>
      <c r="T16" s="23">
        <v>15.5</v>
      </c>
      <c r="U16" s="23">
        <v>4</v>
      </c>
      <c r="V16" s="23">
        <v>8.2</v>
      </c>
      <c r="W16" s="242" t="s">
        <v>245</v>
      </c>
      <c r="X16" s="239"/>
      <c r="Y16" s="23">
        <v>7</v>
      </c>
      <c r="Z16" s="23">
        <v>9.35</v>
      </c>
      <c r="AA16" s="23">
        <v>8</v>
      </c>
      <c r="AB16" s="23">
        <v>42</v>
      </c>
      <c r="AC16" s="23">
        <v>8</v>
      </c>
      <c r="AD16" s="23">
        <v>76</v>
      </c>
      <c r="AE16" s="23">
        <v>30</v>
      </c>
      <c r="AF16" s="23">
        <v>93.44</v>
      </c>
      <c r="AG16" s="23">
        <v>5</v>
      </c>
      <c r="AH16" s="23">
        <v>14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5</v>
      </c>
      <c r="AQ16" s="23">
        <v>6</v>
      </c>
      <c r="AR16" s="23">
        <v>327</v>
      </c>
      <c r="AS16" s="23">
        <v>7</v>
      </c>
      <c r="AT16" s="23">
        <v>16.2</v>
      </c>
    </row>
    <row r="17" spans="1:46" s="22" customFormat="1" ht="16.5" customHeight="1">
      <c r="A17" s="240" t="s">
        <v>246</v>
      </c>
      <c r="B17" s="241"/>
      <c r="C17" s="23">
        <v>19</v>
      </c>
      <c r="D17" s="23">
        <v>58.9</v>
      </c>
      <c r="E17" s="23">
        <v>1</v>
      </c>
      <c r="F17" s="23">
        <v>10</v>
      </c>
      <c r="G17" s="23">
        <v>1</v>
      </c>
      <c r="H17" s="23">
        <v>20</v>
      </c>
      <c r="I17" s="23">
        <v>2</v>
      </c>
      <c r="J17" s="23">
        <v>5.5</v>
      </c>
      <c r="K17" s="23">
        <v>0</v>
      </c>
      <c r="L17" s="23">
        <v>0</v>
      </c>
      <c r="M17" s="23">
        <v>3</v>
      </c>
      <c r="N17" s="23">
        <v>4.5</v>
      </c>
      <c r="O17" s="23">
        <v>2</v>
      </c>
      <c r="P17" s="23">
        <v>6</v>
      </c>
      <c r="Q17" s="23">
        <v>3</v>
      </c>
      <c r="R17" s="23">
        <v>2.9</v>
      </c>
      <c r="S17" s="23">
        <v>0</v>
      </c>
      <c r="T17" s="23">
        <v>0</v>
      </c>
      <c r="U17" s="23">
        <v>0</v>
      </c>
      <c r="V17" s="23">
        <v>0</v>
      </c>
      <c r="W17" s="240" t="s">
        <v>246</v>
      </c>
      <c r="X17" s="241"/>
      <c r="Y17" s="23">
        <v>2</v>
      </c>
      <c r="Z17" s="23">
        <v>0.3</v>
      </c>
      <c r="AA17" s="23">
        <v>1</v>
      </c>
      <c r="AB17" s="23">
        <v>6</v>
      </c>
      <c r="AC17" s="23">
        <v>1</v>
      </c>
      <c r="AD17" s="23">
        <v>1</v>
      </c>
      <c r="AE17" s="23">
        <v>1</v>
      </c>
      <c r="AF17" s="23">
        <v>0.2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0.5</v>
      </c>
      <c r="AQ17" s="23">
        <v>0</v>
      </c>
      <c r="AR17" s="23">
        <v>0</v>
      </c>
      <c r="AS17" s="23">
        <v>1</v>
      </c>
      <c r="AT17" s="23">
        <v>2</v>
      </c>
    </row>
    <row r="18" spans="1:46" s="22" customFormat="1" ht="16.5" customHeight="1">
      <c r="A18" s="240" t="s">
        <v>247</v>
      </c>
      <c r="B18" s="241"/>
      <c r="C18" s="23">
        <v>47</v>
      </c>
      <c r="D18" s="23">
        <v>839.07588</v>
      </c>
      <c r="E18" s="23">
        <v>0</v>
      </c>
      <c r="F18" s="23">
        <v>0</v>
      </c>
      <c r="G18" s="23">
        <v>0</v>
      </c>
      <c r="H18" s="23">
        <v>0</v>
      </c>
      <c r="I18" s="23">
        <v>14</v>
      </c>
      <c r="J18" s="23">
        <v>652.68588</v>
      </c>
      <c r="K18" s="23">
        <v>0</v>
      </c>
      <c r="L18" s="23">
        <v>0</v>
      </c>
      <c r="M18" s="23">
        <v>0</v>
      </c>
      <c r="N18" s="23">
        <v>0</v>
      </c>
      <c r="O18" s="23">
        <v>8</v>
      </c>
      <c r="P18" s="23">
        <v>35.3</v>
      </c>
      <c r="Q18" s="23">
        <v>9</v>
      </c>
      <c r="R18" s="23">
        <v>90.09</v>
      </c>
      <c r="S18" s="23">
        <v>1</v>
      </c>
      <c r="T18" s="23">
        <v>5</v>
      </c>
      <c r="U18" s="23">
        <v>1</v>
      </c>
      <c r="V18" s="23">
        <v>0.2</v>
      </c>
      <c r="W18" s="240" t="s">
        <v>247</v>
      </c>
      <c r="X18" s="241"/>
      <c r="Y18" s="23">
        <v>1</v>
      </c>
      <c r="Z18" s="23">
        <v>3</v>
      </c>
      <c r="AA18" s="23">
        <v>1</v>
      </c>
      <c r="AB18" s="23">
        <v>0.5</v>
      </c>
      <c r="AC18" s="23">
        <v>2</v>
      </c>
      <c r="AD18" s="23">
        <v>25.1</v>
      </c>
      <c r="AE18" s="23">
        <v>3</v>
      </c>
      <c r="AF18" s="23">
        <v>1.2</v>
      </c>
      <c r="AG18" s="23">
        <v>2</v>
      </c>
      <c r="AH18" s="23">
        <v>7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5.5</v>
      </c>
      <c r="AS18" s="23">
        <v>3</v>
      </c>
      <c r="AT18" s="23">
        <v>13.5</v>
      </c>
    </row>
    <row r="19" spans="1:46" s="22" customFormat="1" ht="16.5" customHeight="1">
      <c r="A19" s="240" t="s">
        <v>248</v>
      </c>
      <c r="B19" s="241"/>
      <c r="C19" s="23">
        <v>19</v>
      </c>
      <c r="D19" s="23">
        <v>97.71</v>
      </c>
      <c r="E19" s="23">
        <v>0</v>
      </c>
      <c r="F19" s="23">
        <v>0</v>
      </c>
      <c r="G19" s="23">
        <v>1</v>
      </c>
      <c r="H19" s="23">
        <v>2</v>
      </c>
      <c r="I19" s="23">
        <v>5</v>
      </c>
      <c r="J19" s="23">
        <v>66.51</v>
      </c>
      <c r="K19" s="23">
        <v>0</v>
      </c>
      <c r="L19" s="23">
        <v>0</v>
      </c>
      <c r="M19" s="23">
        <v>0</v>
      </c>
      <c r="N19" s="23">
        <v>0</v>
      </c>
      <c r="O19" s="23">
        <v>6</v>
      </c>
      <c r="P19" s="23">
        <v>14</v>
      </c>
      <c r="Q19" s="23">
        <v>3</v>
      </c>
      <c r="R19" s="23">
        <v>3.2</v>
      </c>
      <c r="S19" s="23">
        <v>0</v>
      </c>
      <c r="T19" s="23">
        <v>0</v>
      </c>
      <c r="U19" s="23">
        <v>0</v>
      </c>
      <c r="V19" s="23">
        <v>0</v>
      </c>
      <c r="W19" s="240" t="s">
        <v>248</v>
      </c>
      <c r="X19" s="241"/>
      <c r="Y19" s="23">
        <v>0</v>
      </c>
      <c r="Z19" s="23">
        <v>0</v>
      </c>
      <c r="AA19" s="23">
        <v>0</v>
      </c>
      <c r="AB19" s="23">
        <v>0</v>
      </c>
      <c r="AC19" s="23">
        <v>3</v>
      </c>
      <c r="AD19" s="23">
        <v>10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2</v>
      </c>
    </row>
    <row r="20" spans="1:46" s="22" customFormat="1" ht="16.5" customHeight="1">
      <c r="A20" s="240" t="s">
        <v>249</v>
      </c>
      <c r="B20" s="241"/>
      <c r="C20" s="23">
        <v>56</v>
      </c>
      <c r="D20" s="23">
        <v>227.77</v>
      </c>
      <c r="E20" s="23">
        <v>2</v>
      </c>
      <c r="F20" s="23">
        <v>6.5</v>
      </c>
      <c r="G20" s="23">
        <v>0</v>
      </c>
      <c r="H20" s="23">
        <v>0</v>
      </c>
      <c r="I20" s="23">
        <v>20</v>
      </c>
      <c r="J20" s="23">
        <v>144.6</v>
      </c>
      <c r="K20" s="23">
        <v>0</v>
      </c>
      <c r="L20" s="23">
        <v>0</v>
      </c>
      <c r="M20" s="23">
        <v>2</v>
      </c>
      <c r="N20" s="23">
        <v>0.7</v>
      </c>
      <c r="O20" s="23">
        <v>7</v>
      </c>
      <c r="P20" s="23">
        <v>13</v>
      </c>
      <c r="Q20" s="23">
        <v>11</v>
      </c>
      <c r="R20" s="23">
        <v>23.06</v>
      </c>
      <c r="S20" s="23">
        <v>0</v>
      </c>
      <c r="T20" s="23">
        <v>0</v>
      </c>
      <c r="U20" s="23">
        <v>0</v>
      </c>
      <c r="V20" s="23">
        <v>0</v>
      </c>
      <c r="W20" s="240" t="s">
        <v>249</v>
      </c>
      <c r="X20" s="241"/>
      <c r="Y20" s="23">
        <v>3</v>
      </c>
      <c r="Z20" s="23">
        <v>26.05</v>
      </c>
      <c r="AA20" s="23">
        <v>0</v>
      </c>
      <c r="AB20" s="23">
        <v>0</v>
      </c>
      <c r="AC20" s="23">
        <v>1</v>
      </c>
      <c r="AD20" s="23">
        <v>0.5</v>
      </c>
      <c r="AE20" s="23">
        <v>5</v>
      </c>
      <c r="AF20" s="23">
        <v>2.21</v>
      </c>
      <c r="AG20" s="23">
        <v>2</v>
      </c>
      <c r="AH20" s="23">
        <v>7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0.15</v>
      </c>
      <c r="AS20" s="23">
        <v>2</v>
      </c>
      <c r="AT20" s="23">
        <v>4</v>
      </c>
    </row>
    <row r="21" spans="1:46" s="22" customFormat="1" ht="16.5" customHeight="1">
      <c r="A21" s="240" t="s">
        <v>250</v>
      </c>
      <c r="B21" s="241"/>
      <c r="C21" s="23">
        <v>10</v>
      </c>
      <c r="D21" s="23">
        <v>67.75</v>
      </c>
      <c r="E21" s="23">
        <v>2</v>
      </c>
      <c r="F21" s="23">
        <v>11</v>
      </c>
      <c r="G21" s="23">
        <v>0</v>
      </c>
      <c r="H21" s="23">
        <v>0</v>
      </c>
      <c r="I21" s="23">
        <v>2</v>
      </c>
      <c r="J21" s="23">
        <v>51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1</v>
      </c>
      <c r="Q21" s="23">
        <v>2</v>
      </c>
      <c r="R21" s="23">
        <v>0.75</v>
      </c>
      <c r="S21" s="23">
        <v>0</v>
      </c>
      <c r="T21" s="23">
        <v>0</v>
      </c>
      <c r="U21" s="23">
        <v>0</v>
      </c>
      <c r="V21" s="23">
        <v>0</v>
      </c>
      <c r="W21" s="240" t="s">
        <v>250</v>
      </c>
      <c r="X21" s="241"/>
      <c r="Y21" s="23">
        <v>1</v>
      </c>
      <c r="Z21" s="23">
        <v>2</v>
      </c>
      <c r="AA21" s="23">
        <v>0</v>
      </c>
      <c r="AB21" s="23">
        <v>0</v>
      </c>
      <c r="AC21" s="23">
        <v>1</v>
      </c>
      <c r="AD21" s="23">
        <v>1</v>
      </c>
      <c r="AE21" s="23">
        <v>1</v>
      </c>
      <c r="AF21" s="23">
        <v>1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40" t="s">
        <v>251</v>
      </c>
      <c r="B22" s="241"/>
      <c r="C22" s="23">
        <v>21</v>
      </c>
      <c r="D22" s="23">
        <v>82.6</v>
      </c>
      <c r="E22" s="23">
        <v>1</v>
      </c>
      <c r="F22" s="23">
        <v>0.5</v>
      </c>
      <c r="G22" s="23">
        <v>2</v>
      </c>
      <c r="H22" s="23">
        <v>21</v>
      </c>
      <c r="I22" s="23">
        <v>6</v>
      </c>
      <c r="J22" s="23">
        <v>46.2</v>
      </c>
      <c r="K22" s="23">
        <v>0</v>
      </c>
      <c r="L22" s="23">
        <v>0</v>
      </c>
      <c r="M22" s="23">
        <v>0</v>
      </c>
      <c r="N22" s="23">
        <v>0</v>
      </c>
      <c r="O22" s="23">
        <v>4</v>
      </c>
      <c r="P22" s="23">
        <v>7.3</v>
      </c>
      <c r="Q22" s="23">
        <v>6</v>
      </c>
      <c r="R22" s="23">
        <v>5.1</v>
      </c>
      <c r="S22" s="23">
        <v>0</v>
      </c>
      <c r="T22" s="23">
        <v>0</v>
      </c>
      <c r="U22" s="23">
        <v>0</v>
      </c>
      <c r="V22" s="23">
        <v>0</v>
      </c>
      <c r="W22" s="240" t="s">
        <v>251</v>
      </c>
      <c r="X22" s="241"/>
      <c r="Y22" s="23">
        <v>1</v>
      </c>
      <c r="Z22" s="23">
        <v>0.5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1</v>
      </c>
      <c r="AH22" s="23">
        <v>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40" t="s">
        <v>252</v>
      </c>
      <c r="B23" s="241"/>
      <c r="C23" s="23">
        <v>11</v>
      </c>
      <c r="D23" s="23">
        <v>31.6</v>
      </c>
      <c r="E23" s="23">
        <v>0</v>
      </c>
      <c r="F23" s="23">
        <v>0</v>
      </c>
      <c r="G23" s="23">
        <v>0</v>
      </c>
      <c r="H23" s="23">
        <v>0</v>
      </c>
      <c r="I23" s="23">
        <v>9</v>
      </c>
      <c r="J23" s="23">
        <v>23.6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1</v>
      </c>
      <c r="R23" s="23">
        <v>1</v>
      </c>
      <c r="S23" s="23">
        <v>0</v>
      </c>
      <c r="T23" s="23">
        <v>0</v>
      </c>
      <c r="U23" s="23">
        <v>0</v>
      </c>
      <c r="V23" s="23">
        <v>0</v>
      </c>
      <c r="W23" s="240" t="s">
        <v>252</v>
      </c>
      <c r="X23" s="241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7</v>
      </c>
    </row>
    <row r="24" spans="1:46" s="22" customFormat="1" ht="16.5" customHeight="1">
      <c r="A24" s="240" t="s">
        <v>253</v>
      </c>
      <c r="B24" s="241"/>
      <c r="C24" s="23">
        <v>23</v>
      </c>
      <c r="D24" s="23">
        <v>111.32</v>
      </c>
      <c r="E24" s="23">
        <v>1</v>
      </c>
      <c r="F24" s="23">
        <v>5</v>
      </c>
      <c r="G24" s="23">
        <v>0</v>
      </c>
      <c r="H24" s="23">
        <v>0</v>
      </c>
      <c r="I24" s="23">
        <v>3</v>
      </c>
      <c r="J24" s="23">
        <v>24</v>
      </c>
      <c r="K24" s="23">
        <v>0</v>
      </c>
      <c r="L24" s="23">
        <v>0</v>
      </c>
      <c r="M24" s="23">
        <v>0</v>
      </c>
      <c r="N24" s="23">
        <v>0</v>
      </c>
      <c r="O24" s="23">
        <v>6</v>
      </c>
      <c r="P24" s="23">
        <v>40.02</v>
      </c>
      <c r="Q24" s="23">
        <v>7</v>
      </c>
      <c r="R24" s="23">
        <v>22.7</v>
      </c>
      <c r="S24" s="23">
        <v>0</v>
      </c>
      <c r="T24" s="23">
        <v>0</v>
      </c>
      <c r="U24" s="23">
        <v>0</v>
      </c>
      <c r="V24" s="23">
        <v>0</v>
      </c>
      <c r="W24" s="240" t="s">
        <v>253</v>
      </c>
      <c r="X24" s="241"/>
      <c r="Y24" s="23">
        <v>1</v>
      </c>
      <c r="Z24" s="23">
        <v>0.5</v>
      </c>
      <c r="AA24" s="23">
        <v>0</v>
      </c>
      <c r="AB24" s="23">
        <v>0</v>
      </c>
      <c r="AC24" s="23">
        <v>2</v>
      </c>
      <c r="AD24" s="23">
        <v>5</v>
      </c>
      <c r="AE24" s="23">
        <v>1</v>
      </c>
      <c r="AF24" s="23">
        <v>3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2</v>
      </c>
      <c r="AR24" s="23">
        <v>11.1</v>
      </c>
      <c r="AS24" s="23">
        <v>0</v>
      </c>
      <c r="AT24" s="23">
        <v>0</v>
      </c>
    </row>
    <row r="25" spans="1:46" s="22" customFormat="1" ht="16.5" customHeight="1">
      <c r="A25" s="240" t="s">
        <v>238</v>
      </c>
      <c r="B25" s="241"/>
      <c r="C25" s="23">
        <v>6</v>
      </c>
      <c r="D25" s="23">
        <v>30.5</v>
      </c>
      <c r="E25" s="23">
        <v>2</v>
      </c>
      <c r="F25" s="23">
        <v>6.5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40" t="s">
        <v>238</v>
      </c>
      <c r="X25" s="241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10</v>
      </c>
      <c r="AG25" s="23">
        <v>2</v>
      </c>
      <c r="AH25" s="23">
        <v>4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1</v>
      </c>
      <c r="AR25" s="23">
        <v>10</v>
      </c>
      <c r="AS25" s="23">
        <v>0</v>
      </c>
      <c r="AT25" s="23">
        <v>0</v>
      </c>
    </row>
    <row r="26" spans="1:46" s="22" customFormat="1" ht="16.5" customHeight="1">
      <c r="A26" s="240" t="s">
        <v>254</v>
      </c>
      <c r="B26" s="241"/>
      <c r="C26" s="23">
        <v>6</v>
      </c>
      <c r="D26" s="23">
        <v>26.05</v>
      </c>
      <c r="E26" s="23">
        <v>0</v>
      </c>
      <c r="F26" s="23">
        <v>0</v>
      </c>
      <c r="G26" s="23">
        <v>1</v>
      </c>
      <c r="H26" s="23">
        <v>2</v>
      </c>
      <c r="I26" s="23">
        <v>1</v>
      </c>
      <c r="J26" s="23">
        <v>3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5</v>
      </c>
      <c r="Q26" s="23">
        <v>0</v>
      </c>
      <c r="R26" s="23">
        <v>0</v>
      </c>
      <c r="S26" s="23">
        <v>0</v>
      </c>
      <c r="T26" s="23">
        <v>0</v>
      </c>
      <c r="U26" s="23">
        <v>1</v>
      </c>
      <c r="V26" s="23">
        <v>6</v>
      </c>
      <c r="W26" s="240" t="s">
        <v>254</v>
      </c>
      <c r="X26" s="241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10</v>
      </c>
      <c r="AE26" s="23">
        <v>1</v>
      </c>
      <c r="AF26" s="23">
        <v>0.05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0" t="s">
        <v>255</v>
      </c>
      <c r="B27" s="241"/>
      <c r="C27" s="23">
        <v>1</v>
      </c>
      <c r="D27" s="23">
        <v>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1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0" t="s">
        <v>255</v>
      </c>
      <c r="X27" s="241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0" t="s">
        <v>256</v>
      </c>
      <c r="B28" s="241"/>
      <c r="C28" s="23">
        <v>16</v>
      </c>
      <c r="D28" s="23">
        <v>52.95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14</v>
      </c>
      <c r="K28" s="23">
        <v>0</v>
      </c>
      <c r="L28" s="23">
        <v>0</v>
      </c>
      <c r="M28" s="23">
        <v>0</v>
      </c>
      <c r="N28" s="23">
        <v>0</v>
      </c>
      <c r="O28" s="23">
        <v>8</v>
      </c>
      <c r="P28" s="23">
        <v>9.95</v>
      </c>
      <c r="Q28" s="23">
        <v>4</v>
      </c>
      <c r="R28" s="23">
        <v>6</v>
      </c>
      <c r="S28" s="23">
        <v>1</v>
      </c>
      <c r="T28" s="23">
        <v>5</v>
      </c>
      <c r="U28" s="23">
        <v>0</v>
      </c>
      <c r="V28" s="23">
        <v>0</v>
      </c>
      <c r="W28" s="240" t="s">
        <v>256</v>
      </c>
      <c r="X28" s="241"/>
      <c r="Y28" s="23">
        <v>0</v>
      </c>
      <c r="Z28" s="23">
        <v>0</v>
      </c>
      <c r="AA28" s="23">
        <v>0</v>
      </c>
      <c r="AB28" s="23">
        <v>0</v>
      </c>
      <c r="AC28" s="23">
        <v>1</v>
      </c>
      <c r="AD28" s="23">
        <v>3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1</v>
      </c>
      <c r="AT28" s="23">
        <v>15</v>
      </c>
    </row>
    <row r="29" spans="1:46" s="22" customFormat="1" ht="16.5" customHeight="1">
      <c r="A29" s="240" t="s">
        <v>257</v>
      </c>
      <c r="B29" s="241"/>
      <c r="C29" s="23">
        <v>24</v>
      </c>
      <c r="D29" s="23">
        <v>74.2001</v>
      </c>
      <c r="E29" s="23">
        <v>2</v>
      </c>
      <c r="F29" s="23">
        <v>5.5</v>
      </c>
      <c r="G29" s="23">
        <v>0</v>
      </c>
      <c r="H29" s="23">
        <v>0</v>
      </c>
      <c r="I29" s="23">
        <v>7</v>
      </c>
      <c r="J29" s="23">
        <v>10.6</v>
      </c>
      <c r="K29" s="23">
        <v>0</v>
      </c>
      <c r="L29" s="23">
        <v>0</v>
      </c>
      <c r="M29" s="23">
        <v>0</v>
      </c>
      <c r="N29" s="23">
        <v>0</v>
      </c>
      <c r="O29" s="23">
        <v>5</v>
      </c>
      <c r="P29" s="23">
        <v>38</v>
      </c>
      <c r="Q29" s="23">
        <v>3</v>
      </c>
      <c r="R29" s="23">
        <v>3.05</v>
      </c>
      <c r="S29" s="23">
        <v>0</v>
      </c>
      <c r="T29" s="23">
        <v>0</v>
      </c>
      <c r="U29" s="23">
        <v>2</v>
      </c>
      <c r="V29" s="23">
        <v>1.75</v>
      </c>
      <c r="W29" s="240" t="s">
        <v>257</v>
      </c>
      <c r="X29" s="241"/>
      <c r="Y29" s="23">
        <v>1</v>
      </c>
      <c r="Z29" s="23">
        <v>9</v>
      </c>
      <c r="AA29" s="23">
        <v>0</v>
      </c>
      <c r="AB29" s="23">
        <v>0</v>
      </c>
      <c r="AC29" s="23">
        <v>1</v>
      </c>
      <c r="AD29" s="23">
        <v>0.3</v>
      </c>
      <c r="AE29" s="23">
        <v>1</v>
      </c>
      <c r="AF29" s="23">
        <v>0.5001</v>
      </c>
      <c r="AG29" s="23">
        <v>1</v>
      </c>
      <c r="AH29" s="23">
        <v>0.5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5</v>
      </c>
      <c r="AS29" s="23">
        <v>0</v>
      </c>
      <c r="AT29" s="23">
        <v>0</v>
      </c>
    </row>
    <row r="30" spans="1:46" s="22" customFormat="1" ht="16.5" customHeight="1">
      <c r="A30" s="240" t="s">
        <v>258</v>
      </c>
      <c r="B30" s="241"/>
      <c r="C30" s="23">
        <v>8</v>
      </c>
      <c r="D30" s="23">
        <v>70.5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7.5</v>
      </c>
      <c r="Q30" s="23">
        <v>3</v>
      </c>
      <c r="R30" s="23">
        <v>41.5</v>
      </c>
      <c r="S30" s="23">
        <v>0</v>
      </c>
      <c r="T30" s="23">
        <v>0</v>
      </c>
      <c r="U30" s="23">
        <v>0</v>
      </c>
      <c r="V30" s="23">
        <v>0</v>
      </c>
      <c r="W30" s="240" t="s">
        <v>258</v>
      </c>
      <c r="X30" s="241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15</v>
      </c>
      <c r="AE30" s="23">
        <v>2</v>
      </c>
      <c r="AF30" s="23">
        <v>6.5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38" t="s">
        <v>259</v>
      </c>
      <c r="B31" s="239"/>
      <c r="C31" s="23">
        <v>4</v>
      </c>
      <c r="D31" s="23">
        <v>4.02</v>
      </c>
      <c r="E31" s="23">
        <v>1</v>
      </c>
      <c r="F31" s="23">
        <v>1</v>
      </c>
      <c r="G31" s="23">
        <v>0</v>
      </c>
      <c r="H31" s="23">
        <v>0</v>
      </c>
      <c r="I31" s="23">
        <v>1</v>
      </c>
      <c r="J31" s="23">
        <v>0.02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8" t="s">
        <v>259</v>
      </c>
      <c r="X31" s="239"/>
      <c r="Y31" s="23">
        <v>1</v>
      </c>
      <c r="Z31" s="23">
        <v>1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1</v>
      </c>
      <c r="AH31" s="23">
        <v>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38</v>
      </c>
      <c r="B32" s="245"/>
      <c r="C32" s="23">
        <v>4</v>
      </c>
      <c r="D32" s="23">
        <v>4.02</v>
      </c>
      <c r="E32" s="23">
        <v>1</v>
      </c>
      <c r="F32" s="23">
        <v>1</v>
      </c>
      <c r="G32" s="23">
        <v>0</v>
      </c>
      <c r="H32" s="23">
        <v>0</v>
      </c>
      <c r="I32" s="23">
        <v>1</v>
      </c>
      <c r="J32" s="23">
        <v>0.02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4" t="s">
        <v>38</v>
      </c>
      <c r="X32" s="245"/>
      <c r="Y32" s="23">
        <v>1</v>
      </c>
      <c r="Z32" s="23">
        <v>1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39</v>
      </c>
      <c r="B33" s="247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6" t="s">
        <v>39</v>
      </c>
      <c r="X33" s="24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中華民國104年02月01日編製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中華民國104年02月01日編製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8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290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290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291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291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342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342</v>
      </c>
    </row>
    <row r="41" spans="1:46" s="157" customFormat="1" ht="19.5" customHeight="1">
      <c r="A41" s="373" t="s">
        <v>281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282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zoomScaleSheetLayoutView="100" zoomScalePageLayoutView="0" workbookViewId="0" topLeftCell="A1">
      <selection activeCell="I18" sqref="I18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74" t="s">
        <v>2</v>
      </c>
      <c r="G1" s="375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76" t="s">
        <v>198</v>
      </c>
      <c r="G2" s="377"/>
    </row>
    <row r="3" spans="1:7" ht="16.5">
      <c r="A3" s="294" t="s">
        <v>199</v>
      </c>
      <c r="B3" s="294"/>
      <c r="C3" s="294"/>
      <c r="D3" s="294"/>
      <c r="E3" s="294"/>
      <c r="F3" s="294"/>
      <c r="G3" s="294"/>
    </row>
    <row r="4" spans="1:7" ht="16.5">
      <c r="A4" s="295"/>
      <c r="B4" s="295"/>
      <c r="C4" s="295"/>
      <c r="D4" s="295"/>
      <c r="E4" s="295"/>
      <c r="F4" s="295"/>
      <c r="G4" s="295"/>
    </row>
    <row r="5" spans="1:7" ht="16.5">
      <c r="A5" s="79"/>
      <c r="B5" s="79"/>
      <c r="C5" s="272" t="s">
        <v>333</v>
      </c>
      <c r="D5" s="272"/>
      <c r="E5" s="272"/>
      <c r="F5" s="79"/>
      <c r="G5" s="163" t="s">
        <v>200</v>
      </c>
    </row>
    <row r="6" spans="1:7" ht="16.5">
      <c r="A6" s="378"/>
      <c r="B6" s="378"/>
      <c r="C6" s="379"/>
      <c r="D6" s="318" t="s">
        <v>139</v>
      </c>
      <c r="E6" s="308" t="s">
        <v>141</v>
      </c>
      <c r="F6" s="345"/>
      <c r="G6" s="345"/>
    </row>
    <row r="7" spans="1:7" ht="16.5">
      <c r="A7" s="380"/>
      <c r="B7" s="380"/>
      <c r="C7" s="381"/>
      <c r="D7" s="319"/>
      <c r="E7" s="310"/>
      <c r="F7" s="346"/>
      <c r="G7" s="346"/>
    </row>
    <row r="8" spans="1:7" ht="16.5">
      <c r="A8" s="382" t="s">
        <v>37</v>
      </c>
      <c r="B8" s="382"/>
      <c r="C8" s="383"/>
      <c r="D8" s="164">
        <v>4703</v>
      </c>
      <c r="E8" s="164"/>
      <c r="F8" s="164"/>
      <c r="G8" s="164">
        <v>4048</v>
      </c>
    </row>
    <row r="9" spans="1:7" ht="16.5">
      <c r="A9" s="384" t="s">
        <v>201</v>
      </c>
      <c r="B9" s="384"/>
      <c r="C9" s="385"/>
      <c r="D9" s="164"/>
      <c r="E9" s="164"/>
      <c r="F9" s="164"/>
      <c r="G9" s="164"/>
    </row>
    <row r="10" spans="1:7" ht="16.5">
      <c r="A10" s="384" t="s">
        <v>202</v>
      </c>
      <c r="B10" s="384"/>
      <c r="C10" s="385"/>
      <c r="D10" s="164">
        <v>1154</v>
      </c>
      <c r="E10" s="164"/>
      <c r="F10" s="164"/>
      <c r="G10" s="172">
        <v>0</v>
      </c>
    </row>
    <row r="11" spans="1:7" ht="16.5">
      <c r="A11" s="384" t="s">
        <v>203</v>
      </c>
      <c r="B11" s="384"/>
      <c r="C11" s="385"/>
      <c r="D11" s="164">
        <v>1504</v>
      </c>
      <c r="E11" s="164"/>
      <c r="F11" s="164"/>
      <c r="G11" s="172">
        <v>0</v>
      </c>
    </row>
    <row r="12" spans="1:7" ht="16.5">
      <c r="A12" s="384" t="s">
        <v>204</v>
      </c>
      <c r="B12" s="384"/>
      <c r="C12" s="385"/>
      <c r="D12" s="164">
        <v>1110</v>
      </c>
      <c r="E12" s="164"/>
      <c r="F12" s="164"/>
      <c r="G12" s="172">
        <v>0</v>
      </c>
    </row>
    <row r="13" spans="1:7" ht="16.5">
      <c r="A13" s="384" t="s">
        <v>205</v>
      </c>
      <c r="B13" s="384"/>
      <c r="C13" s="385"/>
      <c r="D13" s="164">
        <v>346</v>
      </c>
      <c r="E13" s="164"/>
      <c r="F13" s="164"/>
      <c r="G13" s="172">
        <v>0</v>
      </c>
    </row>
    <row r="14" spans="1:7" ht="16.5">
      <c r="A14" s="384" t="s">
        <v>206</v>
      </c>
      <c r="B14" s="384"/>
      <c r="C14" s="385"/>
      <c r="D14" s="164">
        <v>216</v>
      </c>
      <c r="E14" s="164"/>
      <c r="F14" s="164"/>
      <c r="G14" s="172">
        <v>0</v>
      </c>
    </row>
    <row r="15" spans="1:7" ht="16.5">
      <c r="A15" s="384" t="s">
        <v>207</v>
      </c>
      <c r="B15" s="384"/>
      <c r="C15" s="385"/>
      <c r="D15" s="164">
        <v>62</v>
      </c>
      <c r="E15" s="164"/>
      <c r="F15" s="164"/>
      <c r="G15" s="172">
        <v>0</v>
      </c>
    </row>
    <row r="16" spans="1:7" ht="16.5">
      <c r="A16" s="384" t="s">
        <v>208</v>
      </c>
      <c r="B16" s="384"/>
      <c r="C16" s="385"/>
      <c r="D16" s="164">
        <v>19</v>
      </c>
      <c r="E16" s="164"/>
      <c r="F16" s="164"/>
      <c r="G16" s="172">
        <v>0</v>
      </c>
    </row>
    <row r="17" spans="1:7" ht="16.5">
      <c r="A17" s="384" t="s">
        <v>209</v>
      </c>
      <c r="B17" s="384"/>
      <c r="C17" s="385"/>
      <c r="D17" s="164">
        <v>54</v>
      </c>
      <c r="E17" s="164"/>
      <c r="F17" s="164"/>
      <c r="G17" s="172">
        <v>0</v>
      </c>
    </row>
    <row r="18" spans="1:7" ht="16.5">
      <c r="A18" s="384" t="s">
        <v>210</v>
      </c>
      <c r="B18" s="384"/>
      <c r="C18" s="385"/>
      <c r="D18" s="164">
        <v>53</v>
      </c>
      <c r="E18" s="164"/>
      <c r="F18" s="164"/>
      <c r="G18" s="172">
        <v>0</v>
      </c>
    </row>
    <row r="19" spans="1:7" ht="16.5">
      <c r="A19" s="384" t="s">
        <v>211</v>
      </c>
      <c r="B19" s="384"/>
      <c r="C19" s="385"/>
      <c r="D19" s="164">
        <v>43</v>
      </c>
      <c r="E19" s="164"/>
      <c r="F19" s="164"/>
      <c r="G19" s="172">
        <v>0</v>
      </c>
    </row>
    <row r="20" spans="1:7" ht="16.5">
      <c r="A20" s="384" t="s">
        <v>212</v>
      </c>
      <c r="B20" s="384"/>
      <c r="C20" s="385"/>
      <c r="D20" s="164">
        <v>22</v>
      </c>
      <c r="E20" s="164"/>
      <c r="F20" s="164"/>
      <c r="G20" s="172">
        <v>0</v>
      </c>
    </row>
    <row r="21" spans="1:7" ht="16.5">
      <c r="A21" s="384" t="s">
        <v>213</v>
      </c>
      <c r="B21" s="384"/>
      <c r="C21" s="385"/>
      <c r="D21" s="164">
        <v>120</v>
      </c>
      <c r="E21" s="164"/>
      <c r="F21" s="164"/>
      <c r="G21" s="172">
        <v>0</v>
      </c>
    </row>
    <row r="22" spans="1:22" ht="16.5">
      <c r="A22" s="384"/>
      <c r="B22" s="384"/>
      <c r="C22" s="385"/>
      <c r="D22" s="164"/>
      <c r="E22" s="164"/>
      <c r="F22" s="164"/>
      <c r="G22" s="164"/>
      <c r="V22" s="76" t="s">
        <v>305</v>
      </c>
    </row>
    <row r="23" spans="1:7" ht="16.5">
      <c r="A23" s="384" t="s">
        <v>214</v>
      </c>
      <c r="B23" s="384"/>
      <c r="C23" s="385"/>
      <c r="D23" s="164">
        <v>4703</v>
      </c>
      <c r="E23" s="164"/>
      <c r="F23" s="164"/>
      <c r="G23" s="164">
        <v>4048</v>
      </c>
    </row>
    <row r="24" spans="1:7" ht="16.5">
      <c r="A24" s="384" t="s">
        <v>215</v>
      </c>
      <c r="B24" s="384"/>
      <c r="C24" s="385"/>
      <c r="D24" s="164">
        <v>16</v>
      </c>
      <c r="E24" s="164"/>
      <c r="F24" s="164"/>
      <c r="G24" s="164">
        <v>2</v>
      </c>
    </row>
    <row r="25" spans="1:7" ht="16.5">
      <c r="A25" s="384" t="s">
        <v>216</v>
      </c>
      <c r="B25" s="384"/>
      <c r="C25" s="385"/>
      <c r="D25" s="164">
        <v>8</v>
      </c>
      <c r="E25" s="164"/>
      <c r="F25" s="164"/>
      <c r="G25" s="164">
        <v>0</v>
      </c>
    </row>
    <row r="26" spans="1:7" ht="16.5">
      <c r="A26" s="384" t="s">
        <v>217</v>
      </c>
      <c r="B26" s="384"/>
      <c r="C26" s="385"/>
      <c r="D26" s="164">
        <v>684</v>
      </c>
      <c r="E26" s="164"/>
      <c r="F26" s="164"/>
      <c r="G26" s="164">
        <v>57</v>
      </c>
    </row>
    <row r="27" spans="1:7" ht="16.5">
      <c r="A27" s="384" t="s">
        <v>218</v>
      </c>
      <c r="B27" s="384"/>
      <c r="C27" s="385"/>
      <c r="D27" s="164">
        <v>14</v>
      </c>
      <c r="E27" s="164"/>
      <c r="F27" s="164"/>
      <c r="G27" s="164">
        <v>0</v>
      </c>
    </row>
    <row r="28" spans="1:7" ht="16.5">
      <c r="A28" s="384" t="s">
        <v>219</v>
      </c>
      <c r="B28" s="384"/>
      <c r="C28" s="385"/>
      <c r="D28" s="164">
        <v>7</v>
      </c>
      <c r="E28" s="164"/>
      <c r="F28" s="164"/>
      <c r="G28" s="164">
        <v>1</v>
      </c>
    </row>
    <row r="29" spans="1:7" ht="16.5">
      <c r="A29" s="384" t="s">
        <v>220</v>
      </c>
      <c r="B29" s="384"/>
      <c r="C29" s="385"/>
      <c r="D29" s="164">
        <v>364</v>
      </c>
      <c r="E29" s="164"/>
      <c r="F29" s="164"/>
      <c r="G29" s="164">
        <v>7</v>
      </c>
    </row>
    <row r="30" spans="1:7" ht="16.5">
      <c r="A30" s="384" t="s">
        <v>221</v>
      </c>
      <c r="B30" s="384"/>
      <c r="C30" s="385"/>
      <c r="D30" s="164">
        <v>1136</v>
      </c>
      <c r="E30" s="164"/>
      <c r="F30" s="164"/>
      <c r="G30" s="164">
        <v>56</v>
      </c>
    </row>
    <row r="31" spans="1:7" ht="16.5">
      <c r="A31" s="384" t="s">
        <v>222</v>
      </c>
      <c r="B31" s="384"/>
      <c r="C31" s="385"/>
      <c r="D31" s="164">
        <v>125</v>
      </c>
      <c r="E31" s="164"/>
      <c r="F31" s="164"/>
      <c r="G31" s="164">
        <v>17</v>
      </c>
    </row>
    <row r="32" spans="1:7" ht="16.5">
      <c r="A32" s="384" t="s">
        <v>223</v>
      </c>
      <c r="B32" s="384"/>
      <c r="C32" s="385"/>
      <c r="D32" s="164">
        <v>11</v>
      </c>
      <c r="E32" s="164"/>
      <c r="F32" s="164"/>
      <c r="G32" s="164">
        <v>2</v>
      </c>
    </row>
    <row r="33" spans="1:7" ht="16.5">
      <c r="A33" s="384" t="s">
        <v>224</v>
      </c>
      <c r="B33" s="384"/>
      <c r="C33" s="385"/>
      <c r="D33" s="164">
        <v>351</v>
      </c>
      <c r="E33" s="164"/>
      <c r="F33" s="164"/>
      <c r="G33" s="164">
        <v>17</v>
      </c>
    </row>
    <row r="34" spans="1:7" ht="16.5">
      <c r="A34" s="384" t="s">
        <v>225</v>
      </c>
      <c r="B34" s="384"/>
      <c r="C34" s="385"/>
      <c r="D34" s="164">
        <v>506</v>
      </c>
      <c r="E34" s="164"/>
      <c r="F34" s="164"/>
      <c r="G34" s="164">
        <v>65</v>
      </c>
    </row>
    <row r="35" spans="1:7" ht="16.5">
      <c r="A35" s="384" t="s">
        <v>226</v>
      </c>
      <c r="B35" s="384"/>
      <c r="C35" s="385"/>
      <c r="D35" s="164">
        <v>320</v>
      </c>
      <c r="E35" s="164"/>
      <c r="F35" s="164"/>
      <c r="G35" s="164">
        <v>2</v>
      </c>
    </row>
    <row r="36" spans="1:7" ht="16.5">
      <c r="A36" s="384" t="s">
        <v>227</v>
      </c>
      <c r="B36" s="384"/>
      <c r="C36" s="385"/>
      <c r="D36" s="164">
        <v>697</v>
      </c>
      <c r="E36" s="164"/>
      <c r="F36" s="164"/>
      <c r="G36" s="164">
        <v>57</v>
      </c>
    </row>
    <row r="37" spans="1:7" ht="16.5">
      <c r="A37" s="384" t="s">
        <v>228</v>
      </c>
      <c r="B37" s="384"/>
      <c r="C37" s="385"/>
      <c r="D37" s="164">
        <v>80</v>
      </c>
      <c r="E37" s="164"/>
      <c r="F37" s="164"/>
      <c r="G37" s="164">
        <v>1231</v>
      </c>
    </row>
    <row r="38" spans="1:7" ht="16.5">
      <c r="A38" s="384" t="s">
        <v>229</v>
      </c>
      <c r="B38" s="384"/>
      <c r="C38" s="385"/>
      <c r="D38" s="164">
        <v>0</v>
      </c>
      <c r="E38" s="164"/>
      <c r="F38" s="164"/>
      <c r="G38" s="164">
        <v>0</v>
      </c>
    </row>
    <row r="39" spans="1:7" ht="16.5">
      <c r="A39" s="384" t="s">
        <v>230</v>
      </c>
      <c r="B39" s="384"/>
      <c r="C39" s="385"/>
      <c r="D39" s="164">
        <v>0</v>
      </c>
      <c r="E39" s="164"/>
      <c r="F39" s="164"/>
      <c r="G39" s="164">
        <v>0</v>
      </c>
    </row>
    <row r="40" spans="1:7" ht="16.5">
      <c r="A40" s="384" t="s">
        <v>231</v>
      </c>
      <c r="B40" s="384"/>
      <c r="C40" s="385"/>
      <c r="D40" s="164">
        <v>0</v>
      </c>
      <c r="E40" s="164"/>
      <c r="F40" s="164"/>
      <c r="G40" s="164">
        <v>0</v>
      </c>
    </row>
    <row r="41" spans="1:7" ht="16.5">
      <c r="A41" s="384" t="s">
        <v>232</v>
      </c>
      <c r="B41" s="384"/>
      <c r="C41" s="385"/>
      <c r="D41" s="164">
        <v>15</v>
      </c>
      <c r="E41" s="164"/>
      <c r="F41" s="164"/>
      <c r="G41" s="164">
        <v>0</v>
      </c>
    </row>
    <row r="42" spans="1:7" ht="16.5">
      <c r="A42" s="384" t="s">
        <v>233</v>
      </c>
      <c r="B42" s="384"/>
      <c r="C42" s="385"/>
      <c r="D42" s="164">
        <v>120</v>
      </c>
      <c r="E42" s="164"/>
      <c r="F42" s="164"/>
      <c r="G42" s="164">
        <v>0</v>
      </c>
    </row>
    <row r="43" spans="1:7" ht="16.5">
      <c r="A43" s="387" t="s">
        <v>234</v>
      </c>
      <c r="B43" s="387"/>
      <c r="C43" s="388"/>
      <c r="D43" s="164">
        <v>249</v>
      </c>
      <c r="E43" s="164"/>
      <c r="F43" s="164"/>
      <c r="G43" s="164">
        <v>2534</v>
      </c>
    </row>
    <row r="44" spans="1:7" ht="16.5">
      <c r="A44" s="389" t="s">
        <v>237</v>
      </c>
      <c r="B44" s="389"/>
      <c r="C44" s="389"/>
      <c r="D44" s="165" t="s">
        <v>42</v>
      </c>
      <c r="E44" s="166" t="s">
        <v>43</v>
      </c>
      <c r="F44" s="167"/>
      <c r="G44" s="167"/>
    </row>
    <row r="45" spans="1:7" ht="16.5">
      <c r="A45" s="168"/>
      <c r="B45" s="169"/>
      <c r="C45" s="169"/>
      <c r="D45" s="170" t="s">
        <v>44</v>
      </c>
      <c r="E45" s="169"/>
      <c r="F45" s="169"/>
      <c r="G45" s="169"/>
    </row>
    <row r="46" spans="1:7" ht="16.5">
      <c r="A46" s="171" t="s">
        <v>46</v>
      </c>
      <c r="B46" s="67" t="s">
        <v>235</v>
      </c>
      <c r="C46" s="67"/>
      <c r="D46" s="67"/>
      <c r="E46" s="67"/>
      <c r="F46" s="67"/>
      <c r="G46" s="67"/>
    </row>
    <row r="47" spans="1:7" ht="16.5">
      <c r="A47" s="171" t="s">
        <v>47</v>
      </c>
      <c r="B47" s="89" t="s">
        <v>241</v>
      </c>
      <c r="C47" s="89"/>
      <c r="D47" s="89"/>
      <c r="E47" s="89"/>
      <c r="F47" s="67"/>
      <c r="G47" s="67"/>
    </row>
    <row r="48" spans="1:7" ht="16.5">
      <c r="A48" s="171"/>
      <c r="B48" s="89" t="s">
        <v>242</v>
      </c>
      <c r="C48" s="89"/>
      <c r="D48" s="89"/>
      <c r="E48" s="89"/>
      <c r="F48" s="67"/>
      <c r="G48" s="67"/>
    </row>
    <row r="49" spans="1:7" ht="16.5">
      <c r="A49" s="386"/>
      <c r="B49" s="386"/>
      <c r="C49" s="386"/>
      <c r="D49" s="386"/>
      <c r="E49" s="386"/>
      <c r="F49" s="386"/>
      <c r="G49" s="386"/>
    </row>
    <row r="50" spans="1:7" ht="16.5">
      <c r="A50" s="320" t="s">
        <v>236</v>
      </c>
      <c r="B50" s="320"/>
      <c r="C50" s="320"/>
      <c r="D50" s="320"/>
      <c r="E50" s="320"/>
      <c r="F50" s="320"/>
      <c r="G50" s="320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49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49</v>
      </c>
      <c r="AT2" s="253"/>
    </row>
    <row r="3" spans="1:46" s="14" customFormat="1" ht="19.5" customHeight="1">
      <c r="A3" s="254" t="s">
        <v>264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272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'2491-00-01'!H5:P5</f>
        <v>中華民國104年01月底</v>
      </c>
      <c r="I5" s="192"/>
      <c r="J5" s="192"/>
      <c r="K5" s="192"/>
      <c r="L5" s="192"/>
      <c r="M5" s="192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3" t="str">
        <f>H5</f>
        <v>中華民國104年01月底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4" t="s">
        <v>50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50</v>
      </c>
      <c r="X6" s="195"/>
      <c r="Y6" s="208" t="s">
        <v>19</v>
      </c>
      <c r="Z6" s="209"/>
      <c r="AA6" s="208" t="s">
        <v>20</v>
      </c>
      <c r="AB6" s="209"/>
      <c r="AC6" s="208" t="s">
        <v>329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45" customHeight="1">
      <c r="A9" s="37" t="s">
        <v>37</v>
      </c>
      <c r="B9" s="38"/>
      <c r="C9" s="39">
        <v>638937</v>
      </c>
      <c r="D9" s="39">
        <v>21440980.19304</v>
      </c>
      <c r="E9" s="39">
        <v>12094</v>
      </c>
      <c r="F9" s="39">
        <v>515146.474303</v>
      </c>
      <c r="G9" s="39">
        <v>3833</v>
      </c>
      <c r="H9" s="39">
        <v>250206.45593</v>
      </c>
      <c r="I9" s="39">
        <v>183707</v>
      </c>
      <c r="J9" s="39">
        <v>8065477.207783</v>
      </c>
      <c r="K9" s="39">
        <v>2395</v>
      </c>
      <c r="L9" s="39">
        <v>808017.884436</v>
      </c>
      <c r="M9" s="39">
        <v>3599</v>
      </c>
      <c r="N9" s="39">
        <v>176333.991007</v>
      </c>
      <c r="O9" s="39">
        <v>97470</v>
      </c>
      <c r="P9" s="39">
        <v>1067319.244038</v>
      </c>
      <c r="Q9" s="39">
        <v>119093</v>
      </c>
      <c r="R9" s="39">
        <v>975893.163922</v>
      </c>
      <c r="S9" s="39">
        <v>15752</v>
      </c>
      <c r="T9" s="39">
        <v>751096.667816</v>
      </c>
      <c r="U9" s="39">
        <v>6371</v>
      </c>
      <c r="V9" s="39">
        <v>63900.603288</v>
      </c>
      <c r="W9" s="37" t="s">
        <v>37</v>
      </c>
      <c r="X9" s="38"/>
      <c r="Y9" s="39">
        <v>21229</v>
      </c>
      <c r="Z9" s="39">
        <v>534283.37065</v>
      </c>
      <c r="AA9" s="39">
        <v>32001</v>
      </c>
      <c r="AB9" s="39">
        <v>5998601.229299</v>
      </c>
      <c r="AC9" s="39">
        <v>29765</v>
      </c>
      <c r="AD9" s="39">
        <v>1107919.925393</v>
      </c>
      <c r="AE9" s="39">
        <v>48650</v>
      </c>
      <c r="AF9" s="39">
        <v>353929.101154</v>
      </c>
      <c r="AG9" s="39">
        <v>14943</v>
      </c>
      <c r="AH9" s="39">
        <v>270205.629114</v>
      </c>
      <c r="AI9" s="39">
        <v>95</v>
      </c>
      <c r="AJ9" s="39">
        <v>185.451</v>
      </c>
      <c r="AK9" s="39">
        <v>323</v>
      </c>
      <c r="AL9" s="39">
        <v>1900.580426</v>
      </c>
      <c r="AM9" s="39">
        <v>55</v>
      </c>
      <c r="AN9" s="39">
        <v>226.85</v>
      </c>
      <c r="AO9" s="39">
        <v>2054</v>
      </c>
      <c r="AP9" s="39">
        <v>72112.557722</v>
      </c>
      <c r="AQ9" s="39">
        <v>12204</v>
      </c>
      <c r="AR9" s="39">
        <v>134888.771813</v>
      </c>
      <c r="AS9" s="39">
        <v>33304</v>
      </c>
      <c r="AT9" s="39">
        <v>293335.033946</v>
      </c>
    </row>
    <row r="10" spans="1:46" s="22" customFormat="1" ht="45" customHeight="1">
      <c r="A10" s="37" t="s">
        <v>51</v>
      </c>
      <c r="B10" s="38"/>
      <c r="C10" s="39">
        <v>9530</v>
      </c>
      <c r="D10" s="39">
        <v>13327994.478544</v>
      </c>
      <c r="E10" s="39">
        <v>214</v>
      </c>
      <c r="F10" s="39">
        <v>350735.90659</v>
      </c>
      <c r="G10" s="39">
        <v>61</v>
      </c>
      <c r="H10" s="39">
        <v>194716.70049</v>
      </c>
      <c r="I10" s="39">
        <v>2383</v>
      </c>
      <c r="J10" s="39">
        <v>4200681.818723</v>
      </c>
      <c r="K10" s="39">
        <v>125</v>
      </c>
      <c r="L10" s="39">
        <v>762646.73111</v>
      </c>
      <c r="M10" s="39">
        <v>21</v>
      </c>
      <c r="N10" s="39">
        <v>146804.61981</v>
      </c>
      <c r="O10" s="39">
        <v>870</v>
      </c>
      <c r="P10" s="39">
        <v>314480.94396</v>
      </c>
      <c r="Q10" s="39">
        <v>1333</v>
      </c>
      <c r="R10" s="39">
        <v>328699.224587</v>
      </c>
      <c r="S10" s="39">
        <v>408</v>
      </c>
      <c r="T10" s="39">
        <v>499122.525248</v>
      </c>
      <c r="U10" s="39">
        <v>38</v>
      </c>
      <c r="V10" s="39">
        <v>12515.062763</v>
      </c>
      <c r="W10" s="37" t="s">
        <v>51</v>
      </c>
      <c r="X10" s="38"/>
      <c r="Y10" s="39">
        <v>467</v>
      </c>
      <c r="Z10" s="39">
        <v>361197.924087</v>
      </c>
      <c r="AA10" s="39">
        <v>1312</v>
      </c>
      <c r="AB10" s="39">
        <v>5201083.373335</v>
      </c>
      <c r="AC10" s="39">
        <v>750</v>
      </c>
      <c r="AD10" s="39">
        <v>526206.908171</v>
      </c>
      <c r="AE10" s="39">
        <v>818</v>
      </c>
      <c r="AF10" s="39">
        <v>93468.040713</v>
      </c>
      <c r="AG10" s="39">
        <v>193</v>
      </c>
      <c r="AH10" s="39">
        <v>138935.395365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50</v>
      </c>
      <c r="AP10" s="39">
        <v>46247.709437</v>
      </c>
      <c r="AQ10" s="39">
        <v>159</v>
      </c>
      <c r="AR10" s="39">
        <v>49236.413429</v>
      </c>
      <c r="AS10" s="39">
        <v>327</v>
      </c>
      <c r="AT10" s="39">
        <v>101205.180726</v>
      </c>
    </row>
    <row r="11" spans="1:46" s="22" customFormat="1" ht="45" customHeight="1">
      <c r="A11" s="37" t="s">
        <v>52</v>
      </c>
      <c r="B11" s="38"/>
      <c r="C11" s="39">
        <v>145019</v>
      </c>
      <c r="D11" s="39">
        <v>1460754.843285</v>
      </c>
      <c r="E11" s="39">
        <v>3938</v>
      </c>
      <c r="F11" s="39">
        <v>43161.443682</v>
      </c>
      <c r="G11" s="39">
        <v>1726</v>
      </c>
      <c r="H11" s="39">
        <v>23525.464769</v>
      </c>
      <c r="I11" s="39">
        <v>48944</v>
      </c>
      <c r="J11" s="39">
        <v>685924.061654</v>
      </c>
      <c r="K11" s="39">
        <v>776</v>
      </c>
      <c r="L11" s="39">
        <v>12057.185208</v>
      </c>
      <c r="M11" s="39">
        <v>1130</v>
      </c>
      <c r="N11" s="39">
        <v>9487.70791</v>
      </c>
      <c r="O11" s="39">
        <v>24862</v>
      </c>
      <c r="P11" s="39">
        <v>169841.505648</v>
      </c>
      <c r="Q11" s="39">
        <v>20927</v>
      </c>
      <c r="R11" s="39">
        <v>100143.529549</v>
      </c>
      <c r="S11" s="39">
        <v>3775</v>
      </c>
      <c r="T11" s="39">
        <v>66182.454269</v>
      </c>
      <c r="U11" s="39">
        <v>1036</v>
      </c>
      <c r="V11" s="39">
        <v>9427.363476</v>
      </c>
      <c r="W11" s="37" t="s">
        <v>52</v>
      </c>
      <c r="X11" s="38"/>
      <c r="Y11" s="39">
        <v>3133</v>
      </c>
      <c r="Z11" s="39">
        <v>16858.820032</v>
      </c>
      <c r="AA11" s="39">
        <v>4693</v>
      </c>
      <c r="AB11" s="39">
        <v>89606.969441</v>
      </c>
      <c r="AC11" s="39">
        <v>7913</v>
      </c>
      <c r="AD11" s="39">
        <v>103495.94926</v>
      </c>
      <c r="AE11" s="39">
        <v>7804</v>
      </c>
      <c r="AF11" s="39">
        <v>39084.906707</v>
      </c>
      <c r="AG11" s="39">
        <v>4223</v>
      </c>
      <c r="AH11" s="39">
        <v>30218.854778</v>
      </c>
      <c r="AI11" s="39">
        <v>23</v>
      </c>
      <c r="AJ11" s="39">
        <v>19.1</v>
      </c>
      <c r="AK11" s="39">
        <v>70</v>
      </c>
      <c r="AL11" s="39">
        <v>229.066</v>
      </c>
      <c r="AM11" s="39">
        <v>24</v>
      </c>
      <c r="AN11" s="39">
        <v>100</v>
      </c>
      <c r="AO11" s="39">
        <v>599</v>
      </c>
      <c r="AP11" s="39">
        <v>7971.90123</v>
      </c>
      <c r="AQ11" s="39">
        <v>2550</v>
      </c>
      <c r="AR11" s="39">
        <v>11853.030546</v>
      </c>
      <c r="AS11" s="39">
        <v>6873</v>
      </c>
      <c r="AT11" s="39">
        <v>41565.529126</v>
      </c>
    </row>
    <row r="12" spans="1:46" s="22" customFormat="1" ht="45" customHeight="1">
      <c r="A12" s="37" t="s">
        <v>285</v>
      </c>
      <c r="B12" s="38"/>
      <c r="C12" s="39">
        <v>123550</v>
      </c>
      <c r="D12" s="39">
        <v>1141796.655385</v>
      </c>
      <c r="E12" s="39">
        <v>1389</v>
      </c>
      <c r="F12" s="39">
        <v>17315.082336</v>
      </c>
      <c r="G12" s="39">
        <v>323</v>
      </c>
      <c r="H12" s="39">
        <v>4406.217288</v>
      </c>
      <c r="I12" s="39">
        <v>46312</v>
      </c>
      <c r="J12" s="39">
        <v>546151.031209</v>
      </c>
      <c r="K12" s="39">
        <v>354</v>
      </c>
      <c r="L12" s="39">
        <v>6087.92788</v>
      </c>
      <c r="M12" s="39">
        <v>622</v>
      </c>
      <c r="N12" s="39">
        <v>3337.937603</v>
      </c>
      <c r="O12" s="39">
        <v>20699</v>
      </c>
      <c r="P12" s="39">
        <v>131227.715697</v>
      </c>
      <c r="Q12" s="39">
        <v>19065</v>
      </c>
      <c r="R12" s="39">
        <v>94874.962132</v>
      </c>
      <c r="S12" s="39">
        <v>1721</v>
      </c>
      <c r="T12" s="39">
        <v>27437.731731</v>
      </c>
      <c r="U12" s="39">
        <v>541</v>
      </c>
      <c r="V12" s="39">
        <v>3978.99579</v>
      </c>
      <c r="W12" s="37" t="s">
        <v>285</v>
      </c>
      <c r="X12" s="38"/>
      <c r="Y12" s="39">
        <v>4025</v>
      </c>
      <c r="Z12" s="39">
        <v>30563.983817</v>
      </c>
      <c r="AA12" s="39">
        <v>3988</v>
      </c>
      <c r="AB12" s="39">
        <v>80194.72089</v>
      </c>
      <c r="AC12" s="39">
        <v>4266</v>
      </c>
      <c r="AD12" s="39">
        <v>88721.961958</v>
      </c>
      <c r="AE12" s="39">
        <v>8414</v>
      </c>
      <c r="AF12" s="39">
        <v>40300.668183</v>
      </c>
      <c r="AG12" s="39">
        <v>2161</v>
      </c>
      <c r="AH12" s="39">
        <v>17194.755349</v>
      </c>
      <c r="AI12" s="39">
        <v>6</v>
      </c>
      <c r="AJ12" s="39">
        <v>14.8</v>
      </c>
      <c r="AK12" s="39">
        <v>55</v>
      </c>
      <c r="AL12" s="39">
        <v>175.51</v>
      </c>
      <c r="AM12" s="39">
        <v>9</v>
      </c>
      <c r="AN12" s="39">
        <v>28.1</v>
      </c>
      <c r="AO12" s="39">
        <v>233</v>
      </c>
      <c r="AP12" s="39">
        <v>2495.578888</v>
      </c>
      <c r="AQ12" s="39">
        <v>2275</v>
      </c>
      <c r="AR12" s="39">
        <v>13486.411906</v>
      </c>
      <c r="AS12" s="39">
        <v>7092</v>
      </c>
      <c r="AT12" s="39">
        <v>33802.562728</v>
      </c>
    </row>
    <row r="13" spans="1:46" s="22" customFormat="1" ht="45" customHeight="1">
      <c r="A13" s="37" t="s">
        <v>53</v>
      </c>
      <c r="B13" s="38"/>
      <c r="C13" s="39">
        <v>163497</v>
      </c>
      <c r="D13" s="39">
        <v>2266826.338222</v>
      </c>
      <c r="E13" s="39">
        <v>2121</v>
      </c>
      <c r="F13" s="39">
        <v>44028.375442</v>
      </c>
      <c r="G13" s="39">
        <v>423</v>
      </c>
      <c r="H13" s="39">
        <v>8366.319376</v>
      </c>
      <c r="I13" s="39">
        <v>27187</v>
      </c>
      <c r="J13" s="39">
        <v>505064.173397</v>
      </c>
      <c r="K13" s="39">
        <v>420</v>
      </c>
      <c r="L13" s="39">
        <v>10982.00453</v>
      </c>
      <c r="M13" s="39">
        <v>464</v>
      </c>
      <c r="N13" s="39">
        <v>5213.310269</v>
      </c>
      <c r="O13" s="39">
        <v>19530</v>
      </c>
      <c r="P13" s="39">
        <v>227437.753721</v>
      </c>
      <c r="Q13" s="39">
        <v>40523</v>
      </c>
      <c r="R13" s="39">
        <v>272892.63391</v>
      </c>
      <c r="S13" s="39">
        <v>5187</v>
      </c>
      <c r="T13" s="39">
        <v>77500.173869</v>
      </c>
      <c r="U13" s="39">
        <v>1428</v>
      </c>
      <c r="V13" s="39">
        <v>14288.191401</v>
      </c>
      <c r="W13" s="37" t="s">
        <v>53</v>
      </c>
      <c r="X13" s="38"/>
      <c r="Y13" s="39">
        <v>8885</v>
      </c>
      <c r="Z13" s="39">
        <v>97217.139466</v>
      </c>
      <c r="AA13" s="39">
        <v>14395</v>
      </c>
      <c r="AB13" s="39">
        <v>477920.65995</v>
      </c>
      <c r="AC13" s="39">
        <v>7654</v>
      </c>
      <c r="AD13" s="39">
        <v>239871.053635</v>
      </c>
      <c r="AE13" s="39">
        <v>19252</v>
      </c>
      <c r="AF13" s="39">
        <v>127174.486841</v>
      </c>
      <c r="AG13" s="39">
        <v>3733</v>
      </c>
      <c r="AH13" s="39">
        <v>46609.630683</v>
      </c>
      <c r="AI13" s="39">
        <v>32</v>
      </c>
      <c r="AJ13" s="39">
        <v>65.15</v>
      </c>
      <c r="AK13" s="39">
        <v>108</v>
      </c>
      <c r="AL13" s="39">
        <v>1027.850426</v>
      </c>
      <c r="AM13" s="39">
        <v>4</v>
      </c>
      <c r="AN13" s="39">
        <v>28</v>
      </c>
      <c r="AO13" s="39">
        <v>531</v>
      </c>
      <c r="AP13" s="39">
        <v>8560.259509</v>
      </c>
      <c r="AQ13" s="39">
        <v>3733</v>
      </c>
      <c r="AR13" s="39">
        <v>42142.772343</v>
      </c>
      <c r="AS13" s="39">
        <v>7887</v>
      </c>
      <c r="AT13" s="39">
        <v>60436.399454</v>
      </c>
    </row>
    <row r="14" spans="1:46" s="22" customFormat="1" ht="45" customHeight="1">
      <c r="A14" s="37" t="s">
        <v>301</v>
      </c>
      <c r="B14" s="38"/>
      <c r="C14" s="39">
        <v>84545</v>
      </c>
      <c r="D14" s="39">
        <v>716799.637783</v>
      </c>
      <c r="E14" s="39">
        <v>1382</v>
      </c>
      <c r="F14" s="39">
        <v>16154.38421</v>
      </c>
      <c r="G14" s="39">
        <v>455</v>
      </c>
      <c r="H14" s="39">
        <v>6966.014</v>
      </c>
      <c r="I14" s="39">
        <v>28903</v>
      </c>
      <c r="J14" s="39">
        <v>296801.28322</v>
      </c>
      <c r="K14" s="39">
        <v>280</v>
      </c>
      <c r="L14" s="39">
        <v>4231.653998</v>
      </c>
      <c r="M14" s="39">
        <v>418</v>
      </c>
      <c r="N14" s="39">
        <v>3316.508109</v>
      </c>
      <c r="O14" s="39">
        <v>12068</v>
      </c>
      <c r="P14" s="39">
        <v>82945.413036</v>
      </c>
      <c r="Q14" s="39">
        <v>14729</v>
      </c>
      <c r="R14" s="39">
        <v>66577.811484</v>
      </c>
      <c r="S14" s="39">
        <v>1470</v>
      </c>
      <c r="T14" s="39">
        <v>24938.4167</v>
      </c>
      <c r="U14" s="39">
        <v>636</v>
      </c>
      <c r="V14" s="39">
        <v>4909.361</v>
      </c>
      <c r="W14" s="37" t="s">
        <v>303</v>
      </c>
      <c r="X14" s="38"/>
      <c r="Y14" s="39">
        <v>2261</v>
      </c>
      <c r="Z14" s="39">
        <v>10625.10943</v>
      </c>
      <c r="AA14" s="39">
        <v>3120</v>
      </c>
      <c r="AB14" s="39">
        <v>56427.204484</v>
      </c>
      <c r="AC14" s="39">
        <v>4097</v>
      </c>
      <c r="AD14" s="39">
        <v>67574.119676</v>
      </c>
      <c r="AE14" s="39">
        <v>5971</v>
      </c>
      <c r="AF14" s="39">
        <v>23559.034945</v>
      </c>
      <c r="AG14" s="39">
        <v>2055</v>
      </c>
      <c r="AH14" s="39">
        <v>16454.578826</v>
      </c>
      <c r="AI14" s="39">
        <v>16</v>
      </c>
      <c r="AJ14" s="39">
        <v>30.49</v>
      </c>
      <c r="AK14" s="39">
        <v>42</v>
      </c>
      <c r="AL14" s="39">
        <v>161.219</v>
      </c>
      <c r="AM14" s="39">
        <v>7</v>
      </c>
      <c r="AN14" s="39">
        <v>34.2</v>
      </c>
      <c r="AO14" s="39">
        <v>297</v>
      </c>
      <c r="AP14" s="39">
        <v>1931.43</v>
      </c>
      <c r="AQ14" s="39">
        <v>1744</v>
      </c>
      <c r="AR14" s="39">
        <v>9078.734891</v>
      </c>
      <c r="AS14" s="39">
        <v>4594</v>
      </c>
      <c r="AT14" s="39">
        <v>24082.670774</v>
      </c>
    </row>
    <row r="15" spans="1:46" s="22" customFormat="1" ht="45" customHeight="1">
      <c r="A15" s="37" t="s">
        <v>292</v>
      </c>
      <c r="B15" s="38"/>
      <c r="C15" s="39">
        <v>32528</v>
      </c>
      <c r="D15" s="39">
        <v>339241.945007</v>
      </c>
      <c r="E15" s="39">
        <v>645</v>
      </c>
      <c r="F15" s="39">
        <v>10320.81654</v>
      </c>
      <c r="G15" s="39">
        <v>226</v>
      </c>
      <c r="H15" s="39">
        <v>3040.36</v>
      </c>
      <c r="I15" s="39">
        <v>11936</v>
      </c>
      <c r="J15" s="39">
        <v>158783.095208</v>
      </c>
      <c r="K15" s="39">
        <v>149</v>
      </c>
      <c r="L15" s="39">
        <v>2608.50327</v>
      </c>
      <c r="M15" s="39">
        <v>192</v>
      </c>
      <c r="N15" s="39">
        <v>1762.481</v>
      </c>
      <c r="O15" s="39">
        <v>4269</v>
      </c>
      <c r="P15" s="39">
        <v>30116.276775</v>
      </c>
      <c r="Q15" s="39">
        <v>5642</v>
      </c>
      <c r="R15" s="39">
        <v>28420.553501</v>
      </c>
      <c r="S15" s="39">
        <v>617</v>
      </c>
      <c r="T15" s="39">
        <v>9820.7115</v>
      </c>
      <c r="U15" s="39">
        <v>212</v>
      </c>
      <c r="V15" s="39">
        <v>1945.777</v>
      </c>
      <c r="W15" s="37" t="s">
        <v>304</v>
      </c>
      <c r="X15" s="38"/>
      <c r="Y15" s="39">
        <v>712</v>
      </c>
      <c r="Z15" s="39">
        <v>3275.468918</v>
      </c>
      <c r="AA15" s="39">
        <v>1415</v>
      </c>
      <c r="AB15" s="39">
        <v>35839.176339</v>
      </c>
      <c r="AC15" s="39">
        <v>1607</v>
      </c>
      <c r="AD15" s="39">
        <v>25916.091245</v>
      </c>
      <c r="AE15" s="39">
        <v>1672</v>
      </c>
      <c r="AF15" s="39">
        <v>7509.008716</v>
      </c>
      <c r="AG15" s="39">
        <v>716</v>
      </c>
      <c r="AH15" s="39">
        <v>5256.802067</v>
      </c>
      <c r="AI15" s="39">
        <v>3</v>
      </c>
      <c r="AJ15" s="39">
        <v>0.61</v>
      </c>
      <c r="AK15" s="39">
        <v>17</v>
      </c>
      <c r="AL15" s="39">
        <v>39.02</v>
      </c>
      <c r="AM15" s="39">
        <v>3</v>
      </c>
      <c r="AN15" s="39">
        <v>18</v>
      </c>
      <c r="AO15" s="39">
        <v>91</v>
      </c>
      <c r="AP15" s="39">
        <v>1285.7266</v>
      </c>
      <c r="AQ15" s="39">
        <v>513</v>
      </c>
      <c r="AR15" s="39">
        <v>2284.902488</v>
      </c>
      <c r="AS15" s="39">
        <v>1891</v>
      </c>
      <c r="AT15" s="39">
        <v>10998.56384</v>
      </c>
    </row>
    <row r="16" spans="1:46" s="22" customFormat="1" ht="45" customHeight="1">
      <c r="A16" s="37" t="s">
        <v>260</v>
      </c>
      <c r="B16" s="38"/>
      <c r="C16" s="39">
        <v>79055</v>
      </c>
      <c r="D16" s="39">
        <v>674357.931824</v>
      </c>
      <c r="E16" s="39">
        <v>2364</v>
      </c>
      <c r="F16" s="39">
        <v>28799.273233</v>
      </c>
      <c r="G16" s="39">
        <v>618</v>
      </c>
      <c r="H16" s="39">
        <v>9170.380007</v>
      </c>
      <c r="I16" s="39">
        <v>17173</v>
      </c>
      <c r="J16" s="39">
        <v>199476.802302</v>
      </c>
      <c r="K16" s="39">
        <v>275</v>
      </c>
      <c r="L16" s="39">
        <v>3073.37554</v>
      </c>
      <c r="M16" s="39">
        <v>752</v>
      </c>
      <c r="N16" s="39">
        <v>6411.426306</v>
      </c>
      <c r="O16" s="39">
        <v>15133</v>
      </c>
      <c r="P16" s="39">
        <v>103925.421721</v>
      </c>
      <c r="Q16" s="39">
        <v>16832</v>
      </c>
      <c r="R16" s="39">
        <v>82668.459389</v>
      </c>
      <c r="S16" s="39">
        <v>2549</v>
      </c>
      <c r="T16" s="39">
        <v>38895.967829</v>
      </c>
      <c r="U16" s="39">
        <v>2478</v>
      </c>
      <c r="V16" s="39">
        <v>16822.251858</v>
      </c>
      <c r="W16" s="37" t="s">
        <v>54</v>
      </c>
      <c r="X16" s="38"/>
      <c r="Y16" s="39">
        <v>1700</v>
      </c>
      <c r="Z16" s="39">
        <v>8487.7778</v>
      </c>
      <c r="AA16" s="39">
        <v>3065</v>
      </c>
      <c r="AB16" s="39">
        <v>56126.23486</v>
      </c>
      <c r="AC16" s="39">
        <v>3473</v>
      </c>
      <c r="AD16" s="39">
        <v>56107.841448</v>
      </c>
      <c r="AE16" s="39">
        <v>4640</v>
      </c>
      <c r="AF16" s="39">
        <v>17837.242839</v>
      </c>
      <c r="AG16" s="39">
        <v>1857</v>
      </c>
      <c r="AH16" s="39">
        <v>15475.512046</v>
      </c>
      <c r="AI16" s="39">
        <v>14</v>
      </c>
      <c r="AJ16" s="39">
        <v>45.301</v>
      </c>
      <c r="AK16" s="39">
        <v>30</v>
      </c>
      <c r="AL16" s="39">
        <v>266.915</v>
      </c>
      <c r="AM16" s="39">
        <v>8</v>
      </c>
      <c r="AN16" s="39">
        <v>18.55</v>
      </c>
      <c r="AO16" s="39">
        <v>253</v>
      </c>
      <c r="AP16" s="39">
        <v>3619.952058</v>
      </c>
      <c r="AQ16" s="39">
        <v>1217</v>
      </c>
      <c r="AR16" s="39">
        <v>6372.70621</v>
      </c>
      <c r="AS16" s="39">
        <v>4624</v>
      </c>
      <c r="AT16" s="39">
        <v>20756.540378</v>
      </c>
    </row>
    <row r="17" spans="1:46" s="22" customFormat="1" ht="45" customHeight="1">
      <c r="A17" s="37" t="s">
        <v>55</v>
      </c>
      <c r="B17" s="38"/>
      <c r="C17" s="39">
        <v>466</v>
      </c>
      <c r="D17" s="39">
        <v>207420.94193</v>
      </c>
      <c r="E17" s="39">
        <v>10</v>
      </c>
      <c r="F17" s="39">
        <v>254</v>
      </c>
      <c r="G17" s="39">
        <v>1</v>
      </c>
      <c r="H17" s="39">
        <v>15</v>
      </c>
      <c r="I17" s="39">
        <v>280</v>
      </c>
      <c r="J17" s="39">
        <v>198964.01873</v>
      </c>
      <c r="K17" s="39">
        <v>10</v>
      </c>
      <c r="L17" s="39">
        <v>2717.14707</v>
      </c>
      <c r="M17" s="39">
        <v>0</v>
      </c>
      <c r="N17" s="39">
        <v>0</v>
      </c>
      <c r="O17" s="39">
        <v>26</v>
      </c>
      <c r="P17" s="39">
        <v>1410.28879</v>
      </c>
      <c r="Q17" s="39">
        <v>28</v>
      </c>
      <c r="R17" s="39">
        <v>898.76894</v>
      </c>
      <c r="S17" s="39">
        <v>4</v>
      </c>
      <c r="T17" s="39">
        <v>111.09</v>
      </c>
      <c r="U17" s="39">
        <v>2</v>
      </c>
      <c r="V17" s="39">
        <v>13.6</v>
      </c>
      <c r="W17" s="37" t="s">
        <v>55</v>
      </c>
      <c r="X17" s="38"/>
      <c r="Y17" s="39">
        <v>21</v>
      </c>
      <c r="Z17" s="39">
        <v>448.38</v>
      </c>
      <c r="AA17" s="39">
        <v>10</v>
      </c>
      <c r="AB17" s="39">
        <v>1380.89</v>
      </c>
      <c r="AC17" s="39">
        <v>5</v>
      </c>
      <c r="AD17" s="39">
        <v>26</v>
      </c>
      <c r="AE17" s="39">
        <v>46</v>
      </c>
      <c r="AF17" s="39">
        <v>842.0284</v>
      </c>
      <c r="AG17" s="39">
        <v>1</v>
      </c>
      <c r="AH17" s="39">
        <v>29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10</v>
      </c>
      <c r="AR17" s="39">
        <v>106.1</v>
      </c>
      <c r="AS17" s="39">
        <v>12</v>
      </c>
      <c r="AT17" s="39">
        <v>204.63</v>
      </c>
    </row>
    <row r="18" spans="1:46" s="22" customFormat="1" ht="45" customHeight="1">
      <c r="A18" s="37" t="s">
        <v>320</v>
      </c>
      <c r="B18" s="38"/>
      <c r="C18" s="39">
        <v>426</v>
      </c>
      <c r="D18" s="39">
        <v>1101694.87862</v>
      </c>
      <c r="E18" s="39">
        <v>2</v>
      </c>
      <c r="F18" s="39">
        <v>33.4</v>
      </c>
      <c r="G18" s="39">
        <v>0</v>
      </c>
      <c r="H18" s="39">
        <v>0</v>
      </c>
      <c r="I18" s="39">
        <v>369</v>
      </c>
      <c r="J18" s="39">
        <v>1086004.46573</v>
      </c>
      <c r="K18" s="39">
        <v>3</v>
      </c>
      <c r="L18" s="39">
        <v>3144.49724</v>
      </c>
      <c r="M18" s="39">
        <v>0</v>
      </c>
      <c r="N18" s="39">
        <v>0</v>
      </c>
      <c r="O18" s="39">
        <v>2</v>
      </c>
      <c r="P18" s="39">
        <v>1878.38839</v>
      </c>
      <c r="Q18" s="39">
        <v>6</v>
      </c>
      <c r="R18" s="39">
        <v>635.72043</v>
      </c>
      <c r="S18" s="39">
        <v>0</v>
      </c>
      <c r="T18" s="39">
        <v>0</v>
      </c>
      <c r="U18" s="39">
        <v>0</v>
      </c>
      <c r="V18" s="39">
        <v>0</v>
      </c>
      <c r="W18" s="37" t="s">
        <v>320</v>
      </c>
      <c r="X18" s="38"/>
      <c r="Y18" s="39">
        <v>22</v>
      </c>
      <c r="Z18" s="39">
        <v>5590.7671</v>
      </c>
      <c r="AA18" s="39">
        <v>0</v>
      </c>
      <c r="AB18" s="39">
        <v>0</v>
      </c>
      <c r="AC18" s="39">
        <v>0</v>
      </c>
      <c r="AD18" s="39">
        <v>0</v>
      </c>
      <c r="AE18" s="39">
        <v>16</v>
      </c>
      <c r="AF18" s="39">
        <v>3820.48281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0</v>
      </c>
      <c r="AP18" s="39">
        <v>0</v>
      </c>
      <c r="AQ18" s="39">
        <v>1</v>
      </c>
      <c r="AR18" s="39">
        <v>303.2</v>
      </c>
      <c r="AS18" s="39">
        <v>4</v>
      </c>
      <c r="AT18" s="39">
        <v>282.95692</v>
      </c>
    </row>
    <row r="19" spans="1:46" s="22" customFormat="1" ht="45" customHeight="1">
      <c r="A19" s="37" t="s">
        <v>321</v>
      </c>
      <c r="B19" s="38"/>
      <c r="C19" s="39">
        <v>140</v>
      </c>
      <c r="D19" s="39">
        <v>69343.47735</v>
      </c>
      <c r="E19" s="39">
        <v>1</v>
      </c>
      <c r="F19" s="39">
        <v>286.24884</v>
      </c>
      <c r="G19" s="39">
        <v>0</v>
      </c>
      <c r="H19" s="39">
        <v>0</v>
      </c>
      <c r="I19" s="39">
        <v>116</v>
      </c>
      <c r="J19" s="39">
        <v>68362.66084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4</v>
      </c>
      <c r="R19" s="39">
        <v>29</v>
      </c>
      <c r="S19" s="39">
        <v>1</v>
      </c>
      <c r="T19" s="39">
        <v>466.66667</v>
      </c>
      <c r="U19" s="39">
        <v>0</v>
      </c>
      <c r="V19" s="39">
        <v>0</v>
      </c>
      <c r="W19" s="37" t="s">
        <v>321</v>
      </c>
      <c r="X19" s="38"/>
      <c r="Y19" s="39">
        <v>2</v>
      </c>
      <c r="Z19" s="39">
        <v>8</v>
      </c>
      <c r="AA19" s="39">
        <v>2</v>
      </c>
      <c r="AB19" s="39">
        <v>12</v>
      </c>
      <c r="AC19" s="39">
        <v>0</v>
      </c>
      <c r="AD19" s="39">
        <v>0</v>
      </c>
      <c r="AE19" s="39">
        <v>12</v>
      </c>
      <c r="AF19" s="39">
        <v>122.401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322</v>
      </c>
      <c r="B20" s="38"/>
      <c r="C20" s="39">
        <v>89</v>
      </c>
      <c r="D20" s="39">
        <v>119955.69412</v>
      </c>
      <c r="E20" s="39">
        <v>3</v>
      </c>
      <c r="F20" s="39">
        <v>2513.1</v>
      </c>
      <c r="G20" s="39">
        <v>0</v>
      </c>
      <c r="H20" s="39">
        <v>0</v>
      </c>
      <c r="I20" s="39">
        <v>76</v>
      </c>
      <c r="J20" s="39">
        <v>116643.73553</v>
      </c>
      <c r="K20" s="39">
        <v>2</v>
      </c>
      <c r="L20" s="39">
        <v>416.85859</v>
      </c>
      <c r="M20" s="39">
        <v>0</v>
      </c>
      <c r="N20" s="39">
        <v>0</v>
      </c>
      <c r="O20" s="39">
        <v>2</v>
      </c>
      <c r="P20" s="39">
        <v>2.3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322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3</v>
      </c>
      <c r="AF20" s="39">
        <v>49.6</v>
      </c>
      <c r="AG20" s="39">
        <v>1</v>
      </c>
      <c r="AH20" s="39">
        <v>20.1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56</v>
      </c>
      <c r="B21" s="38"/>
      <c r="C21" s="39">
        <v>45</v>
      </c>
      <c r="D21" s="39">
        <v>2172.49343</v>
      </c>
      <c r="E21" s="39">
        <v>24</v>
      </c>
      <c r="F21" s="39">
        <v>1539.44343</v>
      </c>
      <c r="G21" s="39">
        <v>0</v>
      </c>
      <c r="H21" s="39">
        <v>0</v>
      </c>
      <c r="I21" s="39">
        <v>17</v>
      </c>
      <c r="J21" s="39">
        <v>550.3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37.5</v>
      </c>
      <c r="S21" s="39">
        <v>1</v>
      </c>
      <c r="T21" s="39">
        <v>30</v>
      </c>
      <c r="U21" s="39">
        <v>0</v>
      </c>
      <c r="V21" s="39">
        <v>0</v>
      </c>
      <c r="W21" s="37" t="s">
        <v>56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307</v>
      </c>
      <c r="B22" s="38"/>
      <c r="C22" s="39">
        <v>28</v>
      </c>
      <c r="D22" s="39">
        <v>3986</v>
      </c>
      <c r="E22" s="39">
        <v>1</v>
      </c>
      <c r="F22" s="39">
        <v>5</v>
      </c>
      <c r="G22" s="39">
        <v>0</v>
      </c>
      <c r="H22" s="39">
        <v>0</v>
      </c>
      <c r="I22" s="39">
        <v>8</v>
      </c>
      <c r="J22" s="39">
        <v>929</v>
      </c>
      <c r="K22" s="39">
        <v>0</v>
      </c>
      <c r="L22" s="39">
        <v>0</v>
      </c>
      <c r="M22" s="39">
        <v>0</v>
      </c>
      <c r="N22" s="39">
        <v>0</v>
      </c>
      <c r="O22" s="39">
        <v>5</v>
      </c>
      <c r="P22" s="39">
        <v>2983</v>
      </c>
      <c r="Q22" s="39">
        <v>2</v>
      </c>
      <c r="R22" s="39">
        <v>10</v>
      </c>
      <c r="S22" s="39">
        <v>8</v>
      </c>
      <c r="T22" s="39">
        <v>46</v>
      </c>
      <c r="U22" s="39">
        <v>0</v>
      </c>
      <c r="V22" s="39">
        <v>0</v>
      </c>
      <c r="W22" s="37" t="s">
        <v>307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2</v>
      </c>
      <c r="AG22" s="39">
        <v>3</v>
      </c>
      <c r="AH22" s="39">
        <v>11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308</v>
      </c>
      <c r="B23" s="38"/>
      <c r="C23" s="39">
        <v>19</v>
      </c>
      <c r="D23" s="39">
        <v>8634.87754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1140.76124</v>
      </c>
      <c r="K23" s="39">
        <v>0</v>
      </c>
      <c r="L23" s="39">
        <v>0</v>
      </c>
      <c r="M23" s="39">
        <v>0</v>
      </c>
      <c r="N23" s="39">
        <v>0</v>
      </c>
      <c r="O23" s="39">
        <v>3</v>
      </c>
      <c r="P23" s="39">
        <v>1064.9863</v>
      </c>
      <c r="Q23" s="39">
        <v>1</v>
      </c>
      <c r="R23" s="39">
        <v>5</v>
      </c>
      <c r="S23" s="39">
        <v>10</v>
      </c>
      <c r="T23" s="39">
        <v>6244.93</v>
      </c>
      <c r="U23" s="39">
        <v>0</v>
      </c>
      <c r="V23" s="39">
        <v>0</v>
      </c>
      <c r="W23" s="37" t="s">
        <v>308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40</v>
      </c>
      <c r="B24" s="40"/>
      <c r="C24" s="40"/>
      <c r="D24" s="40"/>
      <c r="E24" s="40"/>
      <c r="F24" s="40" t="s">
        <v>41</v>
      </c>
      <c r="G24" s="40"/>
      <c r="H24" s="40"/>
      <c r="I24" s="40"/>
      <c r="J24" s="41" t="s">
        <v>42</v>
      </c>
      <c r="K24" s="41"/>
      <c r="L24" s="40"/>
      <c r="M24" s="41"/>
      <c r="N24" s="41" t="s">
        <v>43</v>
      </c>
      <c r="O24" s="40"/>
      <c r="P24" s="40"/>
      <c r="Q24" s="41"/>
      <c r="R24" s="41" t="s">
        <v>43</v>
      </c>
      <c r="S24" s="40"/>
      <c r="T24" s="40"/>
      <c r="U24" s="40"/>
      <c r="V24" s="26" t="str">
        <f>'2491-00-01'!V34</f>
        <v>中華民國104年02月01日編製</v>
      </c>
      <c r="W24" s="40" t="s">
        <v>40</v>
      </c>
      <c r="X24" s="40"/>
      <c r="Y24" s="40"/>
      <c r="Z24" s="40"/>
      <c r="AA24" s="40"/>
      <c r="AB24" s="40" t="s">
        <v>41</v>
      </c>
      <c r="AC24" s="40"/>
      <c r="AD24" s="40"/>
      <c r="AE24" s="40"/>
      <c r="AF24" s="41" t="s">
        <v>42</v>
      </c>
      <c r="AG24" s="41"/>
      <c r="AH24" s="40"/>
      <c r="AI24" s="41"/>
      <c r="AJ24" s="41"/>
      <c r="AK24" s="41" t="s">
        <v>43</v>
      </c>
      <c r="AL24" s="40"/>
      <c r="AM24" s="41"/>
      <c r="AN24" s="41"/>
      <c r="AO24" s="41" t="s">
        <v>43</v>
      </c>
      <c r="AP24" s="40"/>
      <c r="AQ24" s="40"/>
      <c r="AR24" s="40"/>
      <c r="AS24" s="40"/>
      <c r="AT24" s="26" t="str">
        <f>'2491-00-01'!V34</f>
        <v>中華民國104年02月01日編製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45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44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330</v>
      </c>
    </row>
    <row r="26" spans="1:46" s="140" customFormat="1" ht="19.5" customHeight="1">
      <c r="A26" s="142" t="s">
        <v>46</v>
      </c>
      <c r="B26" s="143" t="s">
        <v>319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46</v>
      </c>
      <c r="X26" s="143" t="s">
        <v>319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47</v>
      </c>
      <c r="B27" s="144" t="s">
        <v>287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47</v>
      </c>
      <c r="X27" s="145" t="s">
        <v>287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.75">
      <c r="A28" s="146"/>
      <c r="B28" s="144" t="s">
        <v>324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324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.75">
      <c r="A29" s="146"/>
      <c r="B29" s="144" t="s">
        <v>325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325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.75">
      <c r="A30" s="243" t="s">
        <v>57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 t="s">
        <v>58</v>
      </c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</row>
  </sheetData>
  <sheetProtection/>
  <mergeCells count="38"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66"/>
      <c r="E1" s="266"/>
      <c r="F1" s="266"/>
      <c r="G1" s="266"/>
      <c r="H1" s="266"/>
      <c r="U1" s="267" t="s">
        <v>1</v>
      </c>
      <c r="V1" s="257"/>
      <c r="W1" s="256" t="s">
        <v>2</v>
      </c>
      <c r="X1" s="257"/>
    </row>
    <row r="2" spans="1:24" ht="16.5" customHeight="1">
      <c r="A2" s="47" t="s">
        <v>3</v>
      </c>
      <c r="B2" s="48" t="s">
        <v>59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9"/>
      <c r="U2" s="260" t="s">
        <v>60</v>
      </c>
      <c r="V2" s="261"/>
      <c r="W2" s="262" t="s">
        <v>61</v>
      </c>
      <c r="X2" s="263"/>
    </row>
    <row r="3" spans="1:24" s="49" customFormat="1" ht="19.5" customHeight="1">
      <c r="A3" s="270" t="s">
        <v>265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ht="19.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5:24" s="50" customFormat="1" ht="19.5" customHeight="1">
      <c r="E5" s="272" t="s">
        <v>335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U5" s="273" t="s">
        <v>7</v>
      </c>
      <c r="V5" s="273"/>
      <c r="W5" s="273"/>
      <c r="X5" s="273"/>
    </row>
    <row r="6" spans="1:24" s="51" customFormat="1" ht="13.5" customHeight="1">
      <c r="A6" s="274" t="s">
        <v>62</v>
      </c>
      <c r="B6" s="275"/>
      <c r="C6" s="280" t="s">
        <v>63</v>
      </c>
      <c r="D6" s="281"/>
      <c r="E6" s="284" t="s">
        <v>64</v>
      </c>
      <c r="F6" s="285"/>
      <c r="G6" s="264" t="s">
        <v>65</v>
      </c>
      <c r="H6" s="265"/>
      <c r="I6" s="264" t="s">
        <v>66</v>
      </c>
      <c r="J6" s="265"/>
      <c r="K6" s="264" t="s">
        <v>67</v>
      </c>
      <c r="L6" s="265"/>
      <c r="M6" s="264" t="s">
        <v>68</v>
      </c>
      <c r="N6" s="265"/>
      <c r="O6" s="264" t="s">
        <v>69</v>
      </c>
      <c r="P6" s="265"/>
      <c r="Q6" s="264" t="s">
        <v>70</v>
      </c>
      <c r="R6" s="265"/>
      <c r="S6" s="264" t="s">
        <v>71</v>
      </c>
      <c r="T6" s="265"/>
      <c r="U6" s="264" t="s">
        <v>72</v>
      </c>
      <c r="V6" s="265"/>
      <c r="W6" s="289" t="s">
        <v>73</v>
      </c>
      <c r="X6" s="290"/>
    </row>
    <row r="7" spans="1:24" s="51" customFormat="1" ht="14.25" customHeight="1">
      <c r="A7" s="276"/>
      <c r="B7" s="277"/>
      <c r="C7" s="282"/>
      <c r="D7" s="283"/>
      <c r="E7" s="286"/>
      <c r="F7" s="287"/>
      <c r="G7" s="268" t="s">
        <v>121</v>
      </c>
      <c r="H7" s="269"/>
      <c r="I7" s="268" t="s">
        <v>122</v>
      </c>
      <c r="J7" s="269"/>
      <c r="K7" s="268" t="s">
        <v>123</v>
      </c>
      <c r="L7" s="269"/>
      <c r="M7" s="268" t="s">
        <v>124</v>
      </c>
      <c r="N7" s="269"/>
      <c r="O7" s="268" t="s">
        <v>125</v>
      </c>
      <c r="P7" s="269"/>
      <c r="Q7" s="268" t="s">
        <v>126</v>
      </c>
      <c r="R7" s="269"/>
      <c r="S7" s="268" t="s">
        <v>127</v>
      </c>
      <c r="T7" s="269"/>
      <c r="U7" s="268" t="s">
        <v>128</v>
      </c>
      <c r="V7" s="269"/>
      <c r="W7" s="291"/>
      <c r="X7" s="292"/>
    </row>
    <row r="8" spans="1:24" s="51" customFormat="1" ht="17.25" customHeight="1">
      <c r="A8" s="278"/>
      <c r="B8" s="279"/>
      <c r="C8" s="52" t="s">
        <v>129</v>
      </c>
      <c r="D8" s="53" t="s">
        <v>130</v>
      </c>
      <c r="E8" s="54" t="s">
        <v>129</v>
      </c>
      <c r="F8" s="54" t="s">
        <v>130</v>
      </c>
      <c r="G8" s="54" t="s">
        <v>129</v>
      </c>
      <c r="H8" s="54" t="s">
        <v>130</v>
      </c>
      <c r="I8" s="54" t="s">
        <v>129</v>
      </c>
      <c r="J8" s="54" t="s">
        <v>130</v>
      </c>
      <c r="K8" s="54" t="s">
        <v>129</v>
      </c>
      <c r="L8" s="54" t="s">
        <v>130</v>
      </c>
      <c r="M8" s="54" t="s">
        <v>129</v>
      </c>
      <c r="N8" s="54" t="s">
        <v>130</v>
      </c>
      <c r="O8" s="54" t="s">
        <v>129</v>
      </c>
      <c r="P8" s="54" t="s">
        <v>130</v>
      </c>
      <c r="Q8" s="54" t="s">
        <v>129</v>
      </c>
      <c r="R8" s="54" t="s">
        <v>130</v>
      </c>
      <c r="S8" s="54" t="s">
        <v>129</v>
      </c>
      <c r="T8" s="54" t="s">
        <v>130</v>
      </c>
      <c r="U8" s="54" t="s">
        <v>129</v>
      </c>
      <c r="V8" s="54" t="s">
        <v>130</v>
      </c>
      <c r="W8" s="54" t="s">
        <v>129</v>
      </c>
      <c r="X8" s="55" t="s">
        <v>130</v>
      </c>
    </row>
    <row r="9" spans="1:24" s="51" customFormat="1" ht="12.75" customHeight="1">
      <c r="A9" s="56" t="s">
        <v>37</v>
      </c>
      <c r="B9" s="57"/>
      <c r="C9" s="58">
        <v>638937</v>
      </c>
      <c r="D9" s="58">
        <v>21440980.19304</v>
      </c>
      <c r="E9" s="58">
        <v>93524</v>
      </c>
      <c r="F9" s="58">
        <v>37858.596539</v>
      </c>
      <c r="G9" s="58">
        <v>251568</v>
      </c>
      <c r="H9" s="58">
        <v>426934.00899</v>
      </c>
      <c r="I9" s="58">
        <v>149148</v>
      </c>
      <c r="J9" s="58">
        <v>816723.485307</v>
      </c>
      <c r="K9" s="58">
        <v>67646</v>
      </c>
      <c r="L9" s="58">
        <v>795010.790797</v>
      </c>
      <c r="M9" s="58">
        <v>34681</v>
      </c>
      <c r="N9" s="58">
        <v>826631.977977</v>
      </c>
      <c r="O9" s="58">
        <v>7968</v>
      </c>
      <c r="P9" s="58">
        <v>257440.841224</v>
      </c>
      <c r="Q9" s="58">
        <v>3753</v>
      </c>
      <c r="R9" s="58">
        <v>160017.640164</v>
      </c>
      <c r="S9" s="58">
        <v>13545</v>
      </c>
      <c r="T9" s="58">
        <v>870953.961985</v>
      </c>
      <c r="U9" s="58">
        <v>13124</v>
      </c>
      <c r="V9" s="58">
        <v>2568469.902792</v>
      </c>
      <c r="W9" s="58">
        <v>3980</v>
      </c>
      <c r="X9" s="58">
        <v>14680938.987265</v>
      </c>
    </row>
    <row r="10" spans="1:24" s="51" customFormat="1" ht="12.75" customHeight="1">
      <c r="A10" s="56" t="s">
        <v>74</v>
      </c>
      <c r="B10" s="57"/>
      <c r="C10" s="58">
        <v>12094</v>
      </c>
      <c r="D10" s="58">
        <v>515146.474303</v>
      </c>
      <c r="E10" s="58">
        <v>1771</v>
      </c>
      <c r="F10" s="58">
        <v>669.646856</v>
      </c>
      <c r="G10" s="58">
        <v>4140</v>
      </c>
      <c r="H10" s="58">
        <v>7475.140578</v>
      </c>
      <c r="I10" s="58">
        <v>2495</v>
      </c>
      <c r="J10" s="58">
        <v>13958.237815</v>
      </c>
      <c r="K10" s="58">
        <v>1805</v>
      </c>
      <c r="L10" s="58">
        <v>21336.55415</v>
      </c>
      <c r="M10" s="58">
        <v>866</v>
      </c>
      <c r="N10" s="58">
        <v>20455.3112</v>
      </c>
      <c r="O10" s="58">
        <v>170</v>
      </c>
      <c r="P10" s="58">
        <v>5435.16485</v>
      </c>
      <c r="Q10" s="58">
        <v>76</v>
      </c>
      <c r="R10" s="58">
        <v>3251.22679</v>
      </c>
      <c r="S10" s="58">
        <v>320</v>
      </c>
      <c r="T10" s="58">
        <v>20602.24418</v>
      </c>
      <c r="U10" s="58">
        <v>344</v>
      </c>
      <c r="V10" s="58">
        <v>69032.450224</v>
      </c>
      <c r="W10" s="58">
        <v>107</v>
      </c>
      <c r="X10" s="58">
        <v>352930.49766</v>
      </c>
    </row>
    <row r="11" spans="1:24" s="51" customFormat="1" ht="12.75" customHeight="1">
      <c r="A11" s="56" t="s">
        <v>75</v>
      </c>
      <c r="B11" s="57"/>
      <c r="C11" s="58">
        <v>3833</v>
      </c>
      <c r="D11" s="58">
        <v>250206.45593</v>
      </c>
      <c r="E11" s="58">
        <v>246</v>
      </c>
      <c r="F11" s="58">
        <v>95.826882</v>
      </c>
      <c r="G11" s="58">
        <v>1228</v>
      </c>
      <c r="H11" s="58">
        <v>2547.0059</v>
      </c>
      <c r="I11" s="58">
        <v>849</v>
      </c>
      <c r="J11" s="58">
        <v>4727.399288</v>
      </c>
      <c r="K11" s="58">
        <v>671</v>
      </c>
      <c r="L11" s="58">
        <v>7973.184</v>
      </c>
      <c r="M11" s="58">
        <v>430</v>
      </c>
      <c r="N11" s="58">
        <v>10272.896</v>
      </c>
      <c r="O11" s="58">
        <v>84</v>
      </c>
      <c r="P11" s="58">
        <v>2698.8402</v>
      </c>
      <c r="Q11" s="58">
        <v>43</v>
      </c>
      <c r="R11" s="58">
        <v>1857</v>
      </c>
      <c r="S11" s="58">
        <v>143</v>
      </c>
      <c r="T11" s="58">
        <v>8917.94538</v>
      </c>
      <c r="U11" s="58">
        <v>108</v>
      </c>
      <c r="V11" s="58">
        <v>16687.86079</v>
      </c>
      <c r="W11" s="58">
        <v>31</v>
      </c>
      <c r="X11" s="58">
        <v>194428.49749</v>
      </c>
    </row>
    <row r="12" spans="1:24" s="51" customFormat="1" ht="12.75" customHeight="1">
      <c r="A12" s="56" t="s">
        <v>76</v>
      </c>
      <c r="B12" s="57"/>
      <c r="C12" s="58">
        <v>183707</v>
      </c>
      <c r="D12" s="58">
        <v>8065477.207783</v>
      </c>
      <c r="E12" s="58">
        <v>18116</v>
      </c>
      <c r="F12" s="58">
        <v>7652.980299</v>
      </c>
      <c r="G12" s="58">
        <v>66993</v>
      </c>
      <c r="H12" s="58">
        <v>114900.607277</v>
      </c>
      <c r="I12" s="58">
        <v>48714</v>
      </c>
      <c r="J12" s="58">
        <v>266739.128972</v>
      </c>
      <c r="K12" s="58">
        <v>22544</v>
      </c>
      <c r="L12" s="58">
        <v>269035.562016</v>
      </c>
      <c r="M12" s="58">
        <v>11010</v>
      </c>
      <c r="N12" s="58">
        <v>260754.250162</v>
      </c>
      <c r="O12" s="58">
        <v>2716</v>
      </c>
      <c r="P12" s="58">
        <v>88571.513461</v>
      </c>
      <c r="Q12" s="58">
        <v>1355</v>
      </c>
      <c r="R12" s="58">
        <v>58358.60872</v>
      </c>
      <c r="S12" s="58">
        <v>5172</v>
      </c>
      <c r="T12" s="58">
        <v>339359.490608</v>
      </c>
      <c r="U12" s="58">
        <v>5250</v>
      </c>
      <c r="V12" s="58">
        <v>1079555.143053</v>
      </c>
      <c r="W12" s="58">
        <v>1837</v>
      </c>
      <c r="X12" s="58">
        <v>5580549.923215</v>
      </c>
    </row>
    <row r="13" spans="1:24" s="51" customFormat="1" ht="12.75" customHeight="1">
      <c r="A13" s="56" t="s">
        <v>77</v>
      </c>
      <c r="B13" s="57"/>
      <c r="C13" s="58">
        <v>15359</v>
      </c>
      <c r="D13" s="58">
        <v>410521.701569</v>
      </c>
      <c r="E13" s="58">
        <v>2267</v>
      </c>
      <c r="F13" s="58">
        <v>915.989772</v>
      </c>
      <c r="G13" s="58">
        <v>5699</v>
      </c>
      <c r="H13" s="58">
        <v>9582.313219</v>
      </c>
      <c r="I13" s="58">
        <v>3554</v>
      </c>
      <c r="J13" s="58">
        <v>19649.366766</v>
      </c>
      <c r="K13" s="58">
        <v>1782</v>
      </c>
      <c r="L13" s="58">
        <v>21155.638502</v>
      </c>
      <c r="M13" s="58">
        <v>860</v>
      </c>
      <c r="N13" s="58">
        <v>20439.46071</v>
      </c>
      <c r="O13" s="58">
        <v>228</v>
      </c>
      <c r="P13" s="58">
        <v>7452.321475</v>
      </c>
      <c r="Q13" s="58">
        <v>102</v>
      </c>
      <c r="R13" s="58">
        <v>4430.26665</v>
      </c>
      <c r="S13" s="58">
        <v>411</v>
      </c>
      <c r="T13" s="58">
        <v>27131.14392</v>
      </c>
      <c r="U13" s="58">
        <v>348</v>
      </c>
      <c r="V13" s="58">
        <v>70744.601075</v>
      </c>
      <c r="W13" s="58">
        <v>108</v>
      </c>
      <c r="X13" s="58">
        <v>229020.59948</v>
      </c>
    </row>
    <row r="14" spans="1:24" s="51" customFormat="1" ht="12.75" customHeight="1">
      <c r="A14" s="56" t="s">
        <v>78</v>
      </c>
      <c r="B14" s="57"/>
      <c r="C14" s="58">
        <v>1033</v>
      </c>
      <c r="D14" s="58">
        <v>42508.08767</v>
      </c>
      <c r="E14" s="58">
        <v>117</v>
      </c>
      <c r="F14" s="58">
        <v>47.33688</v>
      </c>
      <c r="G14" s="58">
        <v>370</v>
      </c>
      <c r="H14" s="58">
        <v>690.21179</v>
      </c>
      <c r="I14" s="58">
        <v>234</v>
      </c>
      <c r="J14" s="58">
        <v>1310.57868</v>
      </c>
      <c r="K14" s="58">
        <v>111</v>
      </c>
      <c r="L14" s="58">
        <v>1323.413</v>
      </c>
      <c r="M14" s="58">
        <v>64</v>
      </c>
      <c r="N14" s="58">
        <v>1485.90591</v>
      </c>
      <c r="O14" s="58">
        <v>22</v>
      </c>
      <c r="P14" s="58">
        <v>706.98033</v>
      </c>
      <c r="Q14" s="58">
        <v>10</v>
      </c>
      <c r="R14" s="58">
        <v>427.52</v>
      </c>
      <c r="S14" s="58">
        <v>44</v>
      </c>
      <c r="T14" s="58">
        <v>2980.28</v>
      </c>
      <c r="U14" s="58">
        <v>40</v>
      </c>
      <c r="V14" s="58">
        <v>8781.68915</v>
      </c>
      <c r="W14" s="58">
        <v>21</v>
      </c>
      <c r="X14" s="58">
        <v>24754.17193</v>
      </c>
    </row>
    <row r="15" spans="1:24" s="51" customFormat="1" ht="12.75" customHeight="1">
      <c r="A15" s="56" t="s">
        <v>79</v>
      </c>
      <c r="B15" s="57"/>
      <c r="C15" s="58">
        <v>40</v>
      </c>
      <c r="D15" s="58">
        <v>54010.39473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55.75</v>
      </c>
      <c r="K15" s="58">
        <v>7</v>
      </c>
      <c r="L15" s="58">
        <v>84.5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7</v>
      </c>
      <c r="T15" s="58">
        <v>460.75</v>
      </c>
      <c r="U15" s="58">
        <v>2</v>
      </c>
      <c r="V15" s="58">
        <v>234</v>
      </c>
      <c r="W15" s="58">
        <v>6</v>
      </c>
      <c r="X15" s="58">
        <v>52979.19473</v>
      </c>
    </row>
    <row r="16" spans="1:24" s="51" customFormat="1" ht="12.75" customHeight="1">
      <c r="A16" s="56" t="s">
        <v>80</v>
      </c>
      <c r="B16" s="57"/>
      <c r="C16" s="58">
        <v>12155</v>
      </c>
      <c r="D16" s="58">
        <v>445898.014517</v>
      </c>
      <c r="E16" s="58">
        <v>705</v>
      </c>
      <c r="F16" s="58">
        <v>288.443127</v>
      </c>
      <c r="G16" s="58">
        <v>3679</v>
      </c>
      <c r="H16" s="58">
        <v>6426.57588</v>
      </c>
      <c r="I16" s="58">
        <v>4143</v>
      </c>
      <c r="J16" s="58">
        <v>22587.447127</v>
      </c>
      <c r="K16" s="58">
        <v>1614</v>
      </c>
      <c r="L16" s="58">
        <v>19798.64402</v>
      </c>
      <c r="M16" s="58">
        <v>954</v>
      </c>
      <c r="N16" s="58">
        <v>22895.273453</v>
      </c>
      <c r="O16" s="58">
        <v>170</v>
      </c>
      <c r="P16" s="58">
        <v>5627.1364</v>
      </c>
      <c r="Q16" s="58">
        <v>105</v>
      </c>
      <c r="R16" s="58">
        <v>4546.90549</v>
      </c>
      <c r="S16" s="58">
        <v>360</v>
      </c>
      <c r="T16" s="58">
        <v>23940.52706</v>
      </c>
      <c r="U16" s="58">
        <v>314</v>
      </c>
      <c r="V16" s="58">
        <v>62768.441</v>
      </c>
      <c r="W16" s="58">
        <v>111</v>
      </c>
      <c r="X16" s="58">
        <v>277018.62096</v>
      </c>
    </row>
    <row r="17" spans="1:24" s="51" customFormat="1" ht="12.75" customHeight="1">
      <c r="A17" s="56" t="s">
        <v>81</v>
      </c>
      <c r="B17" s="57"/>
      <c r="C17" s="58">
        <v>4945</v>
      </c>
      <c r="D17" s="58">
        <v>84106.23653</v>
      </c>
      <c r="E17" s="58">
        <v>798</v>
      </c>
      <c r="F17" s="58">
        <v>331.878997</v>
      </c>
      <c r="G17" s="58">
        <v>1964</v>
      </c>
      <c r="H17" s="58">
        <v>3161.785573</v>
      </c>
      <c r="I17" s="58">
        <v>1202</v>
      </c>
      <c r="J17" s="58">
        <v>6537.91843</v>
      </c>
      <c r="K17" s="58">
        <v>498</v>
      </c>
      <c r="L17" s="58">
        <v>5880.90283</v>
      </c>
      <c r="M17" s="58">
        <v>223</v>
      </c>
      <c r="N17" s="58">
        <v>5261.89861</v>
      </c>
      <c r="O17" s="58">
        <v>56</v>
      </c>
      <c r="P17" s="58">
        <v>1820.917</v>
      </c>
      <c r="Q17" s="58">
        <v>24</v>
      </c>
      <c r="R17" s="58">
        <v>1025.54</v>
      </c>
      <c r="S17" s="58">
        <v>89</v>
      </c>
      <c r="T17" s="58">
        <v>5724.9785</v>
      </c>
      <c r="U17" s="58">
        <v>63</v>
      </c>
      <c r="V17" s="58">
        <v>12521.01413</v>
      </c>
      <c r="W17" s="58">
        <v>28</v>
      </c>
      <c r="X17" s="58">
        <v>41839.40246</v>
      </c>
    </row>
    <row r="18" spans="1:24" s="51" customFormat="1" ht="12.75" customHeight="1">
      <c r="A18" s="56" t="s">
        <v>82</v>
      </c>
      <c r="B18" s="57"/>
      <c r="C18" s="58">
        <v>2045</v>
      </c>
      <c r="D18" s="58">
        <v>22837.355992</v>
      </c>
      <c r="E18" s="58">
        <v>221</v>
      </c>
      <c r="F18" s="58">
        <v>92.116892</v>
      </c>
      <c r="G18" s="58">
        <v>676</v>
      </c>
      <c r="H18" s="58">
        <v>1119.31</v>
      </c>
      <c r="I18" s="58">
        <v>652</v>
      </c>
      <c r="J18" s="58">
        <v>3550.88</v>
      </c>
      <c r="K18" s="58">
        <v>231</v>
      </c>
      <c r="L18" s="58">
        <v>2787.47</v>
      </c>
      <c r="M18" s="58">
        <v>150</v>
      </c>
      <c r="N18" s="58">
        <v>3501.702</v>
      </c>
      <c r="O18" s="58">
        <v>22</v>
      </c>
      <c r="P18" s="58">
        <v>734.068</v>
      </c>
      <c r="Q18" s="58">
        <v>9</v>
      </c>
      <c r="R18" s="58">
        <v>373.2</v>
      </c>
      <c r="S18" s="58">
        <v>50</v>
      </c>
      <c r="T18" s="58">
        <v>3177.4362</v>
      </c>
      <c r="U18" s="58">
        <v>31</v>
      </c>
      <c r="V18" s="58">
        <v>5465.54007</v>
      </c>
      <c r="W18" s="58">
        <v>3</v>
      </c>
      <c r="X18" s="58">
        <v>2035.63283</v>
      </c>
    </row>
    <row r="19" spans="1:24" s="51" customFormat="1" ht="12.75" customHeight="1">
      <c r="A19" s="56" t="s">
        <v>83</v>
      </c>
      <c r="B19" s="57"/>
      <c r="C19" s="58">
        <v>3781</v>
      </c>
      <c r="D19" s="58">
        <v>50185.562907</v>
      </c>
      <c r="E19" s="58">
        <v>313</v>
      </c>
      <c r="F19" s="58">
        <v>136.223034</v>
      </c>
      <c r="G19" s="58">
        <v>1227</v>
      </c>
      <c r="H19" s="58">
        <v>2211.992575</v>
      </c>
      <c r="I19" s="58">
        <v>1196</v>
      </c>
      <c r="J19" s="58">
        <v>6536.932888</v>
      </c>
      <c r="K19" s="58">
        <v>562</v>
      </c>
      <c r="L19" s="58">
        <v>6698.8331</v>
      </c>
      <c r="M19" s="58">
        <v>248</v>
      </c>
      <c r="N19" s="58">
        <v>5900.9705</v>
      </c>
      <c r="O19" s="58">
        <v>43</v>
      </c>
      <c r="P19" s="58">
        <v>1407.263</v>
      </c>
      <c r="Q19" s="58">
        <v>30</v>
      </c>
      <c r="R19" s="58">
        <v>1281.369</v>
      </c>
      <c r="S19" s="58">
        <v>87</v>
      </c>
      <c r="T19" s="58">
        <v>5614.02929</v>
      </c>
      <c r="U19" s="58">
        <v>67</v>
      </c>
      <c r="V19" s="58">
        <v>12017.62351</v>
      </c>
      <c r="W19" s="58">
        <v>8</v>
      </c>
      <c r="X19" s="58">
        <v>8380.32601</v>
      </c>
    </row>
    <row r="20" spans="1:24" s="51" customFormat="1" ht="12.75" customHeight="1">
      <c r="A20" s="56" t="s">
        <v>84</v>
      </c>
      <c r="B20" s="57"/>
      <c r="C20" s="58">
        <v>3538</v>
      </c>
      <c r="D20" s="58">
        <v>65671.961207</v>
      </c>
      <c r="E20" s="58">
        <v>285</v>
      </c>
      <c r="F20" s="58">
        <v>122.266723</v>
      </c>
      <c r="G20" s="58">
        <v>1428</v>
      </c>
      <c r="H20" s="58">
        <v>2507.9618</v>
      </c>
      <c r="I20" s="58">
        <v>906</v>
      </c>
      <c r="J20" s="58">
        <v>4992.0326</v>
      </c>
      <c r="K20" s="58">
        <v>459</v>
      </c>
      <c r="L20" s="58">
        <v>5594.6283</v>
      </c>
      <c r="M20" s="58">
        <v>185</v>
      </c>
      <c r="N20" s="58">
        <v>4390.23128</v>
      </c>
      <c r="O20" s="58">
        <v>52</v>
      </c>
      <c r="P20" s="58">
        <v>1699.874999</v>
      </c>
      <c r="Q20" s="58">
        <v>20</v>
      </c>
      <c r="R20" s="58">
        <v>855.2</v>
      </c>
      <c r="S20" s="58">
        <v>104</v>
      </c>
      <c r="T20" s="58">
        <v>6800.60256</v>
      </c>
      <c r="U20" s="58">
        <v>85</v>
      </c>
      <c r="V20" s="58">
        <v>18656.71579</v>
      </c>
      <c r="W20" s="58">
        <v>14</v>
      </c>
      <c r="X20" s="58">
        <v>20052.447155</v>
      </c>
    </row>
    <row r="21" spans="1:24" s="51" customFormat="1" ht="12.75" customHeight="1">
      <c r="A21" s="56" t="s">
        <v>85</v>
      </c>
      <c r="B21" s="57"/>
      <c r="C21" s="58">
        <v>9981</v>
      </c>
      <c r="D21" s="58">
        <v>108380.571842</v>
      </c>
      <c r="E21" s="58">
        <v>1291</v>
      </c>
      <c r="F21" s="58">
        <v>542.758716</v>
      </c>
      <c r="G21" s="58">
        <v>4850</v>
      </c>
      <c r="H21" s="58">
        <v>7899.576578</v>
      </c>
      <c r="I21" s="58">
        <v>2207</v>
      </c>
      <c r="J21" s="58">
        <v>12042.623396</v>
      </c>
      <c r="K21" s="58">
        <v>874</v>
      </c>
      <c r="L21" s="58">
        <v>10237.096922</v>
      </c>
      <c r="M21" s="58">
        <v>363</v>
      </c>
      <c r="N21" s="58">
        <v>8426.660176</v>
      </c>
      <c r="O21" s="58">
        <v>76</v>
      </c>
      <c r="P21" s="58">
        <v>2492.56945</v>
      </c>
      <c r="Q21" s="58">
        <v>40</v>
      </c>
      <c r="R21" s="58">
        <v>1728.0344</v>
      </c>
      <c r="S21" s="58">
        <v>132</v>
      </c>
      <c r="T21" s="58">
        <v>8675.47082</v>
      </c>
      <c r="U21" s="58">
        <v>117</v>
      </c>
      <c r="V21" s="58">
        <v>23368.8029</v>
      </c>
      <c r="W21" s="58">
        <v>31</v>
      </c>
      <c r="X21" s="58">
        <v>32966.978484</v>
      </c>
    </row>
    <row r="22" spans="1:24" s="51" customFormat="1" ht="12.75" customHeight="1">
      <c r="A22" s="56" t="s">
        <v>86</v>
      </c>
      <c r="B22" s="57"/>
      <c r="C22" s="58">
        <v>368</v>
      </c>
      <c r="D22" s="58">
        <v>24455.63604</v>
      </c>
      <c r="E22" s="58">
        <v>32</v>
      </c>
      <c r="F22" s="58">
        <v>11.91216</v>
      </c>
      <c r="G22" s="58">
        <v>107</v>
      </c>
      <c r="H22" s="58">
        <v>184.5</v>
      </c>
      <c r="I22" s="58">
        <v>82</v>
      </c>
      <c r="J22" s="58">
        <v>469.3</v>
      </c>
      <c r="K22" s="58">
        <v>52</v>
      </c>
      <c r="L22" s="58">
        <v>609</v>
      </c>
      <c r="M22" s="58">
        <v>42</v>
      </c>
      <c r="N22" s="58">
        <v>1019.6</v>
      </c>
      <c r="O22" s="58">
        <v>7</v>
      </c>
      <c r="P22" s="58">
        <v>228.68</v>
      </c>
      <c r="Q22" s="58">
        <v>10</v>
      </c>
      <c r="R22" s="58">
        <v>435.36</v>
      </c>
      <c r="S22" s="58">
        <v>19</v>
      </c>
      <c r="T22" s="58">
        <v>1260.23242</v>
      </c>
      <c r="U22" s="58">
        <v>11</v>
      </c>
      <c r="V22" s="58">
        <v>2135.2092</v>
      </c>
      <c r="W22" s="58">
        <v>6</v>
      </c>
      <c r="X22" s="58">
        <v>18101.84226</v>
      </c>
    </row>
    <row r="23" spans="1:24" s="51" customFormat="1" ht="12.75" customHeight="1">
      <c r="A23" s="56" t="s">
        <v>87</v>
      </c>
      <c r="B23" s="57"/>
      <c r="C23" s="58">
        <v>8127</v>
      </c>
      <c r="D23" s="58">
        <v>618610.200388</v>
      </c>
      <c r="E23" s="58">
        <v>595</v>
      </c>
      <c r="F23" s="58">
        <v>257.555915</v>
      </c>
      <c r="G23" s="58">
        <v>2596</v>
      </c>
      <c r="H23" s="58">
        <v>4465.198906</v>
      </c>
      <c r="I23" s="58">
        <v>2354</v>
      </c>
      <c r="J23" s="58">
        <v>13036.877201</v>
      </c>
      <c r="K23" s="58">
        <v>1109</v>
      </c>
      <c r="L23" s="58">
        <v>13259.618178</v>
      </c>
      <c r="M23" s="58">
        <v>514</v>
      </c>
      <c r="N23" s="58">
        <v>12191.20057</v>
      </c>
      <c r="O23" s="58">
        <v>131</v>
      </c>
      <c r="P23" s="58">
        <v>4319.82547</v>
      </c>
      <c r="Q23" s="58">
        <v>65</v>
      </c>
      <c r="R23" s="58">
        <v>2822.31913</v>
      </c>
      <c r="S23" s="58">
        <v>288</v>
      </c>
      <c r="T23" s="58">
        <v>19020.78151</v>
      </c>
      <c r="U23" s="58">
        <v>351</v>
      </c>
      <c r="V23" s="58">
        <v>69676.51224</v>
      </c>
      <c r="W23" s="58">
        <v>124</v>
      </c>
      <c r="X23" s="58">
        <v>479560.311268</v>
      </c>
    </row>
    <row r="24" spans="1:24" s="51" customFormat="1" ht="12.75" customHeight="1">
      <c r="A24" s="56" t="s">
        <v>88</v>
      </c>
      <c r="B24" s="57"/>
      <c r="C24" s="58">
        <v>5787</v>
      </c>
      <c r="D24" s="58">
        <v>207334.163818</v>
      </c>
      <c r="E24" s="58">
        <v>690</v>
      </c>
      <c r="F24" s="58">
        <v>267.65068</v>
      </c>
      <c r="G24" s="58">
        <v>1942</v>
      </c>
      <c r="H24" s="58">
        <v>3275.379588</v>
      </c>
      <c r="I24" s="58">
        <v>1473</v>
      </c>
      <c r="J24" s="58">
        <v>8090.94871</v>
      </c>
      <c r="K24" s="58">
        <v>741</v>
      </c>
      <c r="L24" s="58">
        <v>8796.92379</v>
      </c>
      <c r="M24" s="58">
        <v>340</v>
      </c>
      <c r="N24" s="58">
        <v>8107.91179</v>
      </c>
      <c r="O24" s="58">
        <v>104</v>
      </c>
      <c r="P24" s="58">
        <v>3409.46355</v>
      </c>
      <c r="Q24" s="58">
        <v>54</v>
      </c>
      <c r="R24" s="58">
        <v>2353.03946</v>
      </c>
      <c r="S24" s="58">
        <v>193</v>
      </c>
      <c r="T24" s="58">
        <v>12695.58952</v>
      </c>
      <c r="U24" s="58">
        <v>199</v>
      </c>
      <c r="V24" s="58">
        <v>44514.4978</v>
      </c>
      <c r="W24" s="58">
        <v>51</v>
      </c>
      <c r="X24" s="58">
        <v>115822.75893</v>
      </c>
    </row>
    <row r="25" spans="1:24" s="51" customFormat="1" ht="12.75" customHeight="1">
      <c r="A25" s="56" t="s">
        <v>295</v>
      </c>
      <c r="B25" s="57"/>
      <c r="C25" s="58">
        <v>150</v>
      </c>
      <c r="D25" s="58">
        <v>28236.3026</v>
      </c>
      <c r="E25" s="58">
        <v>10</v>
      </c>
      <c r="F25" s="58">
        <v>3.4</v>
      </c>
      <c r="G25" s="58">
        <v>22</v>
      </c>
      <c r="H25" s="58">
        <v>40.5</v>
      </c>
      <c r="I25" s="58">
        <v>12</v>
      </c>
      <c r="J25" s="58">
        <v>68</v>
      </c>
      <c r="K25" s="58">
        <v>17</v>
      </c>
      <c r="L25" s="58">
        <v>228.29</v>
      </c>
      <c r="M25" s="58">
        <v>7</v>
      </c>
      <c r="N25" s="58">
        <v>160</v>
      </c>
      <c r="O25" s="58">
        <v>10</v>
      </c>
      <c r="P25" s="58">
        <v>332.432</v>
      </c>
      <c r="Q25" s="58">
        <v>4</v>
      </c>
      <c r="R25" s="58">
        <v>167.32</v>
      </c>
      <c r="S25" s="58">
        <v>15</v>
      </c>
      <c r="T25" s="58">
        <v>1021.97954</v>
      </c>
      <c r="U25" s="58">
        <v>40</v>
      </c>
      <c r="V25" s="58">
        <v>8368.8696</v>
      </c>
      <c r="W25" s="58">
        <v>13</v>
      </c>
      <c r="X25" s="58">
        <v>17845.51146</v>
      </c>
    </row>
    <row r="26" spans="1:24" s="51" customFormat="1" ht="12.75" customHeight="1">
      <c r="A26" s="56" t="s">
        <v>89</v>
      </c>
      <c r="B26" s="57"/>
      <c r="C26" s="58">
        <v>2017</v>
      </c>
      <c r="D26" s="58">
        <v>97197.024919</v>
      </c>
      <c r="E26" s="58">
        <v>145</v>
      </c>
      <c r="F26" s="58">
        <v>62.342001</v>
      </c>
      <c r="G26" s="58">
        <v>675</v>
      </c>
      <c r="H26" s="58">
        <v>1218.351768</v>
      </c>
      <c r="I26" s="58">
        <v>583</v>
      </c>
      <c r="J26" s="58">
        <v>3215.633</v>
      </c>
      <c r="K26" s="58">
        <v>270</v>
      </c>
      <c r="L26" s="58">
        <v>3299.914</v>
      </c>
      <c r="M26" s="58">
        <v>129</v>
      </c>
      <c r="N26" s="58">
        <v>3124.958</v>
      </c>
      <c r="O26" s="58">
        <v>37</v>
      </c>
      <c r="P26" s="58">
        <v>1236.425</v>
      </c>
      <c r="Q26" s="58">
        <v>20</v>
      </c>
      <c r="R26" s="58">
        <v>872.81686</v>
      </c>
      <c r="S26" s="58">
        <v>86</v>
      </c>
      <c r="T26" s="58">
        <v>5665.80649</v>
      </c>
      <c r="U26" s="58">
        <v>50</v>
      </c>
      <c r="V26" s="58">
        <v>10737.56687</v>
      </c>
      <c r="W26" s="58">
        <v>22</v>
      </c>
      <c r="X26" s="58">
        <v>67763.21093</v>
      </c>
    </row>
    <row r="27" spans="1:24" s="51" customFormat="1" ht="12.75" customHeight="1">
      <c r="A27" s="56" t="s">
        <v>90</v>
      </c>
      <c r="B27" s="57"/>
      <c r="C27" s="58">
        <v>9102</v>
      </c>
      <c r="D27" s="58">
        <v>269821.100105</v>
      </c>
      <c r="E27" s="58">
        <v>757</v>
      </c>
      <c r="F27" s="58">
        <v>333.265005</v>
      </c>
      <c r="G27" s="58">
        <v>3349</v>
      </c>
      <c r="H27" s="58">
        <v>5737.586859</v>
      </c>
      <c r="I27" s="58">
        <v>2554</v>
      </c>
      <c r="J27" s="58">
        <v>13938.874011</v>
      </c>
      <c r="K27" s="58">
        <v>1155</v>
      </c>
      <c r="L27" s="58">
        <v>13981.30172</v>
      </c>
      <c r="M27" s="58">
        <v>523</v>
      </c>
      <c r="N27" s="58">
        <v>12409.86058</v>
      </c>
      <c r="O27" s="58">
        <v>126</v>
      </c>
      <c r="P27" s="58">
        <v>4100.806</v>
      </c>
      <c r="Q27" s="58">
        <v>67</v>
      </c>
      <c r="R27" s="58">
        <v>2889.80697</v>
      </c>
      <c r="S27" s="58">
        <v>263</v>
      </c>
      <c r="T27" s="58">
        <v>17127.96822</v>
      </c>
      <c r="U27" s="58">
        <v>226</v>
      </c>
      <c r="V27" s="58">
        <v>46723.72142</v>
      </c>
      <c r="W27" s="58">
        <v>82</v>
      </c>
      <c r="X27" s="58">
        <v>152577.90932</v>
      </c>
    </row>
    <row r="28" spans="1:24" s="51" customFormat="1" ht="12.75" customHeight="1">
      <c r="A28" s="56" t="s">
        <v>91</v>
      </c>
      <c r="B28" s="57"/>
      <c r="C28" s="58">
        <v>3025</v>
      </c>
      <c r="D28" s="58">
        <v>124205.017919</v>
      </c>
      <c r="E28" s="58">
        <v>307</v>
      </c>
      <c r="F28" s="58">
        <v>130.924888</v>
      </c>
      <c r="G28" s="58">
        <v>1026</v>
      </c>
      <c r="H28" s="58">
        <v>1829.439888</v>
      </c>
      <c r="I28" s="58">
        <v>664</v>
      </c>
      <c r="J28" s="58">
        <v>3701.74178</v>
      </c>
      <c r="K28" s="58">
        <v>428</v>
      </c>
      <c r="L28" s="58">
        <v>5170.943</v>
      </c>
      <c r="M28" s="58">
        <v>230</v>
      </c>
      <c r="N28" s="58">
        <v>5554.966</v>
      </c>
      <c r="O28" s="58">
        <v>70</v>
      </c>
      <c r="P28" s="58">
        <v>2291.892</v>
      </c>
      <c r="Q28" s="58">
        <v>43</v>
      </c>
      <c r="R28" s="58">
        <v>1831.870363</v>
      </c>
      <c r="S28" s="58">
        <v>118</v>
      </c>
      <c r="T28" s="58">
        <v>7807.4267</v>
      </c>
      <c r="U28" s="58">
        <v>109</v>
      </c>
      <c r="V28" s="58">
        <v>22339.00483</v>
      </c>
      <c r="W28" s="58">
        <v>30</v>
      </c>
      <c r="X28" s="58">
        <v>73546.80847</v>
      </c>
    </row>
    <row r="29" spans="1:24" s="51" customFormat="1" ht="12.75" customHeight="1">
      <c r="A29" s="56" t="s">
        <v>92</v>
      </c>
      <c r="B29" s="57"/>
      <c r="C29" s="58">
        <v>7651</v>
      </c>
      <c r="D29" s="58">
        <v>568241.302663</v>
      </c>
      <c r="E29" s="58">
        <v>610</v>
      </c>
      <c r="F29" s="58">
        <v>267.94231</v>
      </c>
      <c r="G29" s="58">
        <v>2478</v>
      </c>
      <c r="H29" s="58">
        <v>4457.527809</v>
      </c>
      <c r="I29" s="58">
        <v>1933</v>
      </c>
      <c r="J29" s="58">
        <v>10793.772628</v>
      </c>
      <c r="K29" s="58">
        <v>1094</v>
      </c>
      <c r="L29" s="58">
        <v>13134.5472</v>
      </c>
      <c r="M29" s="58">
        <v>616</v>
      </c>
      <c r="N29" s="58">
        <v>14579.747688</v>
      </c>
      <c r="O29" s="58">
        <v>133</v>
      </c>
      <c r="P29" s="58">
        <v>4378.6006</v>
      </c>
      <c r="Q29" s="58">
        <v>76</v>
      </c>
      <c r="R29" s="58">
        <v>3255.568888</v>
      </c>
      <c r="S29" s="58">
        <v>318</v>
      </c>
      <c r="T29" s="58">
        <v>20810.21245</v>
      </c>
      <c r="U29" s="58">
        <v>315</v>
      </c>
      <c r="V29" s="58">
        <v>61449.55912</v>
      </c>
      <c r="W29" s="58">
        <v>78</v>
      </c>
      <c r="X29" s="58">
        <v>435113.82397</v>
      </c>
    </row>
    <row r="30" spans="1:24" s="51" customFormat="1" ht="12.75" customHeight="1">
      <c r="A30" s="56" t="s">
        <v>93</v>
      </c>
      <c r="B30" s="57"/>
      <c r="C30" s="58">
        <v>29348</v>
      </c>
      <c r="D30" s="58">
        <v>431686.771222</v>
      </c>
      <c r="E30" s="58">
        <v>2394</v>
      </c>
      <c r="F30" s="58">
        <v>1056.693873</v>
      </c>
      <c r="G30" s="58">
        <v>11326</v>
      </c>
      <c r="H30" s="58">
        <v>19594.35035</v>
      </c>
      <c r="I30" s="58">
        <v>8767</v>
      </c>
      <c r="J30" s="58">
        <v>47575.318816</v>
      </c>
      <c r="K30" s="58">
        <v>3502</v>
      </c>
      <c r="L30" s="58">
        <v>41980.233344</v>
      </c>
      <c r="M30" s="58">
        <v>1609</v>
      </c>
      <c r="N30" s="58">
        <v>37857.59645</v>
      </c>
      <c r="O30" s="58">
        <v>364</v>
      </c>
      <c r="P30" s="58">
        <v>11795.246296</v>
      </c>
      <c r="Q30" s="58">
        <v>170</v>
      </c>
      <c r="R30" s="58">
        <v>7305.111</v>
      </c>
      <c r="S30" s="58">
        <v>622</v>
      </c>
      <c r="T30" s="58">
        <v>40951.122563</v>
      </c>
      <c r="U30" s="58">
        <v>495</v>
      </c>
      <c r="V30" s="58">
        <v>93500.9425</v>
      </c>
      <c r="W30" s="58">
        <v>99</v>
      </c>
      <c r="X30" s="58">
        <v>130070.15603</v>
      </c>
    </row>
    <row r="31" spans="1:24" s="51" customFormat="1" ht="12.75" customHeight="1">
      <c r="A31" s="56" t="s">
        <v>94</v>
      </c>
      <c r="B31" s="57"/>
      <c r="C31" s="58">
        <v>4895</v>
      </c>
      <c r="D31" s="58">
        <v>770346.409738</v>
      </c>
      <c r="E31" s="58">
        <v>456</v>
      </c>
      <c r="F31" s="58">
        <v>188.253388</v>
      </c>
      <c r="G31" s="58">
        <v>1479</v>
      </c>
      <c r="H31" s="58">
        <v>2565.91828</v>
      </c>
      <c r="I31" s="58">
        <v>1005</v>
      </c>
      <c r="J31" s="58">
        <v>5505.356625</v>
      </c>
      <c r="K31" s="58">
        <v>626</v>
      </c>
      <c r="L31" s="58">
        <v>7569.54829</v>
      </c>
      <c r="M31" s="58">
        <v>325</v>
      </c>
      <c r="N31" s="58">
        <v>7716.956677</v>
      </c>
      <c r="O31" s="58">
        <v>109</v>
      </c>
      <c r="P31" s="58">
        <v>3561.78903</v>
      </c>
      <c r="Q31" s="58">
        <v>67</v>
      </c>
      <c r="R31" s="58">
        <v>2880.13054</v>
      </c>
      <c r="S31" s="58">
        <v>243</v>
      </c>
      <c r="T31" s="58">
        <v>15468.38501</v>
      </c>
      <c r="U31" s="58">
        <v>377</v>
      </c>
      <c r="V31" s="58">
        <v>85118.62075</v>
      </c>
      <c r="W31" s="58">
        <v>208</v>
      </c>
      <c r="X31" s="58">
        <v>639771.451148</v>
      </c>
    </row>
    <row r="32" spans="1:24" s="51" customFormat="1" ht="12.75" customHeight="1">
      <c r="A32" s="56" t="s">
        <v>95</v>
      </c>
      <c r="B32" s="57"/>
      <c r="C32" s="58">
        <v>20841</v>
      </c>
      <c r="D32" s="58">
        <v>2082232.410518</v>
      </c>
      <c r="E32" s="58">
        <v>1940</v>
      </c>
      <c r="F32" s="58">
        <v>806.107574</v>
      </c>
      <c r="G32" s="58">
        <v>7160</v>
      </c>
      <c r="H32" s="58">
        <v>12241.899099</v>
      </c>
      <c r="I32" s="58">
        <v>5011</v>
      </c>
      <c r="J32" s="58">
        <v>27575.499423</v>
      </c>
      <c r="K32" s="58">
        <v>2733</v>
      </c>
      <c r="L32" s="58">
        <v>32215.43369</v>
      </c>
      <c r="M32" s="58">
        <v>1331</v>
      </c>
      <c r="N32" s="58">
        <v>31455.928826</v>
      </c>
      <c r="O32" s="58">
        <v>341</v>
      </c>
      <c r="P32" s="58">
        <v>11069.796421</v>
      </c>
      <c r="Q32" s="58">
        <v>175</v>
      </c>
      <c r="R32" s="58">
        <v>7560.04818</v>
      </c>
      <c r="S32" s="58">
        <v>740</v>
      </c>
      <c r="T32" s="58">
        <v>48665.952245</v>
      </c>
      <c r="U32" s="58">
        <v>951</v>
      </c>
      <c r="V32" s="58">
        <v>203132.24732</v>
      </c>
      <c r="W32" s="58">
        <v>459</v>
      </c>
      <c r="X32" s="58">
        <v>1707509.49774</v>
      </c>
    </row>
    <row r="33" spans="1:24" s="51" customFormat="1" ht="12.75" customHeight="1">
      <c r="A33" s="56" t="s">
        <v>96</v>
      </c>
      <c r="B33" s="57"/>
      <c r="C33" s="58">
        <v>6060</v>
      </c>
      <c r="D33" s="58">
        <v>483537.5071</v>
      </c>
      <c r="E33" s="58">
        <v>379</v>
      </c>
      <c r="F33" s="58">
        <v>156.855462</v>
      </c>
      <c r="G33" s="58">
        <v>1907</v>
      </c>
      <c r="H33" s="58">
        <v>3255.723948</v>
      </c>
      <c r="I33" s="58">
        <v>1925</v>
      </c>
      <c r="J33" s="58">
        <v>10356.56383</v>
      </c>
      <c r="K33" s="58">
        <v>846</v>
      </c>
      <c r="L33" s="58">
        <v>9876.7597</v>
      </c>
      <c r="M33" s="58">
        <v>407</v>
      </c>
      <c r="N33" s="58">
        <v>9761.68495</v>
      </c>
      <c r="O33" s="58">
        <v>103</v>
      </c>
      <c r="P33" s="58">
        <v>3375.65438</v>
      </c>
      <c r="Q33" s="58">
        <v>56</v>
      </c>
      <c r="R33" s="58">
        <v>2449.50132</v>
      </c>
      <c r="S33" s="58">
        <v>171</v>
      </c>
      <c r="T33" s="58">
        <v>11677.10105</v>
      </c>
      <c r="U33" s="58">
        <v>187</v>
      </c>
      <c r="V33" s="58">
        <v>38201.69176</v>
      </c>
      <c r="W33" s="58">
        <v>79</v>
      </c>
      <c r="X33" s="58">
        <v>394425.9707</v>
      </c>
    </row>
    <row r="34" spans="1:24" s="51" customFormat="1" ht="12.75" customHeight="1">
      <c r="A34" s="56" t="s">
        <v>97</v>
      </c>
      <c r="B34" s="57"/>
      <c r="C34" s="58">
        <v>5590</v>
      </c>
      <c r="D34" s="58">
        <v>298483.573643</v>
      </c>
      <c r="E34" s="58">
        <v>513</v>
      </c>
      <c r="F34" s="58">
        <v>229.0521</v>
      </c>
      <c r="G34" s="58">
        <v>1823</v>
      </c>
      <c r="H34" s="58">
        <v>3250.292717</v>
      </c>
      <c r="I34" s="58">
        <v>1485</v>
      </c>
      <c r="J34" s="58">
        <v>8185.58879</v>
      </c>
      <c r="K34" s="58">
        <v>811</v>
      </c>
      <c r="L34" s="58">
        <v>9627.99714</v>
      </c>
      <c r="M34" s="58">
        <v>398</v>
      </c>
      <c r="N34" s="58">
        <v>9314.35367</v>
      </c>
      <c r="O34" s="58">
        <v>88</v>
      </c>
      <c r="P34" s="58">
        <v>2852.66199</v>
      </c>
      <c r="Q34" s="58">
        <v>57</v>
      </c>
      <c r="R34" s="58">
        <v>2427.34362</v>
      </c>
      <c r="S34" s="58">
        <v>191</v>
      </c>
      <c r="T34" s="58">
        <v>12743.62582</v>
      </c>
      <c r="U34" s="58">
        <v>155</v>
      </c>
      <c r="V34" s="58">
        <v>32631.819956</v>
      </c>
      <c r="W34" s="58">
        <v>69</v>
      </c>
      <c r="X34" s="58">
        <v>217220.83784</v>
      </c>
    </row>
    <row r="35" spans="1:24" s="51" customFormat="1" ht="12.75" customHeight="1">
      <c r="A35" s="56" t="s">
        <v>98</v>
      </c>
      <c r="B35" s="57"/>
      <c r="C35" s="58">
        <v>2497</v>
      </c>
      <c r="D35" s="58">
        <v>62545.423721</v>
      </c>
      <c r="E35" s="58">
        <v>260</v>
      </c>
      <c r="F35" s="58">
        <v>107.800353</v>
      </c>
      <c r="G35" s="58">
        <v>869</v>
      </c>
      <c r="H35" s="58">
        <v>1529.157399</v>
      </c>
      <c r="I35" s="58">
        <v>716</v>
      </c>
      <c r="J35" s="58">
        <v>3965.628575</v>
      </c>
      <c r="K35" s="58">
        <v>289</v>
      </c>
      <c r="L35" s="58">
        <v>3415.062</v>
      </c>
      <c r="M35" s="58">
        <v>146</v>
      </c>
      <c r="N35" s="58">
        <v>3427.01</v>
      </c>
      <c r="O35" s="58">
        <v>38</v>
      </c>
      <c r="P35" s="58">
        <v>1237.42</v>
      </c>
      <c r="Q35" s="58">
        <v>14</v>
      </c>
      <c r="R35" s="58">
        <v>590</v>
      </c>
      <c r="S35" s="58">
        <v>68</v>
      </c>
      <c r="T35" s="58">
        <v>4238.46074</v>
      </c>
      <c r="U35" s="58">
        <v>79</v>
      </c>
      <c r="V35" s="58">
        <v>15034.626774</v>
      </c>
      <c r="W35" s="58">
        <v>18</v>
      </c>
      <c r="X35" s="58">
        <v>29000.25788</v>
      </c>
    </row>
    <row r="36" spans="1:24" s="51" customFormat="1" ht="12.75" customHeight="1">
      <c r="A36" s="56" t="s">
        <v>296</v>
      </c>
      <c r="B36" s="57"/>
      <c r="C36" s="58">
        <v>4167</v>
      </c>
      <c r="D36" s="58">
        <v>106517.170211</v>
      </c>
      <c r="E36" s="58">
        <v>599</v>
      </c>
      <c r="F36" s="58">
        <v>257.483811</v>
      </c>
      <c r="G36" s="58">
        <v>1829</v>
      </c>
      <c r="H36" s="58">
        <v>3047.371</v>
      </c>
      <c r="I36" s="58">
        <v>782</v>
      </c>
      <c r="J36" s="58">
        <v>4375.788</v>
      </c>
      <c r="K36" s="58">
        <v>381</v>
      </c>
      <c r="L36" s="58">
        <v>4580.394</v>
      </c>
      <c r="M36" s="58">
        <v>221</v>
      </c>
      <c r="N36" s="58">
        <v>5343.8919</v>
      </c>
      <c r="O36" s="58">
        <v>77</v>
      </c>
      <c r="P36" s="58">
        <v>2417.35217</v>
      </c>
      <c r="Q36" s="58">
        <v>20</v>
      </c>
      <c r="R36" s="58">
        <v>827.32212</v>
      </c>
      <c r="S36" s="58">
        <v>108</v>
      </c>
      <c r="T36" s="58">
        <v>6992.8244</v>
      </c>
      <c r="U36" s="58">
        <v>114</v>
      </c>
      <c r="V36" s="58">
        <v>22328.61913</v>
      </c>
      <c r="W36" s="58">
        <v>36</v>
      </c>
      <c r="X36" s="58">
        <v>56346.12368</v>
      </c>
    </row>
    <row r="37" spans="1:24" s="51" customFormat="1" ht="12.75" customHeight="1">
      <c r="A37" s="56" t="s">
        <v>99</v>
      </c>
      <c r="B37" s="57"/>
      <c r="C37" s="58">
        <v>1819</v>
      </c>
      <c r="D37" s="58">
        <v>12926.649422</v>
      </c>
      <c r="E37" s="58">
        <v>270</v>
      </c>
      <c r="F37" s="58">
        <v>111.753942</v>
      </c>
      <c r="G37" s="58">
        <v>855</v>
      </c>
      <c r="H37" s="58">
        <v>1368.324</v>
      </c>
      <c r="I37" s="58">
        <v>424</v>
      </c>
      <c r="J37" s="58">
        <v>2272.0101</v>
      </c>
      <c r="K37" s="58">
        <v>158</v>
      </c>
      <c r="L37" s="58">
        <v>1848.17</v>
      </c>
      <c r="M37" s="58">
        <v>61</v>
      </c>
      <c r="N37" s="58">
        <v>1439.107</v>
      </c>
      <c r="O37" s="58">
        <v>16</v>
      </c>
      <c r="P37" s="58">
        <v>530.6</v>
      </c>
      <c r="Q37" s="58">
        <v>4</v>
      </c>
      <c r="R37" s="58">
        <v>168</v>
      </c>
      <c r="S37" s="58">
        <v>15</v>
      </c>
      <c r="T37" s="58">
        <v>948.6</v>
      </c>
      <c r="U37" s="58">
        <v>14</v>
      </c>
      <c r="V37" s="58">
        <v>2436.44438</v>
      </c>
      <c r="W37" s="58">
        <v>2</v>
      </c>
      <c r="X37" s="58">
        <v>1803.64</v>
      </c>
    </row>
    <row r="38" spans="1:24" s="51" customFormat="1" ht="12.75" customHeight="1">
      <c r="A38" s="56" t="s">
        <v>100</v>
      </c>
      <c r="B38" s="57"/>
      <c r="C38" s="58">
        <v>3734</v>
      </c>
      <c r="D38" s="58">
        <v>64213.968266</v>
      </c>
      <c r="E38" s="58">
        <v>538</v>
      </c>
      <c r="F38" s="58">
        <v>216.891728</v>
      </c>
      <c r="G38" s="58">
        <v>1524</v>
      </c>
      <c r="H38" s="58">
        <v>2476.369635</v>
      </c>
      <c r="I38" s="58">
        <v>857</v>
      </c>
      <c r="J38" s="58">
        <v>4617.097215</v>
      </c>
      <c r="K38" s="58">
        <v>348</v>
      </c>
      <c r="L38" s="58">
        <v>4177.0113</v>
      </c>
      <c r="M38" s="58">
        <v>191</v>
      </c>
      <c r="N38" s="58">
        <v>4487.763688</v>
      </c>
      <c r="O38" s="58">
        <v>40</v>
      </c>
      <c r="P38" s="58">
        <v>1273.4304</v>
      </c>
      <c r="Q38" s="58">
        <v>18</v>
      </c>
      <c r="R38" s="58">
        <v>781.05242</v>
      </c>
      <c r="S38" s="58">
        <v>88</v>
      </c>
      <c r="T38" s="58">
        <v>5758.34362</v>
      </c>
      <c r="U38" s="58">
        <v>113</v>
      </c>
      <c r="V38" s="58">
        <v>22903.20369</v>
      </c>
      <c r="W38" s="58">
        <v>17</v>
      </c>
      <c r="X38" s="58">
        <v>17522.80457</v>
      </c>
    </row>
    <row r="39" spans="1:24" s="51" customFormat="1" ht="12.75" customHeight="1">
      <c r="A39" s="56" t="s">
        <v>101</v>
      </c>
      <c r="B39" s="57"/>
      <c r="C39" s="58">
        <v>15652</v>
      </c>
      <c r="D39" s="58">
        <v>530766.688526</v>
      </c>
      <c r="E39" s="58">
        <v>1624</v>
      </c>
      <c r="F39" s="58">
        <v>710.080968</v>
      </c>
      <c r="G39" s="58">
        <v>6129</v>
      </c>
      <c r="H39" s="58">
        <v>10754.788616</v>
      </c>
      <c r="I39" s="58">
        <v>3985</v>
      </c>
      <c r="J39" s="58">
        <v>21731.600381</v>
      </c>
      <c r="K39" s="58">
        <v>1846</v>
      </c>
      <c r="L39" s="58">
        <v>21703.28799</v>
      </c>
      <c r="M39" s="58">
        <v>870</v>
      </c>
      <c r="N39" s="58">
        <v>20437.609734</v>
      </c>
      <c r="O39" s="58">
        <v>252</v>
      </c>
      <c r="P39" s="58">
        <v>8180.3075</v>
      </c>
      <c r="Q39" s="58">
        <v>93</v>
      </c>
      <c r="R39" s="58">
        <v>3985.962309</v>
      </c>
      <c r="S39" s="58">
        <v>342</v>
      </c>
      <c r="T39" s="58">
        <v>21999.85996</v>
      </c>
      <c r="U39" s="58">
        <v>397</v>
      </c>
      <c r="V39" s="58">
        <v>83763.558088</v>
      </c>
      <c r="W39" s="58">
        <v>114</v>
      </c>
      <c r="X39" s="58">
        <v>337499.63298</v>
      </c>
    </row>
    <row r="40" spans="1:24" s="51" customFormat="1" ht="12.75" customHeight="1">
      <c r="A40" s="56" t="s">
        <v>102</v>
      </c>
      <c r="B40" s="57"/>
      <c r="C40" s="58">
        <v>2395</v>
      </c>
      <c r="D40" s="58">
        <v>808017.884436</v>
      </c>
      <c r="E40" s="58">
        <v>292</v>
      </c>
      <c r="F40" s="58">
        <v>112.042378</v>
      </c>
      <c r="G40" s="58">
        <v>898</v>
      </c>
      <c r="H40" s="58">
        <v>1649.254808</v>
      </c>
      <c r="I40" s="58">
        <v>363</v>
      </c>
      <c r="J40" s="58">
        <v>1977.34548</v>
      </c>
      <c r="K40" s="58">
        <v>301</v>
      </c>
      <c r="L40" s="58">
        <v>3457.6881</v>
      </c>
      <c r="M40" s="58">
        <v>168</v>
      </c>
      <c r="N40" s="58">
        <v>3943.8544</v>
      </c>
      <c r="O40" s="58">
        <v>45</v>
      </c>
      <c r="P40" s="58">
        <v>1455.93</v>
      </c>
      <c r="Q40" s="58">
        <v>17</v>
      </c>
      <c r="R40" s="58">
        <v>748.6</v>
      </c>
      <c r="S40" s="58">
        <v>101</v>
      </c>
      <c r="T40" s="58">
        <v>6605.62919</v>
      </c>
      <c r="U40" s="58">
        <v>103</v>
      </c>
      <c r="V40" s="58">
        <v>20843.46466</v>
      </c>
      <c r="W40" s="58">
        <v>107</v>
      </c>
      <c r="X40" s="58">
        <v>767224.07542</v>
      </c>
    </row>
    <row r="41" spans="1:24" s="51" customFormat="1" ht="12.75" customHeight="1">
      <c r="A41" s="56" t="s">
        <v>103</v>
      </c>
      <c r="B41" s="57"/>
      <c r="C41" s="58">
        <v>3599</v>
      </c>
      <c r="D41" s="58">
        <v>176333.991007</v>
      </c>
      <c r="E41" s="58">
        <v>489</v>
      </c>
      <c r="F41" s="58">
        <v>208.504889</v>
      </c>
      <c r="G41" s="58">
        <v>1473</v>
      </c>
      <c r="H41" s="58">
        <v>2495.045844</v>
      </c>
      <c r="I41" s="58">
        <v>886</v>
      </c>
      <c r="J41" s="58">
        <v>4770.380868</v>
      </c>
      <c r="K41" s="58">
        <v>425</v>
      </c>
      <c r="L41" s="58">
        <v>4897.918306</v>
      </c>
      <c r="M41" s="58">
        <v>171</v>
      </c>
      <c r="N41" s="58">
        <v>4098.175</v>
      </c>
      <c r="O41" s="58">
        <v>31</v>
      </c>
      <c r="P41" s="58">
        <v>985.52</v>
      </c>
      <c r="Q41" s="58">
        <v>19</v>
      </c>
      <c r="R41" s="58">
        <v>794.6</v>
      </c>
      <c r="S41" s="58">
        <v>54</v>
      </c>
      <c r="T41" s="58">
        <v>3319.10838</v>
      </c>
      <c r="U41" s="58">
        <v>41</v>
      </c>
      <c r="V41" s="58">
        <v>8005.69741</v>
      </c>
      <c r="W41" s="58">
        <v>10</v>
      </c>
      <c r="X41" s="58">
        <v>146759.04031</v>
      </c>
    </row>
    <row r="42" spans="1:24" s="51" customFormat="1" ht="12.75" customHeight="1">
      <c r="A42" s="56" t="s">
        <v>104</v>
      </c>
      <c r="B42" s="57"/>
      <c r="C42" s="58">
        <v>97470</v>
      </c>
      <c r="D42" s="58">
        <v>1067319.244038</v>
      </c>
      <c r="E42" s="58">
        <v>12597</v>
      </c>
      <c r="F42" s="58">
        <v>5221.242198</v>
      </c>
      <c r="G42" s="58">
        <v>45181</v>
      </c>
      <c r="H42" s="58">
        <v>81792.211875</v>
      </c>
      <c r="I42" s="58">
        <v>20960</v>
      </c>
      <c r="J42" s="58">
        <v>113904.06397</v>
      </c>
      <c r="K42" s="58">
        <v>10506</v>
      </c>
      <c r="L42" s="58">
        <v>120266.472665</v>
      </c>
      <c r="M42" s="58">
        <v>4310</v>
      </c>
      <c r="N42" s="58">
        <v>101731.156359</v>
      </c>
      <c r="O42" s="58">
        <v>857</v>
      </c>
      <c r="P42" s="58">
        <v>27495.0896</v>
      </c>
      <c r="Q42" s="58">
        <v>264</v>
      </c>
      <c r="R42" s="58">
        <v>11248.981544</v>
      </c>
      <c r="S42" s="58">
        <v>1245</v>
      </c>
      <c r="T42" s="58">
        <v>77214.58905</v>
      </c>
      <c r="U42" s="58">
        <v>1370</v>
      </c>
      <c r="V42" s="58">
        <v>216893.32497</v>
      </c>
      <c r="W42" s="58">
        <v>180</v>
      </c>
      <c r="X42" s="58">
        <v>311552.111807</v>
      </c>
    </row>
    <row r="43" spans="1:24" s="51" customFormat="1" ht="12.75" customHeight="1">
      <c r="A43" s="56" t="s">
        <v>105</v>
      </c>
      <c r="B43" s="57"/>
      <c r="C43" s="58">
        <v>119093</v>
      </c>
      <c r="D43" s="58">
        <v>975893.163922</v>
      </c>
      <c r="E43" s="58">
        <v>19877</v>
      </c>
      <c r="F43" s="58">
        <v>8233.949135</v>
      </c>
      <c r="G43" s="58">
        <v>49544</v>
      </c>
      <c r="H43" s="58">
        <v>79852.36567</v>
      </c>
      <c r="I43" s="58">
        <v>34169</v>
      </c>
      <c r="J43" s="58">
        <v>182518.179612</v>
      </c>
      <c r="K43" s="58">
        <v>9778</v>
      </c>
      <c r="L43" s="58">
        <v>113948.839565</v>
      </c>
      <c r="M43" s="58">
        <v>3291</v>
      </c>
      <c r="N43" s="58">
        <v>76361.973917</v>
      </c>
      <c r="O43" s="58">
        <v>603</v>
      </c>
      <c r="P43" s="58">
        <v>19501.882358</v>
      </c>
      <c r="Q43" s="58">
        <v>265</v>
      </c>
      <c r="R43" s="58">
        <v>11295.3157</v>
      </c>
      <c r="S43" s="58">
        <v>868</v>
      </c>
      <c r="T43" s="58">
        <v>56706.883031</v>
      </c>
      <c r="U43" s="58">
        <v>586</v>
      </c>
      <c r="V43" s="58">
        <v>106179.45515</v>
      </c>
      <c r="W43" s="58">
        <v>112</v>
      </c>
      <c r="X43" s="58">
        <v>321294.319784</v>
      </c>
    </row>
    <row r="44" spans="1:24" s="51" customFormat="1" ht="12.75" customHeight="1">
      <c r="A44" s="56" t="s">
        <v>106</v>
      </c>
      <c r="B44" s="57"/>
      <c r="C44" s="58">
        <v>15752</v>
      </c>
      <c r="D44" s="58">
        <v>751096.667816</v>
      </c>
      <c r="E44" s="58">
        <v>872</v>
      </c>
      <c r="F44" s="58">
        <v>328.697828</v>
      </c>
      <c r="G44" s="58">
        <v>3753</v>
      </c>
      <c r="H44" s="58">
        <v>8182.207118</v>
      </c>
      <c r="I44" s="58">
        <v>4605</v>
      </c>
      <c r="J44" s="58">
        <v>27599.53477</v>
      </c>
      <c r="K44" s="58">
        <v>2260</v>
      </c>
      <c r="L44" s="58">
        <v>27571.15352</v>
      </c>
      <c r="M44" s="58">
        <v>2253</v>
      </c>
      <c r="N44" s="58">
        <v>56383.642083</v>
      </c>
      <c r="O44" s="58">
        <v>876</v>
      </c>
      <c r="P44" s="58">
        <v>26920.87054</v>
      </c>
      <c r="Q44" s="58">
        <v>102</v>
      </c>
      <c r="R44" s="58">
        <v>4380.68166</v>
      </c>
      <c r="S44" s="58">
        <v>533</v>
      </c>
      <c r="T44" s="58">
        <v>30532.942395</v>
      </c>
      <c r="U44" s="58">
        <v>336</v>
      </c>
      <c r="V44" s="58">
        <v>67299.450462</v>
      </c>
      <c r="W44" s="58">
        <v>162</v>
      </c>
      <c r="X44" s="58">
        <v>501897.48744</v>
      </c>
    </row>
    <row r="45" spans="1:24" s="51" customFormat="1" ht="12.75" customHeight="1">
      <c r="A45" s="56" t="s">
        <v>107</v>
      </c>
      <c r="B45" s="57"/>
      <c r="C45" s="58">
        <v>6371</v>
      </c>
      <c r="D45" s="58">
        <v>63900.603288</v>
      </c>
      <c r="E45" s="58">
        <v>1014</v>
      </c>
      <c r="F45" s="58">
        <v>416.34542</v>
      </c>
      <c r="G45" s="58">
        <v>2339</v>
      </c>
      <c r="H45" s="58">
        <v>4143.088618</v>
      </c>
      <c r="I45" s="58">
        <v>1782</v>
      </c>
      <c r="J45" s="58">
        <v>9787.354161</v>
      </c>
      <c r="K45" s="58">
        <v>664</v>
      </c>
      <c r="L45" s="58">
        <v>8008.762269</v>
      </c>
      <c r="M45" s="58">
        <v>314</v>
      </c>
      <c r="N45" s="58">
        <v>7461.29333</v>
      </c>
      <c r="O45" s="58">
        <v>53</v>
      </c>
      <c r="P45" s="58">
        <v>1714.96</v>
      </c>
      <c r="Q45" s="58">
        <v>26</v>
      </c>
      <c r="R45" s="58">
        <v>1085.64</v>
      </c>
      <c r="S45" s="58">
        <v>92</v>
      </c>
      <c r="T45" s="58">
        <v>5934.0517</v>
      </c>
      <c r="U45" s="58">
        <v>80</v>
      </c>
      <c r="V45" s="58">
        <v>13579.56119</v>
      </c>
      <c r="W45" s="58">
        <v>7</v>
      </c>
      <c r="X45" s="58">
        <v>11769.5466</v>
      </c>
    </row>
    <row r="46" spans="1:24" s="51" customFormat="1" ht="12.75" customHeight="1">
      <c r="A46" s="56" t="s">
        <v>108</v>
      </c>
      <c r="B46" s="57"/>
      <c r="C46" s="58">
        <v>21229</v>
      </c>
      <c r="D46" s="58">
        <v>534283.37065</v>
      </c>
      <c r="E46" s="58">
        <v>4380</v>
      </c>
      <c r="F46" s="58">
        <v>1676.072535</v>
      </c>
      <c r="G46" s="58">
        <v>9107</v>
      </c>
      <c r="H46" s="58">
        <v>14840.291872</v>
      </c>
      <c r="I46" s="58">
        <v>4253</v>
      </c>
      <c r="J46" s="58">
        <v>23216.152089</v>
      </c>
      <c r="K46" s="58">
        <v>1800</v>
      </c>
      <c r="L46" s="58">
        <v>20911.41023</v>
      </c>
      <c r="M46" s="58">
        <v>631</v>
      </c>
      <c r="N46" s="58">
        <v>14645.17151</v>
      </c>
      <c r="O46" s="58">
        <v>182</v>
      </c>
      <c r="P46" s="58">
        <v>5898.5635</v>
      </c>
      <c r="Q46" s="58">
        <v>76</v>
      </c>
      <c r="R46" s="58">
        <v>3318.25605</v>
      </c>
      <c r="S46" s="58">
        <v>386</v>
      </c>
      <c r="T46" s="58">
        <v>24309.549873</v>
      </c>
      <c r="U46" s="58">
        <v>309</v>
      </c>
      <c r="V46" s="58">
        <v>62631.710575</v>
      </c>
      <c r="W46" s="58">
        <v>105</v>
      </c>
      <c r="X46" s="58">
        <v>362836.192416</v>
      </c>
    </row>
    <row r="47" spans="1:24" s="51" customFormat="1" ht="12.75" customHeight="1">
      <c r="A47" s="56" t="s">
        <v>109</v>
      </c>
      <c r="B47" s="57"/>
      <c r="C47" s="58">
        <v>32001</v>
      </c>
      <c r="D47" s="58">
        <v>5998601.229299</v>
      </c>
      <c r="E47" s="58">
        <v>4969</v>
      </c>
      <c r="F47" s="58">
        <v>1901.076738</v>
      </c>
      <c r="G47" s="58">
        <v>9237</v>
      </c>
      <c r="H47" s="58">
        <v>15952.053204</v>
      </c>
      <c r="I47" s="58">
        <v>4484</v>
      </c>
      <c r="J47" s="58">
        <v>25930.755172</v>
      </c>
      <c r="K47" s="58">
        <v>3999</v>
      </c>
      <c r="L47" s="58">
        <v>48763.476638</v>
      </c>
      <c r="M47" s="58">
        <v>3234</v>
      </c>
      <c r="N47" s="58">
        <v>78889.342194</v>
      </c>
      <c r="O47" s="58">
        <v>604</v>
      </c>
      <c r="P47" s="58">
        <v>19988.76842</v>
      </c>
      <c r="Q47" s="58">
        <v>430</v>
      </c>
      <c r="R47" s="58">
        <v>18769.965838</v>
      </c>
      <c r="S47" s="58">
        <v>1949</v>
      </c>
      <c r="T47" s="58">
        <v>127046.850635</v>
      </c>
      <c r="U47" s="58">
        <v>2295</v>
      </c>
      <c r="V47" s="58">
        <v>471265.838047</v>
      </c>
      <c r="W47" s="58">
        <v>800</v>
      </c>
      <c r="X47" s="58">
        <v>5190093.102413</v>
      </c>
    </row>
    <row r="48" spans="1:24" s="51" customFormat="1" ht="12.75" customHeight="1">
      <c r="A48" s="56" t="s">
        <v>110</v>
      </c>
      <c r="B48" s="57"/>
      <c r="C48" s="58">
        <v>29765</v>
      </c>
      <c r="D48" s="58">
        <v>1107919.925393</v>
      </c>
      <c r="E48" s="58">
        <v>3460</v>
      </c>
      <c r="F48" s="58">
        <v>1461.108497</v>
      </c>
      <c r="G48" s="58">
        <v>8534</v>
      </c>
      <c r="H48" s="58">
        <v>14298.880891</v>
      </c>
      <c r="I48" s="58">
        <v>3949</v>
      </c>
      <c r="J48" s="58">
        <v>22160.444932</v>
      </c>
      <c r="K48" s="58">
        <v>4478</v>
      </c>
      <c r="L48" s="58">
        <v>51775.005353</v>
      </c>
      <c r="M48" s="58">
        <v>5006</v>
      </c>
      <c r="N48" s="58">
        <v>121264.615745</v>
      </c>
      <c r="O48" s="58">
        <v>997</v>
      </c>
      <c r="P48" s="58">
        <v>32633.15039</v>
      </c>
      <c r="Q48" s="58">
        <v>272</v>
      </c>
      <c r="R48" s="58">
        <v>11665.459647</v>
      </c>
      <c r="S48" s="58">
        <v>1490</v>
      </c>
      <c r="T48" s="58">
        <v>93986.903128</v>
      </c>
      <c r="U48" s="58">
        <v>1280</v>
      </c>
      <c r="V48" s="58">
        <v>240555.789264</v>
      </c>
      <c r="W48" s="58">
        <v>299</v>
      </c>
      <c r="X48" s="58">
        <v>518118.567546</v>
      </c>
    </row>
    <row r="49" spans="1:24" s="51" customFormat="1" ht="12.75" customHeight="1">
      <c r="A49" s="56" t="s">
        <v>111</v>
      </c>
      <c r="B49" s="57"/>
      <c r="C49" s="58">
        <v>48650</v>
      </c>
      <c r="D49" s="58">
        <v>353929.101154</v>
      </c>
      <c r="E49" s="58">
        <v>12550</v>
      </c>
      <c r="F49" s="58">
        <v>4850.494313</v>
      </c>
      <c r="G49" s="58">
        <v>22138</v>
      </c>
      <c r="H49" s="58">
        <v>35194.480548</v>
      </c>
      <c r="I49" s="58">
        <v>8202</v>
      </c>
      <c r="J49" s="58">
        <v>44823.300927</v>
      </c>
      <c r="K49" s="58">
        <v>3338</v>
      </c>
      <c r="L49" s="58">
        <v>38164.23746</v>
      </c>
      <c r="M49" s="58">
        <v>1103</v>
      </c>
      <c r="N49" s="58">
        <v>25653.100635</v>
      </c>
      <c r="O49" s="58">
        <v>304</v>
      </c>
      <c r="P49" s="58">
        <v>9744.652399</v>
      </c>
      <c r="Q49" s="58">
        <v>122</v>
      </c>
      <c r="R49" s="58">
        <v>5224.338525</v>
      </c>
      <c r="S49" s="58">
        <v>453</v>
      </c>
      <c r="T49" s="58">
        <v>28752.062019</v>
      </c>
      <c r="U49" s="58">
        <v>368</v>
      </c>
      <c r="V49" s="58">
        <v>70947.584385</v>
      </c>
      <c r="W49" s="58">
        <v>72</v>
      </c>
      <c r="X49" s="58">
        <v>90574.849943</v>
      </c>
    </row>
    <row r="50" spans="1:24" s="51" customFormat="1" ht="12.75" customHeight="1">
      <c r="A50" s="56" t="s">
        <v>112</v>
      </c>
      <c r="B50" s="57"/>
      <c r="C50" s="58">
        <v>14943</v>
      </c>
      <c r="D50" s="58">
        <v>270205.629114</v>
      </c>
      <c r="E50" s="58">
        <v>2263</v>
      </c>
      <c r="F50" s="58">
        <v>908.859985</v>
      </c>
      <c r="G50" s="58">
        <v>5137</v>
      </c>
      <c r="H50" s="58">
        <v>8900.678466</v>
      </c>
      <c r="I50" s="58">
        <v>4599</v>
      </c>
      <c r="J50" s="58">
        <v>26314.429732</v>
      </c>
      <c r="K50" s="58">
        <v>1459</v>
      </c>
      <c r="L50" s="58">
        <v>16566.440727</v>
      </c>
      <c r="M50" s="58">
        <v>446</v>
      </c>
      <c r="N50" s="58">
        <v>10526.069382</v>
      </c>
      <c r="O50" s="58">
        <v>97</v>
      </c>
      <c r="P50" s="58">
        <v>3103.73186</v>
      </c>
      <c r="Q50" s="58">
        <v>546</v>
      </c>
      <c r="R50" s="58">
        <v>22021.23814</v>
      </c>
      <c r="S50" s="58">
        <v>197</v>
      </c>
      <c r="T50" s="58">
        <v>12346.45429</v>
      </c>
      <c r="U50" s="58">
        <v>166</v>
      </c>
      <c r="V50" s="58">
        <v>31456.675792</v>
      </c>
      <c r="W50" s="58">
        <v>33</v>
      </c>
      <c r="X50" s="58">
        <v>138061.05074</v>
      </c>
    </row>
    <row r="51" spans="1:24" s="51" customFormat="1" ht="12.75" customHeight="1">
      <c r="A51" s="56" t="s">
        <v>113</v>
      </c>
      <c r="B51" s="57"/>
      <c r="C51" s="58">
        <v>95</v>
      </c>
      <c r="D51" s="58">
        <v>185.451</v>
      </c>
      <c r="E51" s="58">
        <v>48</v>
      </c>
      <c r="F51" s="58">
        <v>17.551</v>
      </c>
      <c r="G51" s="58">
        <v>31</v>
      </c>
      <c r="H51" s="58">
        <v>51.4</v>
      </c>
      <c r="I51" s="58">
        <v>11</v>
      </c>
      <c r="J51" s="58">
        <v>60.5</v>
      </c>
      <c r="K51" s="58">
        <v>5</v>
      </c>
      <c r="L51" s="58">
        <v>56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114</v>
      </c>
      <c r="B52" s="57"/>
      <c r="C52" s="58">
        <v>323</v>
      </c>
      <c r="D52" s="58">
        <v>1900.580426</v>
      </c>
      <c r="E52" s="58">
        <v>109</v>
      </c>
      <c r="F52" s="58">
        <v>45.242666</v>
      </c>
      <c r="G52" s="58">
        <v>139</v>
      </c>
      <c r="H52" s="58">
        <v>215.668</v>
      </c>
      <c r="I52" s="58">
        <v>40</v>
      </c>
      <c r="J52" s="58">
        <v>215.6</v>
      </c>
      <c r="K52" s="58">
        <v>17</v>
      </c>
      <c r="L52" s="58">
        <v>220.99</v>
      </c>
      <c r="M52" s="58">
        <v>8</v>
      </c>
      <c r="N52" s="58">
        <v>179.25</v>
      </c>
      <c r="O52" s="58">
        <v>3</v>
      </c>
      <c r="P52" s="58">
        <v>100</v>
      </c>
      <c r="Q52" s="58">
        <v>1</v>
      </c>
      <c r="R52" s="58">
        <v>45.02976</v>
      </c>
      <c r="S52" s="58">
        <v>2</v>
      </c>
      <c r="T52" s="58">
        <v>145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115</v>
      </c>
      <c r="B53" s="57"/>
      <c r="C53" s="58">
        <v>55</v>
      </c>
      <c r="D53" s="58">
        <v>226.85</v>
      </c>
      <c r="E53" s="58">
        <v>6</v>
      </c>
      <c r="F53" s="58">
        <v>2.35</v>
      </c>
      <c r="G53" s="58">
        <v>18</v>
      </c>
      <c r="H53" s="58">
        <v>30</v>
      </c>
      <c r="I53" s="58">
        <v>27</v>
      </c>
      <c r="J53" s="58">
        <v>154.5</v>
      </c>
      <c r="K53" s="58">
        <v>4</v>
      </c>
      <c r="L53" s="58">
        <v>40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116</v>
      </c>
      <c r="B54" s="57"/>
      <c r="C54" s="58">
        <v>2054</v>
      </c>
      <c r="D54" s="58">
        <v>72112.557722</v>
      </c>
      <c r="E54" s="58">
        <v>549</v>
      </c>
      <c r="F54" s="58">
        <v>186.851055</v>
      </c>
      <c r="G54" s="58">
        <v>723</v>
      </c>
      <c r="H54" s="58">
        <v>1193.94497</v>
      </c>
      <c r="I54" s="58">
        <v>294</v>
      </c>
      <c r="J54" s="58">
        <v>1658.479287</v>
      </c>
      <c r="K54" s="58">
        <v>182</v>
      </c>
      <c r="L54" s="58">
        <v>2207.92242</v>
      </c>
      <c r="M54" s="58">
        <v>107</v>
      </c>
      <c r="N54" s="58">
        <v>2533.72</v>
      </c>
      <c r="O54" s="58">
        <v>37</v>
      </c>
      <c r="P54" s="58">
        <v>1210.88</v>
      </c>
      <c r="Q54" s="58">
        <v>8</v>
      </c>
      <c r="R54" s="58">
        <v>349.4766</v>
      </c>
      <c r="S54" s="58">
        <v>63</v>
      </c>
      <c r="T54" s="58">
        <v>4229.76809</v>
      </c>
      <c r="U54" s="58">
        <v>62</v>
      </c>
      <c r="V54" s="58">
        <v>12597.05145</v>
      </c>
      <c r="W54" s="58">
        <v>29</v>
      </c>
      <c r="X54" s="58">
        <v>45944.46385</v>
      </c>
    </row>
    <row r="55" spans="1:24" s="51" customFormat="1" ht="12.75" customHeight="1">
      <c r="A55" s="56" t="s">
        <v>117</v>
      </c>
      <c r="B55" s="57"/>
      <c r="C55" s="58">
        <v>12204</v>
      </c>
      <c r="D55" s="58">
        <v>134888.771813</v>
      </c>
      <c r="E55" s="58">
        <v>2591</v>
      </c>
      <c r="F55" s="58">
        <v>1058.028589</v>
      </c>
      <c r="G55" s="58">
        <v>5262</v>
      </c>
      <c r="H55" s="58">
        <v>8529.975391</v>
      </c>
      <c r="I55" s="58">
        <v>2356</v>
      </c>
      <c r="J55" s="58">
        <v>13010.68495</v>
      </c>
      <c r="K55" s="58">
        <v>1143</v>
      </c>
      <c r="L55" s="58">
        <v>13260.426378</v>
      </c>
      <c r="M55" s="58">
        <v>377</v>
      </c>
      <c r="N55" s="58">
        <v>8830.84178</v>
      </c>
      <c r="O55" s="58">
        <v>104</v>
      </c>
      <c r="P55" s="58">
        <v>3333.579178</v>
      </c>
      <c r="Q55" s="58">
        <v>52</v>
      </c>
      <c r="R55" s="58">
        <v>2236.45053</v>
      </c>
      <c r="S55" s="58">
        <v>142</v>
      </c>
      <c r="T55" s="58">
        <v>9143.419316</v>
      </c>
      <c r="U55" s="58">
        <v>145</v>
      </c>
      <c r="V55" s="58">
        <v>27093.08869</v>
      </c>
      <c r="W55" s="58">
        <v>32</v>
      </c>
      <c r="X55" s="58">
        <v>48392.277011</v>
      </c>
    </row>
    <row r="56" spans="1:24" s="51" customFormat="1" ht="12.75" customHeight="1">
      <c r="A56" s="56" t="s">
        <v>118</v>
      </c>
      <c r="B56" s="57"/>
      <c r="C56" s="58">
        <v>33304</v>
      </c>
      <c r="D56" s="58">
        <v>293335.033946</v>
      </c>
      <c r="E56" s="58">
        <v>7325</v>
      </c>
      <c r="F56" s="58">
        <v>2811.725276</v>
      </c>
      <c r="G56" s="58">
        <v>15693</v>
      </c>
      <c r="H56" s="58">
        <v>24689.70796</v>
      </c>
      <c r="I56" s="58">
        <v>6110</v>
      </c>
      <c r="J56" s="58">
        <v>33197.013282</v>
      </c>
      <c r="K56" s="58">
        <v>2267</v>
      </c>
      <c r="L56" s="58">
        <v>26548.747</v>
      </c>
      <c r="M56" s="58">
        <v>956</v>
      </c>
      <c r="N56" s="58">
        <v>22647.31428</v>
      </c>
      <c r="O56" s="58">
        <v>205</v>
      </c>
      <c r="P56" s="58">
        <v>6647.744468</v>
      </c>
      <c r="Q56" s="58">
        <v>79</v>
      </c>
      <c r="R56" s="58">
        <v>3366.77066</v>
      </c>
      <c r="S56" s="58">
        <v>335</v>
      </c>
      <c r="T56" s="58">
        <v>21801.07072</v>
      </c>
      <c r="U56" s="58">
        <v>277</v>
      </c>
      <c r="V56" s="58">
        <v>53111.95668</v>
      </c>
      <c r="W56" s="58">
        <v>57</v>
      </c>
      <c r="X56" s="58">
        <v>98512.98362</v>
      </c>
    </row>
    <row r="57" spans="1:24" ht="16.5" customHeight="1">
      <c r="A57" s="59" t="s">
        <v>40</v>
      </c>
      <c r="B57" s="59"/>
      <c r="C57" s="59"/>
      <c r="D57" s="60" t="s">
        <v>41</v>
      </c>
      <c r="E57" s="59"/>
      <c r="F57" s="59"/>
      <c r="G57" s="59"/>
      <c r="H57" s="59"/>
      <c r="I57" s="59"/>
      <c r="J57" s="59"/>
      <c r="K57" s="59"/>
      <c r="L57" s="60" t="s">
        <v>42</v>
      </c>
      <c r="M57" s="60"/>
      <c r="N57" s="59"/>
      <c r="O57" s="59"/>
      <c r="P57" s="59"/>
      <c r="Q57" s="60"/>
      <c r="R57" s="59" t="s">
        <v>43</v>
      </c>
      <c r="S57" s="59"/>
      <c r="T57" s="59"/>
      <c r="U57" s="59"/>
      <c r="V57" s="59"/>
      <c r="W57" s="59"/>
      <c r="X57" s="26" t="str">
        <f>'2491-00-01'!V34</f>
        <v>中華民國104年02月01日編製</v>
      </c>
    </row>
    <row r="58" spans="12:24" ht="16.5" customHeight="1">
      <c r="L58" s="46" t="s">
        <v>44</v>
      </c>
      <c r="X58" s="62" t="s">
        <v>330</v>
      </c>
    </row>
    <row r="59" spans="1:24" ht="15.75">
      <c r="A59" s="63" t="s">
        <v>131</v>
      </c>
      <c r="B59" s="173" t="s">
        <v>323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309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132</v>
      </c>
      <c r="B61" s="63" t="s">
        <v>119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88" t="s">
        <v>120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SheetLayoutView="100" zoomScalePageLayoutView="0" workbookViewId="0" topLeftCell="A1">
      <pane xSplit="14925" topLeftCell="X1" activePane="topLeft" state="split"/>
      <selection pane="topLeft" activeCell="A1" sqref="A1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293"/>
      <c r="G1" s="293"/>
      <c r="H1" s="293"/>
      <c r="I1" s="293"/>
      <c r="J1" s="293"/>
      <c r="Q1" s="66" t="s">
        <v>1</v>
      </c>
      <c r="R1" s="69" t="s">
        <v>2</v>
      </c>
    </row>
    <row r="2" spans="1:18" ht="16.5" customHeight="1">
      <c r="A2" s="70" t="s">
        <v>243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133</v>
      </c>
    </row>
    <row r="3" spans="1:18" s="75" customFormat="1" ht="19.5" customHeight="1">
      <c r="A3" s="294" t="s">
        <v>266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D5" s="76"/>
      <c r="E5" s="76"/>
      <c r="G5" s="272" t="s">
        <v>333</v>
      </c>
      <c r="H5" s="272"/>
      <c r="I5" s="272"/>
      <c r="J5" s="272"/>
      <c r="K5" s="272"/>
      <c r="L5" s="272"/>
      <c r="M5" s="272"/>
      <c r="O5" s="77"/>
      <c r="P5" s="77"/>
      <c r="Q5" s="77"/>
      <c r="R5" s="78" t="s">
        <v>7</v>
      </c>
    </row>
    <row r="6" spans="1:18" s="80" customFormat="1" ht="12" customHeight="1">
      <c r="A6" s="296" t="s">
        <v>8</v>
      </c>
      <c r="B6" s="297"/>
      <c r="C6" s="302" t="s">
        <v>134</v>
      </c>
      <c r="D6" s="303"/>
      <c r="E6" s="306" t="s">
        <v>135</v>
      </c>
      <c r="F6" s="303"/>
      <c r="G6" s="306" t="s">
        <v>136</v>
      </c>
      <c r="H6" s="303"/>
      <c r="I6" s="306" t="s">
        <v>137</v>
      </c>
      <c r="J6" s="303"/>
      <c r="K6" s="306" t="s">
        <v>138</v>
      </c>
      <c r="L6" s="303"/>
      <c r="M6" s="308" t="s">
        <v>139</v>
      </c>
      <c r="N6" s="309"/>
      <c r="O6" s="312" t="s">
        <v>140</v>
      </c>
      <c r="P6" s="313"/>
      <c r="Q6" s="316" t="s">
        <v>141</v>
      </c>
      <c r="R6" s="318" t="s">
        <v>142</v>
      </c>
    </row>
    <row r="7" spans="1:18" s="80" customFormat="1" ht="21.75" customHeight="1">
      <c r="A7" s="298"/>
      <c r="B7" s="299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11"/>
      <c r="O7" s="314"/>
      <c r="P7" s="315"/>
      <c r="Q7" s="317"/>
      <c r="R7" s="319"/>
    </row>
    <row r="8" spans="1:18" s="80" customFormat="1" ht="33">
      <c r="A8" s="300"/>
      <c r="B8" s="30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.75" customHeight="1">
      <c r="A9" s="236" t="s">
        <v>37</v>
      </c>
      <c r="B9" s="237"/>
      <c r="C9" s="84">
        <v>638937</v>
      </c>
      <c r="D9" s="84">
        <v>21440980.19304</v>
      </c>
      <c r="E9" s="84">
        <v>22</v>
      </c>
      <c r="F9" s="84">
        <v>452.645</v>
      </c>
      <c r="G9" s="84">
        <v>11</v>
      </c>
      <c r="H9" s="84">
        <v>55.62254</v>
      </c>
      <c r="I9" s="84">
        <v>476798</v>
      </c>
      <c r="J9" s="84">
        <v>2287033.787172</v>
      </c>
      <c r="K9" s="84">
        <v>157367</v>
      </c>
      <c r="L9" s="84">
        <v>19013458.719909</v>
      </c>
      <c r="M9" s="84">
        <v>4703</v>
      </c>
      <c r="N9" s="84">
        <v>133943.276282</v>
      </c>
      <c r="O9" s="84">
        <v>36</v>
      </c>
      <c r="P9" s="84">
        <v>6036.142137</v>
      </c>
      <c r="Q9" s="84">
        <v>4048</v>
      </c>
      <c r="R9" s="84">
        <v>221</v>
      </c>
    </row>
    <row r="10" spans="1:18" s="80" customFormat="1" ht="15.75" customHeight="1">
      <c r="A10" s="238" t="s">
        <v>244</v>
      </c>
      <c r="B10" s="239"/>
      <c r="C10" s="84">
        <v>637796</v>
      </c>
      <c r="D10" s="84">
        <v>21421816.4151</v>
      </c>
      <c r="E10" s="84">
        <v>22</v>
      </c>
      <c r="F10" s="84">
        <v>452.645</v>
      </c>
      <c r="G10" s="84">
        <v>11</v>
      </c>
      <c r="H10" s="84">
        <v>55.62254</v>
      </c>
      <c r="I10" s="84">
        <v>475960</v>
      </c>
      <c r="J10" s="84">
        <v>2282312.592232</v>
      </c>
      <c r="K10" s="84">
        <v>157064</v>
      </c>
      <c r="L10" s="84">
        <v>18999016.136909</v>
      </c>
      <c r="M10" s="84">
        <v>4703</v>
      </c>
      <c r="N10" s="84">
        <v>133943.276282</v>
      </c>
      <c r="O10" s="84">
        <v>36</v>
      </c>
      <c r="P10" s="84">
        <v>6036.142137</v>
      </c>
      <c r="Q10" s="84">
        <v>4048</v>
      </c>
      <c r="R10" s="84">
        <v>217</v>
      </c>
    </row>
    <row r="11" spans="1:18" s="80" customFormat="1" ht="15.75" customHeight="1">
      <c r="A11" s="240" t="s">
        <v>284</v>
      </c>
      <c r="B11" s="241"/>
      <c r="C11" s="84">
        <v>124447</v>
      </c>
      <c r="D11" s="84">
        <v>1976454.973062</v>
      </c>
      <c r="E11" s="84">
        <v>1</v>
      </c>
      <c r="F11" s="84">
        <v>25</v>
      </c>
      <c r="G11" s="84">
        <v>0</v>
      </c>
      <c r="H11" s="84">
        <v>0</v>
      </c>
      <c r="I11" s="84">
        <v>98997</v>
      </c>
      <c r="J11" s="84">
        <v>423355.947284</v>
      </c>
      <c r="K11" s="84">
        <v>25000</v>
      </c>
      <c r="L11" s="84">
        <v>1545421.34609</v>
      </c>
      <c r="M11" s="84">
        <v>446</v>
      </c>
      <c r="N11" s="84">
        <v>7641.679688</v>
      </c>
      <c r="O11" s="84">
        <v>3</v>
      </c>
      <c r="P11" s="84">
        <v>11</v>
      </c>
      <c r="Q11" s="84">
        <v>293</v>
      </c>
      <c r="R11" s="84">
        <v>50</v>
      </c>
    </row>
    <row r="12" spans="1:18" s="80" customFormat="1" ht="15.75" customHeight="1">
      <c r="A12" s="240" t="s">
        <v>283</v>
      </c>
      <c r="B12" s="241"/>
      <c r="C12" s="84">
        <v>168733</v>
      </c>
      <c r="D12" s="84">
        <v>10922452.99491</v>
      </c>
      <c r="E12" s="84">
        <v>5</v>
      </c>
      <c r="F12" s="84">
        <v>62.65</v>
      </c>
      <c r="G12" s="84">
        <v>3</v>
      </c>
      <c r="H12" s="84">
        <v>36.1</v>
      </c>
      <c r="I12" s="84">
        <v>113866</v>
      </c>
      <c r="J12" s="84">
        <v>640289.321856</v>
      </c>
      <c r="K12" s="84">
        <v>51518</v>
      </c>
      <c r="L12" s="84">
        <v>10170230.435632</v>
      </c>
      <c r="M12" s="84">
        <v>3315</v>
      </c>
      <c r="N12" s="84">
        <v>105915.122125</v>
      </c>
      <c r="O12" s="84">
        <v>26</v>
      </c>
      <c r="P12" s="84">
        <v>5919.365297</v>
      </c>
      <c r="Q12" s="84">
        <v>2714</v>
      </c>
      <c r="R12" s="84">
        <v>82</v>
      </c>
    </row>
    <row r="13" spans="1:18" s="80" customFormat="1" ht="15.75" customHeight="1">
      <c r="A13" s="240" t="s">
        <v>332</v>
      </c>
      <c r="B13" s="241"/>
      <c r="C13" s="84">
        <v>52325</v>
      </c>
      <c r="D13" s="84">
        <v>1398276.683052</v>
      </c>
      <c r="E13" s="84">
        <v>1</v>
      </c>
      <c r="F13" s="84">
        <v>80</v>
      </c>
      <c r="G13" s="84">
        <v>0</v>
      </c>
      <c r="H13" s="84">
        <v>0</v>
      </c>
      <c r="I13" s="84">
        <v>40135</v>
      </c>
      <c r="J13" s="84">
        <v>190955.839313</v>
      </c>
      <c r="K13" s="84">
        <v>12021</v>
      </c>
      <c r="L13" s="84">
        <v>1203971.378998</v>
      </c>
      <c r="M13" s="84">
        <v>167</v>
      </c>
      <c r="N13" s="84">
        <v>3268.664741</v>
      </c>
      <c r="O13" s="84">
        <v>1</v>
      </c>
      <c r="P13" s="84">
        <v>0.8</v>
      </c>
      <c r="Q13" s="84">
        <v>137</v>
      </c>
      <c r="R13" s="84">
        <v>15</v>
      </c>
    </row>
    <row r="14" spans="1:18" s="80" customFormat="1" ht="15.75" customHeight="1">
      <c r="A14" s="240" t="s">
        <v>239</v>
      </c>
      <c r="B14" s="241"/>
      <c r="C14" s="84">
        <v>85372</v>
      </c>
      <c r="D14" s="84">
        <v>1559103.17859</v>
      </c>
      <c r="E14" s="84">
        <v>3</v>
      </c>
      <c r="F14" s="84">
        <v>24.575</v>
      </c>
      <c r="G14" s="84">
        <v>1</v>
      </c>
      <c r="H14" s="84">
        <v>1.8072</v>
      </c>
      <c r="I14" s="84">
        <v>64491</v>
      </c>
      <c r="J14" s="84">
        <v>273732.925496</v>
      </c>
      <c r="K14" s="84">
        <v>20554</v>
      </c>
      <c r="L14" s="84">
        <v>1280459.037627</v>
      </c>
      <c r="M14" s="84">
        <v>322</v>
      </c>
      <c r="N14" s="84">
        <v>4884.833267</v>
      </c>
      <c r="O14" s="84">
        <v>1</v>
      </c>
      <c r="P14" s="84">
        <v>0</v>
      </c>
      <c r="Q14" s="84">
        <v>456</v>
      </c>
      <c r="R14" s="84">
        <v>30</v>
      </c>
    </row>
    <row r="15" spans="1:18" s="80" customFormat="1" ht="15.75" customHeight="1">
      <c r="A15" s="240" t="s">
        <v>240</v>
      </c>
      <c r="B15" s="241"/>
      <c r="C15" s="84">
        <v>32828</v>
      </c>
      <c r="D15" s="84">
        <v>828091.951985</v>
      </c>
      <c r="E15" s="84">
        <v>2</v>
      </c>
      <c r="F15" s="84">
        <v>0.62</v>
      </c>
      <c r="G15" s="84">
        <v>3</v>
      </c>
      <c r="H15" s="84">
        <v>1.10534</v>
      </c>
      <c r="I15" s="84">
        <v>24649</v>
      </c>
      <c r="J15" s="84">
        <v>124034.270187</v>
      </c>
      <c r="K15" s="84">
        <v>8130</v>
      </c>
      <c r="L15" s="84">
        <v>703388.54657</v>
      </c>
      <c r="M15" s="84">
        <v>44</v>
      </c>
      <c r="N15" s="84">
        <v>667.409888</v>
      </c>
      <c r="O15" s="84">
        <v>0</v>
      </c>
      <c r="P15" s="84">
        <v>0</v>
      </c>
      <c r="Q15" s="84">
        <v>46</v>
      </c>
      <c r="R15" s="84">
        <v>4</v>
      </c>
    </row>
    <row r="16" spans="1:18" s="80" customFormat="1" ht="15.75" customHeight="1">
      <c r="A16" s="242" t="s">
        <v>245</v>
      </c>
      <c r="B16" s="239"/>
      <c r="C16" s="84">
        <v>79910</v>
      </c>
      <c r="D16" s="84">
        <v>1722435.642943</v>
      </c>
      <c r="E16" s="84">
        <v>4</v>
      </c>
      <c r="F16" s="84">
        <v>39.8</v>
      </c>
      <c r="G16" s="84">
        <v>2</v>
      </c>
      <c r="H16" s="84">
        <v>5.75</v>
      </c>
      <c r="I16" s="84">
        <v>62929</v>
      </c>
      <c r="J16" s="84">
        <v>296581.521202</v>
      </c>
      <c r="K16" s="84">
        <v>16819</v>
      </c>
      <c r="L16" s="84">
        <v>1424428.843993</v>
      </c>
      <c r="M16" s="84">
        <v>154</v>
      </c>
      <c r="N16" s="84">
        <v>1298.250908</v>
      </c>
      <c r="O16" s="84">
        <v>2</v>
      </c>
      <c r="P16" s="84">
        <v>81.47684</v>
      </c>
      <c r="Q16" s="84">
        <v>182</v>
      </c>
      <c r="R16" s="84">
        <v>10</v>
      </c>
    </row>
    <row r="17" spans="1:18" s="80" customFormat="1" ht="15.75" customHeight="1">
      <c r="A17" s="240" t="s">
        <v>246</v>
      </c>
      <c r="B17" s="241"/>
      <c r="C17" s="84">
        <v>5349</v>
      </c>
      <c r="D17" s="84">
        <v>75368.087952</v>
      </c>
      <c r="E17" s="84">
        <v>3</v>
      </c>
      <c r="F17" s="84">
        <v>119.68</v>
      </c>
      <c r="G17" s="84">
        <v>0</v>
      </c>
      <c r="H17" s="84">
        <v>0</v>
      </c>
      <c r="I17" s="84">
        <v>4145</v>
      </c>
      <c r="J17" s="84">
        <v>23970.020241</v>
      </c>
      <c r="K17" s="84">
        <v>1190</v>
      </c>
      <c r="L17" s="84">
        <v>51189.087711</v>
      </c>
      <c r="M17" s="84">
        <v>11</v>
      </c>
      <c r="N17" s="84">
        <v>89.3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40" t="s">
        <v>247</v>
      </c>
      <c r="B18" s="241"/>
      <c r="C18" s="84">
        <v>10684</v>
      </c>
      <c r="D18" s="84">
        <v>505354.513961</v>
      </c>
      <c r="E18" s="84">
        <v>0</v>
      </c>
      <c r="F18" s="84">
        <v>0</v>
      </c>
      <c r="G18" s="84">
        <v>0</v>
      </c>
      <c r="H18" s="84">
        <v>0</v>
      </c>
      <c r="I18" s="84">
        <v>7336</v>
      </c>
      <c r="J18" s="84">
        <v>35605.744061</v>
      </c>
      <c r="K18" s="84">
        <v>3245</v>
      </c>
      <c r="L18" s="84">
        <v>463385.4129</v>
      </c>
      <c r="M18" s="84">
        <v>100</v>
      </c>
      <c r="N18" s="84">
        <v>6339.857</v>
      </c>
      <c r="O18" s="84">
        <v>3</v>
      </c>
      <c r="P18" s="84">
        <v>23.5</v>
      </c>
      <c r="Q18" s="84">
        <v>55</v>
      </c>
      <c r="R18" s="84">
        <v>10</v>
      </c>
    </row>
    <row r="19" spans="1:18" s="80" customFormat="1" ht="15.75" customHeight="1">
      <c r="A19" s="240" t="s">
        <v>248</v>
      </c>
      <c r="B19" s="241"/>
      <c r="C19" s="84">
        <v>6677</v>
      </c>
      <c r="D19" s="84">
        <v>291652.479936</v>
      </c>
      <c r="E19" s="84">
        <v>0</v>
      </c>
      <c r="F19" s="84">
        <v>0</v>
      </c>
      <c r="G19" s="84">
        <v>0</v>
      </c>
      <c r="H19" s="84">
        <v>0</v>
      </c>
      <c r="I19" s="84">
        <v>4906</v>
      </c>
      <c r="J19" s="84">
        <v>21646.468486</v>
      </c>
      <c r="K19" s="84">
        <v>1764</v>
      </c>
      <c r="L19" s="84">
        <v>269288.51145</v>
      </c>
      <c r="M19" s="84">
        <v>7</v>
      </c>
      <c r="N19" s="84">
        <v>717.5</v>
      </c>
      <c r="O19" s="84">
        <v>0</v>
      </c>
      <c r="P19" s="84">
        <v>0</v>
      </c>
      <c r="Q19" s="84">
        <v>11</v>
      </c>
      <c r="R19" s="84">
        <v>3</v>
      </c>
    </row>
    <row r="20" spans="1:18" s="80" customFormat="1" ht="15.75" customHeight="1">
      <c r="A20" s="240" t="s">
        <v>249</v>
      </c>
      <c r="B20" s="241"/>
      <c r="C20" s="84">
        <v>24378</v>
      </c>
      <c r="D20" s="84">
        <v>410940.089131</v>
      </c>
      <c r="E20" s="84">
        <v>1</v>
      </c>
      <c r="F20" s="84">
        <v>0.02</v>
      </c>
      <c r="G20" s="84">
        <v>1</v>
      </c>
      <c r="H20" s="84">
        <v>0.26</v>
      </c>
      <c r="I20" s="84">
        <v>18286</v>
      </c>
      <c r="J20" s="84">
        <v>70596.743461</v>
      </c>
      <c r="K20" s="84">
        <v>6065</v>
      </c>
      <c r="L20" s="84">
        <v>340215.26567</v>
      </c>
      <c r="M20" s="84">
        <v>25</v>
      </c>
      <c r="N20" s="84">
        <v>127.8</v>
      </c>
      <c r="O20" s="84">
        <v>0</v>
      </c>
      <c r="P20" s="84">
        <v>0</v>
      </c>
      <c r="Q20" s="84">
        <v>45</v>
      </c>
      <c r="R20" s="84">
        <v>4</v>
      </c>
    </row>
    <row r="21" spans="1:18" s="80" customFormat="1" ht="15.75" customHeight="1">
      <c r="A21" s="240" t="s">
        <v>250</v>
      </c>
      <c r="B21" s="241"/>
      <c r="C21" s="84">
        <v>4851</v>
      </c>
      <c r="D21" s="84">
        <v>81677.129009</v>
      </c>
      <c r="E21" s="84">
        <v>0</v>
      </c>
      <c r="F21" s="84">
        <v>0</v>
      </c>
      <c r="G21" s="84">
        <v>0</v>
      </c>
      <c r="H21" s="84">
        <v>0</v>
      </c>
      <c r="I21" s="84">
        <v>3687</v>
      </c>
      <c r="J21" s="84">
        <v>17434.538829</v>
      </c>
      <c r="K21" s="84">
        <v>1160</v>
      </c>
      <c r="L21" s="84">
        <v>64236.59018</v>
      </c>
      <c r="M21" s="84">
        <v>4</v>
      </c>
      <c r="N21" s="84">
        <v>6</v>
      </c>
      <c r="O21" s="84">
        <v>0</v>
      </c>
      <c r="P21" s="84">
        <v>0</v>
      </c>
      <c r="Q21" s="84">
        <v>5</v>
      </c>
      <c r="R21" s="84">
        <v>2</v>
      </c>
    </row>
    <row r="22" spans="1:18" s="80" customFormat="1" ht="15.75" customHeight="1">
      <c r="A22" s="240" t="s">
        <v>251</v>
      </c>
      <c r="B22" s="241"/>
      <c r="C22" s="84">
        <v>6206</v>
      </c>
      <c r="D22" s="84">
        <v>254701.60633</v>
      </c>
      <c r="E22" s="84">
        <v>0</v>
      </c>
      <c r="F22" s="84">
        <v>0</v>
      </c>
      <c r="G22" s="84">
        <v>0</v>
      </c>
      <c r="H22" s="84">
        <v>0</v>
      </c>
      <c r="I22" s="84">
        <v>4915</v>
      </c>
      <c r="J22" s="84">
        <v>28431.10499</v>
      </c>
      <c r="K22" s="84">
        <v>1283</v>
      </c>
      <c r="L22" s="84">
        <v>225564.324528</v>
      </c>
      <c r="M22" s="84">
        <v>8</v>
      </c>
      <c r="N22" s="84">
        <v>706.176812</v>
      </c>
      <c r="O22" s="84">
        <v>0</v>
      </c>
      <c r="P22" s="84">
        <v>0</v>
      </c>
      <c r="Q22" s="84">
        <v>7</v>
      </c>
      <c r="R22" s="84">
        <v>1</v>
      </c>
    </row>
    <row r="23" spans="1:18" s="80" customFormat="1" ht="15.75" customHeight="1">
      <c r="A23" s="240" t="s">
        <v>252</v>
      </c>
      <c r="B23" s="241"/>
      <c r="C23" s="84">
        <v>4253</v>
      </c>
      <c r="D23" s="84">
        <v>64412.256413</v>
      </c>
      <c r="E23" s="84">
        <v>0</v>
      </c>
      <c r="F23" s="84">
        <v>0</v>
      </c>
      <c r="G23" s="84">
        <v>0</v>
      </c>
      <c r="H23" s="84">
        <v>0</v>
      </c>
      <c r="I23" s="84">
        <v>3248</v>
      </c>
      <c r="J23" s="84">
        <v>15527.293873</v>
      </c>
      <c r="K23" s="84">
        <v>1001</v>
      </c>
      <c r="L23" s="84">
        <v>48872.51254</v>
      </c>
      <c r="M23" s="84">
        <v>4</v>
      </c>
      <c r="N23" s="84">
        <v>12.45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240" t="s">
        <v>253</v>
      </c>
      <c r="B24" s="241"/>
      <c r="C24" s="84">
        <v>6083</v>
      </c>
      <c r="D24" s="84">
        <v>90776.295774</v>
      </c>
      <c r="E24" s="84">
        <v>0</v>
      </c>
      <c r="F24" s="84">
        <v>0</v>
      </c>
      <c r="G24" s="84">
        <v>1</v>
      </c>
      <c r="H24" s="84">
        <v>10.6</v>
      </c>
      <c r="I24" s="84">
        <v>4896</v>
      </c>
      <c r="J24" s="84">
        <v>24474.238464</v>
      </c>
      <c r="K24" s="84">
        <v>1179</v>
      </c>
      <c r="L24" s="84">
        <v>66230.70731</v>
      </c>
      <c r="M24" s="84">
        <v>7</v>
      </c>
      <c r="N24" s="84">
        <v>60.75</v>
      </c>
      <c r="O24" s="84">
        <v>0</v>
      </c>
      <c r="P24" s="84">
        <v>0</v>
      </c>
      <c r="Q24" s="84">
        <v>5</v>
      </c>
      <c r="R24" s="84">
        <v>1</v>
      </c>
    </row>
    <row r="25" spans="1:18" s="80" customFormat="1" ht="15.75" customHeight="1">
      <c r="A25" s="240" t="s">
        <v>238</v>
      </c>
      <c r="B25" s="241"/>
      <c r="C25" s="84">
        <v>1175</v>
      </c>
      <c r="D25" s="84">
        <v>13668.910072</v>
      </c>
      <c r="E25" s="84">
        <v>0</v>
      </c>
      <c r="F25" s="84">
        <v>0</v>
      </c>
      <c r="G25" s="84">
        <v>0</v>
      </c>
      <c r="H25" s="84">
        <v>0</v>
      </c>
      <c r="I25" s="84">
        <v>905</v>
      </c>
      <c r="J25" s="84">
        <v>5529.122932</v>
      </c>
      <c r="K25" s="84">
        <v>269</v>
      </c>
      <c r="L25" s="84">
        <v>8119.78714</v>
      </c>
      <c r="M25" s="84">
        <v>1</v>
      </c>
      <c r="N25" s="84">
        <v>20</v>
      </c>
      <c r="O25" s="84">
        <v>0</v>
      </c>
      <c r="P25" s="84">
        <v>0</v>
      </c>
      <c r="Q25" s="84">
        <v>1</v>
      </c>
      <c r="R25" s="84">
        <v>0</v>
      </c>
    </row>
    <row r="26" spans="1:18" s="80" customFormat="1" ht="15.75" customHeight="1">
      <c r="A26" s="240" t="s">
        <v>254</v>
      </c>
      <c r="B26" s="241"/>
      <c r="C26" s="84">
        <v>3463</v>
      </c>
      <c r="D26" s="84">
        <v>72032.466645</v>
      </c>
      <c r="E26" s="84">
        <v>1</v>
      </c>
      <c r="F26" s="84">
        <v>100</v>
      </c>
      <c r="G26" s="84">
        <v>0</v>
      </c>
      <c r="H26" s="84">
        <v>0</v>
      </c>
      <c r="I26" s="84">
        <v>2590</v>
      </c>
      <c r="J26" s="84">
        <v>13852.129625</v>
      </c>
      <c r="K26" s="84">
        <v>867</v>
      </c>
      <c r="L26" s="84">
        <v>56964.05742</v>
      </c>
      <c r="M26" s="84">
        <v>5</v>
      </c>
      <c r="N26" s="84">
        <v>1116.2796</v>
      </c>
      <c r="O26" s="84">
        <v>0</v>
      </c>
      <c r="P26" s="84">
        <v>0</v>
      </c>
      <c r="Q26" s="84">
        <v>2</v>
      </c>
      <c r="R26" s="84">
        <v>0</v>
      </c>
    </row>
    <row r="27" spans="1:18" s="80" customFormat="1" ht="15.75" customHeight="1">
      <c r="A27" s="240" t="s">
        <v>255</v>
      </c>
      <c r="B27" s="241"/>
      <c r="C27" s="84">
        <v>627</v>
      </c>
      <c r="D27" s="84">
        <v>7121.803</v>
      </c>
      <c r="E27" s="84">
        <v>0</v>
      </c>
      <c r="F27" s="84">
        <v>0</v>
      </c>
      <c r="G27" s="84">
        <v>0</v>
      </c>
      <c r="H27" s="84">
        <v>0</v>
      </c>
      <c r="I27" s="84">
        <v>504</v>
      </c>
      <c r="J27" s="84">
        <v>2698.116</v>
      </c>
      <c r="K27" s="84">
        <v>123</v>
      </c>
      <c r="L27" s="84">
        <v>4423.687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40" t="s">
        <v>256</v>
      </c>
      <c r="B28" s="241"/>
      <c r="C28" s="84">
        <v>5547</v>
      </c>
      <c r="D28" s="84">
        <v>73941.783716</v>
      </c>
      <c r="E28" s="84">
        <v>1</v>
      </c>
      <c r="F28" s="84">
        <v>0.3</v>
      </c>
      <c r="G28" s="84">
        <v>0</v>
      </c>
      <c r="H28" s="84">
        <v>0</v>
      </c>
      <c r="I28" s="84">
        <v>4574</v>
      </c>
      <c r="J28" s="84">
        <v>17517.671416</v>
      </c>
      <c r="K28" s="84">
        <v>968</v>
      </c>
      <c r="L28" s="84">
        <v>56408.0123</v>
      </c>
      <c r="M28" s="84">
        <v>4</v>
      </c>
      <c r="N28" s="84">
        <v>15.8</v>
      </c>
      <c r="O28" s="84">
        <v>0</v>
      </c>
      <c r="P28" s="84">
        <v>0</v>
      </c>
      <c r="Q28" s="84">
        <v>7</v>
      </c>
      <c r="R28" s="84">
        <v>1</v>
      </c>
    </row>
    <row r="29" spans="1:18" s="80" customFormat="1" ht="15.75" customHeight="1">
      <c r="A29" s="240" t="s">
        <v>257</v>
      </c>
      <c r="B29" s="241"/>
      <c r="C29" s="84">
        <v>10653</v>
      </c>
      <c r="D29" s="84">
        <v>1026939.984528</v>
      </c>
      <c r="E29" s="84">
        <v>0</v>
      </c>
      <c r="F29" s="84">
        <v>0</v>
      </c>
      <c r="G29" s="84">
        <v>0</v>
      </c>
      <c r="H29" s="84">
        <v>0</v>
      </c>
      <c r="I29" s="84">
        <v>7532</v>
      </c>
      <c r="J29" s="84">
        <v>37790.878945</v>
      </c>
      <c r="K29" s="84">
        <v>3049</v>
      </c>
      <c r="L29" s="84">
        <v>988109.45333</v>
      </c>
      <c r="M29" s="84">
        <v>72</v>
      </c>
      <c r="N29" s="84">
        <v>1039.652253</v>
      </c>
      <c r="O29" s="84">
        <v>0</v>
      </c>
      <c r="P29" s="84">
        <v>0</v>
      </c>
      <c r="Q29" s="84">
        <v>69</v>
      </c>
      <c r="R29" s="84">
        <v>4</v>
      </c>
    </row>
    <row r="30" spans="1:18" s="80" customFormat="1" ht="15.75" customHeight="1">
      <c r="A30" s="240" t="s">
        <v>258</v>
      </c>
      <c r="B30" s="241"/>
      <c r="C30" s="84">
        <v>4235</v>
      </c>
      <c r="D30" s="84">
        <v>46413.584091</v>
      </c>
      <c r="E30" s="84">
        <v>0</v>
      </c>
      <c r="F30" s="84">
        <v>0</v>
      </c>
      <c r="G30" s="84">
        <v>0</v>
      </c>
      <c r="H30" s="84">
        <v>0</v>
      </c>
      <c r="I30" s="84">
        <v>3369</v>
      </c>
      <c r="J30" s="84">
        <v>18288.695571</v>
      </c>
      <c r="K30" s="84">
        <v>859</v>
      </c>
      <c r="L30" s="84">
        <v>28109.13852</v>
      </c>
      <c r="M30" s="84">
        <v>7</v>
      </c>
      <c r="N30" s="84">
        <v>15.75</v>
      </c>
      <c r="O30" s="84">
        <v>0</v>
      </c>
      <c r="P30" s="84">
        <v>0</v>
      </c>
      <c r="Q30" s="84">
        <v>6</v>
      </c>
      <c r="R30" s="84">
        <v>0</v>
      </c>
    </row>
    <row r="31" spans="1:18" s="80" customFormat="1" ht="15.75" customHeight="1">
      <c r="A31" s="238" t="s">
        <v>259</v>
      </c>
      <c r="B31" s="239"/>
      <c r="C31" s="84">
        <v>1141</v>
      </c>
      <c r="D31" s="84">
        <v>19163.77794</v>
      </c>
      <c r="E31" s="84">
        <v>0</v>
      </c>
      <c r="F31" s="84">
        <v>0</v>
      </c>
      <c r="G31" s="84">
        <v>0</v>
      </c>
      <c r="H31" s="84">
        <v>0</v>
      </c>
      <c r="I31" s="84">
        <v>838</v>
      </c>
      <c r="J31" s="84">
        <v>4721.19494</v>
      </c>
      <c r="K31" s="84">
        <v>303</v>
      </c>
      <c r="L31" s="84">
        <v>14442.583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4</v>
      </c>
    </row>
    <row r="32" spans="1:18" s="80" customFormat="1" ht="15.75" customHeight="1">
      <c r="A32" s="244" t="s">
        <v>38</v>
      </c>
      <c r="B32" s="245"/>
      <c r="C32" s="84">
        <v>1005</v>
      </c>
      <c r="D32" s="84">
        <v>17985.51794</v>
      </c>
      <c r="E32" s="84">
        <v>0</v>
      </c>
      <c r="F32" s="84">
        <v>0</v>
      </c>
      <c r="G32" s="84">
        <v>0</v>
      </c>
      <c r="H32" s="84">
        <v>0</v>
      </c>
      <c r="I32" s="84">
        <v>729</v>
      </c>
      <c r="J32" s="84">
        <v>4023.53494</v>
      </c>
      <c r="K32" s="84">
        <v>276</v>
      </c>
      <c r="L32" s="84">
        <v>13961.983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4</v>
      </c>
    </row>
    <row r="33" spans="1:18" s="80" customFormat="1" ht="15.75" customHeight="1">
      <c r="A33" s="246" t="s">
        <v>39</v>
      </c>
      <c r="B33" s="247"/>
      <c r="C33" s="84">
        <v>136</v>
      </c>
      <c r="D33" s="84">
        <v>1178.26</v>
      </c>
      <c r="E33" s="84">
        <v>0</v>
      </c>
      <c r="F33" s="84">
        <v>0</v>
      </c>
      <c r="G33" s="84">
        <v>0</v>
      </c>
      <c r="H33" s="84">
        <v>0</v>
      </c>
      <c r="I33" s="84">
        <v>109</v>
      </c>
      <c r="J33" s="84">
        <v>697.66</v>
      </c>
      <c r="K33" s="84">
        <v>27</v>
      </c>
      <c r="L33" s="84">
        <v>480.6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40</v>
      </c>
      <c r="B34" s="85"/>
      <c r="C34" s="85"/>
      <c r="D34" s="85"/>
      <c r="E34" s="85" t="s">
        <v>41</v>
      </c>
      <c r="F34" s="85"/>
      <c r="G34" s="85"/>
      <c r="H34" s="86" t="s">
        <v>42</v>
      </c>
      <c r="I34" s="86"/>
      <c r="J34" s="85"/>
      <c r="K34" s="85"/>
      <c r="L34" s="86" t="s">
        <v>43</v>
      </c>
      <c r="M34" s="87"/>
      <c r="N34" s="87"/>
      <c r="O34" s="87"/>
      <c r="P34" s="87"/>
      <c r="Q34" s="87"/>
      <c r="R34" s="61" t="str">
        <f>'2491-00-01'!V34</f>
        <v>中華民國104年02月01日編製</v>
      </c>
    </row>
    <row r="35" spans="8:18" ht="19.5" customHeight="1">
      <c r="H35" s="67" t="s">
        <v>44</v>
      </c>
      <c r="L35" s="76"/>
      <c r="M35" s="76"/>
      <c r="N35" s="76"/>
      <c r="O35" s="76"/>
      <c r="P35" s="76"/>
      <c r="Q35" s="76"/>
      <c r="R35" s="88" t="s">
        <v>330</v>
      </c>
    </row>
    <row r="36" spans="1:18" s="149" customFormat="1" ht="15.75" customHeight="1">
      <c r="A36" s="147" t="s">
        <v>46</v>
      </c>
      <c r="B36" s="143" t="s">
        <v>338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339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340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20" t="s">
        <v>144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145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147</v>
      </c>
    </row>
    <row r="3" spans="1:18" s="75" customFormat="1" ht="19.5" customHeight="1">
      <c r="A3" s="294" t="s">
        <v>267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E5" s="90"/>
      <c r="F5" s="272" t="s">
        <v>333</v>
      </c>
      <c r="G5" s="272"/>
      <c r="H5" s="272"/>
      <c r="I5" s="272"/>
      <c r="J5" s="272"/>
      <c r="K5" s="272"/>
      <c r="L5" s="272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08" t="s">
        <v>148</v>
      </c>
      <c r="B6" s="309"/>
      <c r="C6" s="302" t="s">
        <v>134</v>
      </c>
      <c r="D6" s="303"/>
      <c r="E6" s="306" t="s">
        <v>135</v>
      </c>
      <c r="F6" s="303"/>
      <c r="G6" s="306" t="s">
        <v>136</v>
      </c>
      <c r="H6" s="303"/>
      <c r="I6" s="306" t="s">
        <v>137</v>
      </c>
      <c r="J6" s="303"/>
      <c r="K6" s="306" t="s">
        <v>138</v>
      </c>
      <c r="L6" s="303"/>
      <c r="M6" s="308" t="s">
        <v>139</v>
      </c>
      <c r="N6" s="323"/>
      <c r="O6" s="308" t="s">
        <v>140</v>
      </c>
      <c r="P6" s="313"/>
      <c r="Q6" s="316" t="s">
        <v>141</v>
      </c>
      <c r="R6" s="318" t="s">
        <v>142</v>
      </c>
    </row>
    <row r="7" spans="1:18" s="80" customFormat="1" ht="22.5" customHeight="1">
      <c r="A7" s="321"/>
      <c r="B7" s="322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24"/>
      <c r="O7" s="310"/>
      <c r="P7" s="315"/>
      <c r="Q7" s="317"/>
      <c r="R7" s="319"/>
    </row>
    <row r="8" spans="1:18" s="80" customFormat="1" ht="33" customHeight="1">
      <c r="A8" s="310"/>
      <c r="B8" s="31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" customHeight="1">
      <c r="A9" s="56" t="s">
        <v>37</v>
      </c>
      <c r="B9" s="57"/>
      <c r="C9" s="84">
        <v>638937</v>
      </c>
      <c r="D9" s="84">
        <v>21440980.19304</v>
      </c>
      <c r="E9" s="84">
        <v>22</v>
      </c>
      <c r="F9" s="84">
        <v>452.645</v>
      </c>
      <c r="G9" s="84">
        <v>11</v>
      </c>
      <c r="H9" s="84">
        <v>55.62254</v>
      </c>
      <c r="I9" s="84">
        <v>476798</v>
      </c>
      <c r="J9" s="84">
        <v>2287033.787172</v>
      </c>
      <c r="K9" s="84">
        <v>157367</v>
      </c>
      <c r="L9" s="84">
        <v>19013458.719909</v>
      </c>
      <c r="M9" s="84">
        <v>4703</v>
      </c>
      <c r="N9" s="84">
        <v>133943.276282</v>
      </c>
      <c r="O9" s="84">
        <v>36</v>
      </c>
      <c r="P9" s="84">
        <v>6036.142137</v>
      </c>
      <c r="Q9" s="84">
        <v>4048</v>
      </c>
      <c r="R9" s="84">
        <v>221</v>
      </c>
    </row>
    <row r="10" spans="1:18" s="80" customFormat="1" ht="15" customHeight="1">
      <c r="A10" s="56" t="s">
        <v>74</v>
      </c>
      <c r="B10" s="57"/>
      <c r="C10" s="84">
        <v>12094</v>
      </c>
      <c r="D10" s="84">
        <v>515146.474303</v>
      </c>
      <c r="E10" s="84">
        <v>3</v>
      </c>
      <c r="F10" s="84">
        <v>44.18</v>
      </c>
      <c r="G10" s="84">
        <v>3</v>
      </c>
      <c r="H10" s="84">
        <v>11.33134</v>
      </c>
      <c r="I10" s="84">
        <v>7694</v>
      </c>
      <c r="J10" s="84">
        <v>35303.199667</v>
      </c>
      <c r="K10" s="84">
        <v>4378</v>
      </c>
      <c r="L10" s="84">
        <v>479622.114366</v>
      </c>
      <c r="M10" s="84">
        <v>16</v>
      </c>
      <c r="N10" s="84">
        <v>165.64893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75</v>
      </c>
      <c r="B11" s="57"/>
      <c r="C11" s="84">
        <v>3833</v>
      </c>
      <c r="D11" s="84">
        <v>250206.45593</v>
      </c>
      <c r="E11" s="84">
        <v>0</v>
      </c>
      <c r="F11" s="84">
        <v>0</v>
      </c>
      <c r="G11" s="84">
        <v>0</v>
      </c>
      <c r="H11" s="84">
        <v>0</v>
      </c>
      <c r="I11" s="84">
        <v>2564</v>
      </c>
      <c r="J11" s="84">
        <v>23149.556281</v>
      </c>
      <c r="K11" s="84">
        <v>1261</v>
      </c>
      <c r="L11" s="84">
        <v>225125.397649</v>
      </c>
      <c r="M11" s="84">
        <v>8</v>
      </c>
      <c r="N11" s="84">
        <v>1931.502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76</v>
      </c>
      <c r="B12" s="57"/>
      <c r="C12" s="84">
        <v>183707</v>
      </c>
      <c r="D12" s="84">
        <v>8065477.207783</v>
      </c>
      <c r="E12" s="84">
        <v>0</v>
      </c>
      <c r="F12" s="84">
        <v>0</v>
      </c>
      <c r="G12" s="84">
        <v>1</v>
      </c>
      <c r="H12" s="84">
        <v>0.15</v>
      </c>
      <c r="I12" s="84">
        <v>124686</v>
      </c>
      <c r="J12" s="84">
        <v>591350.986192</v>
      </c>
      <c r="K12" s="84">
        <v>58331</v>
      </c>
      <c r="L12" s="84">
        <v>7459171.950143</v>
      </c>
      <c r="M12" s="84">
        <v>684</v>
      </c>
      <c r="N12" s="84">
        <v>14932.144608</v>
      </c>
      <c r="O12" s="84">
        <v>5</v>
      </c>
      <c r="P12" s="84">
        <v>21.97684</v>
      </c>
      <c r="Q12" s="84">
        <v>57</v>
      </c>
      <c r="R12" s="84">
        <v>0</v>
      </c>
    </row>
    <row r="13" spans="1:18" s="80" customFormat="1" ht="15" customHeight="1">
      <c r="A13" s="56" t="s">
        <v>77</v>
      </c>
      <c r="B13" s="57"/>
      <c r="C13" s="84">
        <v>15359</v>
      </c>
      <c r="D13" s="84">
        <v>410521.701569</v>
      </c>
      <c r="E13" s="84">
        <v>0</v>
      </c>
      <c r="F13" s="84">
        <v>0</v>
      </c>
      <c r="G13" s="84">
        <v>1</v>
      </c>
      <c r="H13" s="84">
        <v>0.15</v>
      </c>
      <c r="I13" s="84">
        <v>10856</v>
      </c>
      <c r="J13" s="84">
        <v>50297.867092</v>
      </c>
      <c r="K13" s="84">
        <v>4456</v>
      </c>
      <c r="L13" s="84">
        <v>359412.767896</v>
      </c>
      <c r="M13" s="84">
        <v>46</v>
      </c>
      <c r="N13" s="84">
        <v>810.916581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78</v>
      </c>
      <c r="B14" s="57"/>
      <c r="C14" s="84">
        <v>1033</v>
      </c>
      <c r="D14" s="84">
        <v>42508.08767</v>
      </c>
      <c r="E14" s="84">
        <v>0</v>
      </c>
      <c r="F14" s="84">
        <v>0</v>
      </c>
      <c r="G14" s="84">
        <v>0</v>
      </c>
      <c r="H14" s="84">
        <v>0</v>
      </c>
      <c r="I14" s="84">
        <v>521</v>
      </c>
      <c r="J14" s="84">
        <v>2413.28979</v>
      </c>
      <c r="K14" s="84">
        <v>507</v>
      </c>
      <c r="L14" s="84">
        <v>40080.79788</v>
      </c>
      <c r="M14" s="84">
        <v>5</v>
      </c>
      <c r="N14" s="84">
        <v>14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79</v>
      </c>
      <c r="B15" s="57"/>
      <c r="C15" s="84">
        <v>40</v>
      </c>
      <c r="D15" s="84">
        <v>54010.39473</v>
      </c>
      <c r="E15" s="84">
        <v>0</v>
      </c>
      <c r="F15" s="84">
        <v>0</v>
      </c>
      <c r="G15" s="84">
        <v>0</v>
      </c>
      <c r="H15" s="84">
        <v>0</v>
      </c>
      <c r="I15" s="84">
        <v>7</v>
      </c>
      <c r="J15" s="84">
        <v>114.2</v>
      </c>
      <c r="K15" s="84">
        <v>33</v>
      </c>
      <c r="L15" s="84">
        <v>53896.19473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80</v>
      </c>
      <c r="B16" s="57"/>
      <c r="C16" s="84">
        <v>12155</v>
      </c>
      <c r="D16" s="84">
        <v>445898.014517</v>
      </c>
      <c r="E16" s="84">
        <v>0</v>
      </c>
      <c r="F16" s="84">
        <v>0</v>
      </c>
      <c r="G16" s="84">
        <v>0</v>
      </c>
      <c r="H16" s="84">
        <v>0</v>
      </c>
      <c r="I16" s="84">
        <v>7690</v>
      </c>
      <c r="J16" s="84">
        <v>41847.261694</v>
      </c>
      <c r="K16" s="84">
        <v>4455</v>
      </c>
      <c r="L16" s="84">
        <v>403985.502823</v>
      </c>
      <c r="M16" s="84">
        <v>10</v>
      </c>
      <c r="N16" s="84">
        <v>65.25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81</v>
      </c>
      <c r="B17" s="57"/>
      <c r="C17" s="84">
        <v>4945</v>
      </c>
      <c r="D17" s="84">
        <v>84106.23653</v>
      </c>
      <c r="E17" s="84">
        <v>0</v>
      </c>
      <c r="F17" s="84">
        <v>0</v>
      </c>
      <c r="G17" s="84">
        <v>0</v>
      </c>
      <c r="H17" s="84">
        <v>0</v>
      </c>
      <c r="I17" s="84">
        <v>3969</v>
      </c>
      <c r="J17" s="84">
        <v>16398.919438</v>
      </c>
      <c r="K17" s="84">
        <v>954</v>
      </c>
      <c r="L17" s="84">
        <v>66706.54986</v>
      </c>
      <c r="M17" s="84">
        <v>22</v>
      </c>
      <c r="N17" s="84">
        <v>1000.767232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82</v>
      </c>
      <c r="B18" s="57"/>
      <c r="C18" s="84">
        <v>2045</v>
      </c>
      <c r="D18" s="84">
        <v>22837.355992</v>
      </c>
      <c r="E18" s="84">
        <v>0</v>
      </c>
      <c r="F18" s="84">
        <v>0</v>
      </c>
      <c r="G18" s="84">
        <v>0</v>
      </c>
      <c r="H18" s="84">
        <v>0</v>
      </c>
      <c r="I18" s="84">
        <v>1415</v>
      </c>
      <c r="J18" s="84">
        <v>6403.196891</v>
      </c>
      <c r="K18" s="84">
        <v>621</v>
      </c>
      <c r="L18" s="84">
        <v>16347.949101</v>
      </c>
      <c r="M18" s="84">
        <v>9</v>
      </c>
      <c r="N18" s="84">
        <v>86.21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83</v>
      </c>
      <c r="B19" s="57"/>
      <c r="C19" s="84">
        <v>3781</v>
      </c>
      <c r="D19" s="84">
        <v>50185.562907</v>
      </c>
      <c r="E19" s="84">
        <v>0</v>
      </c>
      <c r="F19" s="84">
        <v>0</v>
      </c>
      <c r="G19" s="84">
        <v>0</v>
      </c>
      <c r="H19" s="84">
        <v>0</v>
      </c>
      <c r="I19" s="84">
        <v>2608</v>
      </c>
      <c r="J19" s="84">
        <v>13616.587127</v>
      </c>
      <c r="K19" s="84">
        <v>1169</v>
      </c>
      <c r="L19" s="84">
        <v>36521.97578</v>
      </c>
      <c r="M19" s="84">
        <v>4</v>
      </c>
      <c r="N19" s="84">
        <v>47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84</v>
      </c>
      <c r="B20" s="57"/>
      <c r="C20" s="84">
        <v>3538</v>
      </c>
      <c r="D20" s="84">
        <v>65671.961207</v>
      </c>
      <c r="E20" s="84">
        <v>0</v>
      </c>
      <c r="F20" s="84">
        <v>0</v>
      </c>
      <c r="G20" s="84">
        <v>0</v>
      </c>
      <c r="H20" s="84">
        <v>0</v>
      </c>
      <c r="I20" s="84">
        <v>2433</v>
      </c>
      <c r="J20" s="84">
        <v>12333.172647</v>
      </c>
      <c r="K20" s="84">
        <v>1097</v>
      </c>
      <c r="L20" s="84">
        <v>53280.53856</v>
      </c>
      <c r="M20" s="84">
        <v>8</v>
      </c>
      <c r="N20" s="84">
        <v>58.25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85</v>
      </c>
      <c r="B21" s="57"/>
      <c r="C21" s="84">
        <v>9981</v>
      </c>
      <c r="D21" s="84">
        <v>108380.571842</v>
      </c>
      <c r="E21" s="84">
        <v>0</v>
      </c>
      <c r="F21" s="84">
        <v>0</v>
      </c>
      <c r="G21" s="84">
        <v>0</v>
      </c>
      <c r="H21" s="84">
        <v>0</v>
      </c>
      <c r="I21" s="84">
        <v>8016</v>
      </c>
      <c r="J21" s="84">
        <v>27884.575508</v>
      </c>
      <c r="K21" s="84">
        <v>1938</v>
      </c>
      <c r="L21" s="84">
        <v>80370.400688</v>
      </c>
      <c r="M21" s="84">
        <v>27</v>
      </c>
      <c r="N21" s="84">
        <v>125.595646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86</v>
      </c>
      <c r="B22" s="57"/>
      <c r="C22" s="84">
        <v>368</v>
      </c>
      <c r="D22" s="84">
        <v>24455.63604</v>
      </c>
      <c r="E22" s="84">
        <v>0</v>
      </c>
      <c r="F22" s="84">
        <v>0</v>
      </c>
      <c r="G22" s="84">
        <v>0</v>
      </c>
      <c r="H22" s="84">
        <v>0</v>
      </c>
      <c r="I22" s="84">
        <v>212</v>
      </c>
      <c r="J22" s="84">
        <v>1310.61216</v>
      </c>
      <c r="K22" s="84">
        <v>155</v>
      </c>
      <c r="L22" s="84">
        <v>23144.02388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87</v>
      </c>
      <c r="B23" s="57"/>
      <c r="C23" s="84">
        <v>8127</v>
      </c>
      <c r="D23" s="84">
        <v>618610.200388</v>
      </c>
      <c r="E23" s="84">
        <v>0</v>
      </c>
      <c r="F23" s="84">
        <v>0</v>
      </c>
      <c r="G23" s="84">
        <v>0</v>
      </c>
      <c r="H23" s="84">
        <v>0</v>
      </c>
      <c r="I23" s="84">
        <v>4866</v>
      </c>
      <c r="J23" s="84">
        <v>27619.640857</v>
      </c>
      <c r="K23" s="84">
        <v>3233</v>
      </c>
      <c r="L23" s="84">
        <v>590655.723469</v>
      </c>
      <c r="M23" s="84">
        <v>28</v>
      </c>
      <c r="N23" s="84">
        <v>334.836062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88</v>
      </c>
      <c r="B24" s="57"/>
      <c r="C24" s="84">
        <v>5787</v>
      </c>
      <c r="D24" s="84">
        <v>207334.163818</v>
      </c>
      <c r="E24" s="84">
        <v>0</v>
      </c>
      <c r="F24" s="84">
        <v>0</v>
      </c>
      <c r="G24" s="84">
        <v>0</v>
      </c>
      <c r="H24" s="84">
        <v>0</v>
      </c>
      <c r="I24" s="84">
        <v>3778</v>
      </c>
      <c r="J24" s="84">
        <v>17637.950047</v>
      </c>
      <c r="K24" s="84">
        <v>1962</v>
      </c>
      <c r="L24" s="84">
        <v>189018.613771</v>
      </c>
      <c r="M24" s="84">
        <v>47</v>
      </c>
      <c r="N24" s="84">
        <v>677.6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297</v>
      </c>
      <c r="B25" s="57"/>
      <c r="C25" s="84">
        <v>150</v>
      </c>
      <c r="D25" s="84">
        <v>28236.3026</v>
      </c>
      <c r="E25" s="84">
        <v>0</v>
      </c>
      <c r="F25" s="84">
        <v>0</v>
      </c>
      <c r="G25" s="84">
        <v>0</v>
      </c>
      <c r="H25" s="84">
        <v>0</v>
      </c>
      <c r="I25" s="84">
        <v>45</v>
      </c>
      <c r="J25" s="84">
        <v>430.64</v>
      </c>
      <c r="K25" s="84">
        <v>102</v>
      </c>
      <c r="L25" s="84">
        <v>27728.1626</v>
      </c>
      <c r="M25" s="84">
        <v>3</v>
      </c>
      <c r="N25" s="84">
        <v>77.5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89</v>
      </c>
      <c r="B26" s="57"/>
      <c r="C26" s="84">
        <v>2017</v>
      </c>
      <c r="D26" s="84">
        <v>97197.024919</v>
      </c>
      <c r="E26" s="84">
        <v>0</v>
      </c>
      <c r="F26" s="84">
        <v>0</v>
      </c>
      <c r="G26" s="84">
        <v>0</v>
      </c>
      <c r="H26" s="84">
        <v>0</v>
      </c>
      <c r="I26" s="84">
        <v>1301</v>
      </c>
      <c r="J26" s="84">
        <v>6852.154769</v>
      </c>
      <c r="K26" s="84">
        <v>715</v>
      </c>
      <c r="L26" s="84">
        <v>90337.87015</v>
      </c>
      <c r="M26" s="84">
        <v>1</v>
      </c>
      <c r="N26" s="84">
        <v>7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90</v>
      </c>
      <c r="B27" s="57"/>
      <c r="C27" s="84">
        <v>9102</v>
      </c>
      <c r="D27" s="84">
        <v>269821.100105</v>
      </c>
      <c r="E27" s="84">
        <v>0</v>
      </c>
      <c r="F27" s="84">
        <v>0</v>
      </c>
      <c r="G27" s="84">
        <v>0</v>
      </c>
      <c r="H27" s="84">
        <v>0</v>
      </c>
      <c r="I27" s="84">
        <v>6117</v>
      </c>
      <c r="J27" s="84">
        <v>29721.984633</v>
      </c>
      <c r="K27" s="84">
        <v>2965</v>
      </c>
      <c r="L27" s="84">
        <v>238079.888632</v>
      </c>
      <c r="M27" s="84">
        <v>19</v>
      </c>
      <c r="N27" s="84">
        <v>2009.75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91</v>
      </c>
      <c r="B28" s="57"/>
      <c r="C28" s="84">
        <v>3025</v>
      </c>
      <c r="D28" s="84">
        <v>124205.017919</v>
      </c>
      <c r="E28" s="84">
        <v>0</v>
      </c>
      <c r="F28" s="84">
        <v>0</v>
      </c>
      <c r="G28" s="84">
        <v>0</v>
      </c>
      <c r="H28" s="84">
        <v>0</v>
      </c>
      <c r="I28" s="84">
        <v>2016</v>
      </c>
      <c r="J28" s="84">
        <v>11250.159319</v>
      </c>
      <c r="K28" s="84">
        <v>996</v>
      </c>
      <c r="L28" s="84">
        <v>112845.8586</v>
      </c>
      <c r="M28" s="84">
        <v>13</v>
      </c>
      <c r="N28" s="84">
        <v>109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92</v>
      </c>
      <c r="B29" s="57"/>
      <c r="C29" s="84">
        <v>7651</v>
      </c>
      <c r="D29" s="84">
        <v>568241.302663</v>
      </c>
      <c r="E29" s="84">
        <v>0</v>
      </c>
      <c r="F29" s="84">
        <v>0</v>
      </c>
      <c r="G29" s="84">
        <v>0</v>
      </c>
      <c r="H29" s="84">
        <v>0</v>
      </c>
      <c r="I29" s="84">
        <v>5236</v>
      </c>
      <c r="J29" s="84">
        <v>36045.587821</v>
      </c>
      <c r="K29" s="84">
        <v>2404</v>
      </c>
      <c r="L29" s="84">
        <v>532092.964842</v>
      </c>
      <c r="M29" s="84">
        <v>11</v>
      </c>
      <c r="N29" s="84">
        <v>102.75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93</v>
      </c>
      <c r="B30" s="57"/>
      <c r="C30" s="84">
        <v>29348</v>
      </c>
      <c r="D30" s="84">
        <v>431686.771222</v>
      </c>
      <c r="E30" s="84">
        <v>0</v>
      </c>
      <c r="F30" s="84">
        <v>0</v>
      </c>
      <c r="G30" s="84">
        <v>0</v>
      </c>
      <c r="H30" s="84">
        <v>0</v>
      </c>
      <c r="I30" s="84">
        <v>20776</v>
      </c>
      <c r="J30" s="84">
        <v>95475.338098</v>
      </c>
      <c r="K30" s="84">
        <v>8532</v>
      </c>
      <c r="L30" s="84">
        <v>335884.31892</v>
      </c>
      <c r="M30" s="84">
        <v>40</v>
      </c>
      <c r="N30" s="84">
        <v>327.114204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94</v>
      </c>
      <c r="B31" s="57"/>
      <c r="C31" s="84">
        <v>4895</v>
      </c>
      <c r="D31" s="84">
        <v>770346.409738</v>
      </c>
      <c r="E31" s="84">
        <v>0</v>
      </c>
      <c r="F31" s="84">
        <v>0</v>
      </c>
      <c r="G31" s="84">
        <v>0</v>
      </c>
      <c r="H31" s="84">
        <v>0</v>
      </c>
      <c r="I31" s="84">
        <v>2566</v>
      </c>
      <c r="J31" s="84">
        <v>13966.051883</v>
      </c>
      <c r="K31" s="84">
        <v>2241</v>
      </c>
      <c r="L31" s="84">
        <v>753757.959648</v>
      </c>
      <c r="M31" s="84">
        <v>88</v>
      </c>
      <c r="N31" s="84">
        <v>2622.398207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95</v>
      </c>
      <c r="B32" s="57"/>
      <c r="C32" s="84">
        <v>20841</v>
      </c>
      <c r="D32" s="84">
        <v>2082232.410518</v>
      </c>
      <c r="E32" s="84">
        <v>0</v>
      </c>
      <c r="F32" s="84">
        <v>0</v>
      </c>
      <c r="G32" s="84">
        <v>0</v>
      </c>
      <c r="H32" s="84">
        <v>0</v>
      </c>
      <c r="I32" s="84">
        <v>12534</v>
      </c>
      <c r="J32" s="84">
        <v>54417.634902</v>
      </c>
      <c r="K32" s="84">
        <v>8195</v>
      </c>
      <c r="L32" s="84">
        <v>2026068.167056</v>
      </c>
      <c r="M32" s="84">
        <v>110</v>
      </c>
      <c r="N32" s="84">
        <v>1739.60856</v>
      </c>
      <c r="O32" s="84">
        <v>2</v>
      </c>
      <c r="P32" s="84">
        <v>7</v>
      </c>
      <c r="Q32" s="84">
        <v>11</v>
      </c>
      <c r="R32" s="84">
        <v>0</v>
      </c>
    </row>
    <row r="33" spans="1:18" s="80" customFormat="1" ht="15" customHeight="1">
      <c r="A33" s="56" t="s">
        <v>96</v>
      </c>
      <c r="B33" s="57"/>
      <c r="C33" s="84">
        <v>6060</v>
      </c>
      <c r="D33" s="84">
        <v>483537.5071</v>
      </c>
      <c r="E33" s="84">
        <v>0</v>
      </c>
      <c r="F33" s="84">
        <v>0</v>
      </c>
      <c r="G33" s="84">
        <v>0</v>
      </c>
      <c r="H33" s="84">
        <v>0</v>
      </c>
      <c r="I33" s="84">
        <v>3834</v>
      </c>
      <c r="J33" s="84">
        <v>19922.574886</v>
      </c>
      <c r="K33" s="84">
        <v>2192</v>
      </c>
      <c r="L33" s="84">
        <v>463078.978045</v>
      </c>
      <c r="M33" s="84">
        <v>33</v>
      </c>
      <c r="N33" s="84">
        <v>530.954169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97</v>
      </c>
      <c r="B34" s="57"/>
      <c r="C34" s="84">
        <v>5590</v>
      </c>
      <c r="D34" s="84">
        <v>298483.573643</v>
      </c>
      <c r="E34" s="84">
        <v>0</v>
      </c>
      <c r="F34" s="84">
        <v>0</v>
      </c>
      <c r="G34" s="84">
        <v>0</v>
      </c>
      <c r="H34" s="84">
        <v>0</v>
      </c>
      <c r="I34" s="84">
        <v>3604</v>
      </c>
      <c r="J34" s="84">
        <v>18088.403347</v>
      </c>
      <c r="K34" s="84">
        <v>1962</v>
      </c>
      <c r="L34" s="84">
        <v>279342.802296</v>
      </c>
      <c r="M34" s="84">
        <v>24</v>
      </c>
      <c r="N34" s="84">
        <v>1052.368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98</v>
      </c>
      <c r="B35" s="57"/>
      <c r="C35" s="84">
        <v>2497</v>
      </c>
      <c r="D35" s="84">
        <v>62545.423721</v>
      </c>
      <c r="E35" s="84">
        <v>0</v>
      </c>
      <c r="F35" s="84">
        <v>0</v>
      </c>
      <c r="G35" s="84">
        <v>0</v>
      </c>
      <c r="H35" s="84">
        <v>0</v>
      </c>
      <c r="I35" s="84">
        <v>1716</v>
      </c>
      <c r="J35" s="84">
        <v>8460.959416</v>
      </c>
      <c r="K35" s="84">
        <v>773</v>
      </c>
      <c r="L35" s="84">
        <v>53627.464305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298</v>
      </c>
      <c r="B36" s="57"/>
      <c r="C36" s="84">
        <v>4167</v>
      </c>
      <c r="D36" s="84">
        <v>106517.170211</v>
      </c>
      <c r="E36" s="84">
        <v>0</v>
      </c>
      <c r="F36" s="84">
        <v>0</v>
      </c>
      <c r="G36" s="84">
        <v>0</v>
      </c>
      <c r="H36" s="84">
        <v>0</v>
      </c>
      <c r="I36" s="84">
        <v>3152</v>
      </c>
      <c r="J36" s="84">
        <v>12368.052811</v>
      </c>
      <c r="K36" s="84">
        <v>1002</v>
      </c>
      <c r="L36" s="84">
        <v>94072.5174</v>
      </c>
      <c r="M36" s="84">
        <v>13</v>
      </c>
      <c r="N36" s="84">
        <v>76.6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99</v>
      </c>
      <c r="B37" s="57"/>
      <c r="C37" s="84">
        <v>1819</v>
      </c>
      <c r="D37" s="84">
        <v>12926.649422</v>
      </c>
      <c r="E37" s="84">
        <v>0</v>
      </c>
      <c r="F37" s="84">
        <v>0</v>
      </c>
      <c r="G37" s="84">
        <v>0</v>
      </c>
      <c r="H37" s="84">
        <v>0</v>
      </c>
      <c r="I37" s="84">
        <v>1526</v>
      </c>
      <c r="J37" s="84">
        <v>5700.592842</v>
      </c>
      <c r="K37" s="84">
        <v>289</v>
      </c>
      <c r="L37" s="84">
        <v>7218.55658</v>
      </c>
      <c r="M37" s="84">
        <v>4</v>
      </c>
      <c r="N37" s="84">
        <v>7.5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100</v>
      </c>
      <c r="B38" s="57"/>
      <c r="C38" s="84">
        <v>3734</v>
      </c>
      <c r="D38" s="84">
        <v>64213.968266</v>
      </c>
      <c r="E38" s="84">
        <v>0</v>
      </c>
      <c r="F38" s="84">
        <v>0</v>
      </c>
      <c r="G38" s="84">
        <v>0</v>
      </c>
      <c r="H38" s="84">
        <v>0</v>
      </c>
      <c r="I38" s="84">
        <v>2810</v>
      </c>
      <c r="J38" s="84">
        <v>10862.292251</v>
      </c>
      <c r="K38" s="84">
        <v>906</v>
      </c>
      <c r="L38" s="84">
        <v>53060.5768</v>
      </c>
      <c r="M38" s="84">
        <v>18</v>
      </c>
      <c r="N38" s="84">
        <v>291.099215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101</v>
      </c>
      <c r="B39" s="57"/>
      <c r="C39" s="84">
        <v>15652</v>
      </c>
      <c r="D39" s="84">
        <v>530766.688526</v>
      </c>
      <c r="E39" s="84">
        <v>0</v>
      </c>
      <c r="F39" s="84">
        <v>0</v>
      </c>
      <c r="G39" s="84">
        <v>0</v>
      </c>
      <c r="H39" s="84">
        <v>0</v>
      </c>
      <c r="I39" s="84">
        <v>11082</v>
      </c>
      <c r="J39" s="84">
        <v>49911.285963</v>
      </c>
      <c r="K39" s="84">
        <v>4477</v>
      </c>
      <c r="L39" s="84">
        <v>478554.825831</v>
      </c>
      <c r="M39" s="84">
        <v>92</v>
      </c>
      <c r="N39" s="84">
        <v>2300.076732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102</v>
      </c>
      <c r="B40" s="57"/>
      <c r="C40" s="84">
        <v>2395</v>
      </c>
      <c r="D40" s="84">
        <v>808017.884436</v>
      </c>
      <c r="E40" s="84">
        <v>0</v>
      </c>
      <c r="F40" s="84">
        <v>0</v>
      </c>
      <c r="G40" s="84">
        <v>0</v>
      </c>
      <c r="H40" s="84">
        <v>0</v>
      </c>
      <c r="I40" s="84">
        <v>1511</v>
      </c>
      <c r="J40" s="84">
        <v>9273.516366</v>
      </c>
      <c r="K40" s="84">
        <v>870</v>
      </c>
      <c r="L40" s="84">
        <v>798393.56807</v>
      </c>
      <c r="M40" s="84">
        <v>14</v>
      </c>
      <c r="N40" s="84">
        <v>350.8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103</v>
      </c>
      <c r="B41" s="57"/>
      <c r="C41" s="84">
        <v>3599</v>
      </c>
      <c r="D41" s="84">
        <v>176333.991007</v>
      </c>
      <c r="E41" s="84">
        <v>0</v>
      </c>
      <c r="F41" s="84">
        <v>0</v>
      </c>
      <c r="G41" s="84">
        <v>0</v>
      </c>
      <c r="H41" s="84">
        <v>0</v>
      </c>
      <c r="I41" s="84">
        <v>3067</v>
      </c>
      <c r="J41" s="84">
        <v>15845.361927</v>
      </c>
      <c r="K41" s="84">
        <v>525</v>
      </c>
      <c r="L41" s="84">
        <v>160462.04958</v>
      </c>
      <c r="M41" s="84">
        <v>7</v>
      </c>
      <c r="N41" s="84">
        <v>26.5795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104</v>
      </c>
      <c r="B42" s="57"/>
      <c r="C42" s="84">
        <v>97470</v>
      </c>
      <c r="D42" s="84">
        <v>1067319.244038</v>
      </c>
      <c r="E42" s="84">
        <v>5</v>
      </c>
      <c r="F42" s="84">
        <v>355</v>
      </c>
      <c r="G42" s="84">
        <v>1</v>
      </c>
      <c r="H42" s="84">
        <v>30</v>
      </c>
      <c r="I42" s="84">
        <v>83828</v>
      </c>
      <c r="J42" s="84">
        <v>400387.373203</v>
      </c>
      <c r="K42" s="84">
        <v>13271</v>
      </c>
      <c r="L42" s="84">
        <v>651269.295945</v>
      </c>
      <c r="M42" s="84">
        <v>364</v>
      </c>
      <c r="N42" s="84">
        <v>15271.425069</v>
      </c>
      <c r="O42" s="84">
        <v>1</v>
      </c>
      <c r="P42" s="84">
        <v>6.149821</v>
      </c>
      <c r="Q42" s="84">
        <v>7</v>
      </c>
      <c r="R42" s="84">
        <v>0</v>
      </c>
    </row>
    <row r="43" spans="1:18" s="80" customFormat="1" ht="15" customHeight="1">
      <c r="A43" s="56" t="s">
        <v>105</v>
      </c>
      <c r="B43" s="57"/>
      <c r="C43" s="84">
        <v>119093</v>
      </c>
      <c r="D43" s="84">
        <v>975893.163922</v>
      </c>
      <c r="E43" s="84">
        <v>4</v>
      </c>
      <c r="F43" s="84">
        <v>31.45</v>
      </c>
      <c r="G43" s="84">
        <v>0</v>
      </c>
      <c r="H43" s="84">
        <v>0</v>
      </c>
      <c r="I43" s="84">
        <v>99740</v>
      </c>
      <c r="J43" s="84">
        <v>364269.801394</v>
      </c>
      <c r="K43" s="84">
        <v>18206</v>
      </c>
      <c r="L43" s="84">
        <v>603149.345913</v>
      </c>
      <c r="M43" s="84">
        <v>1136</v>
      </c>
      <c r="N43" s="84">
        <v>8338.958412</v>
      </c>
      <c r="O43" s="84">
        <v>7</v>
      </c>
      <c r="P43" s="84">
        <v>103.608203</v>
      </c>
      <c r="Q43" s="84">
        <v>56</v>
      </c>
      <c r="R43" s="84">
        <v>0</v>
      </c>
    </row>
    <row r="44" spans="1:18" s="80" customFormat="1" ht="15" customHeight="1">
      <c r="A44" s="56" t="s">
        <v>106</v>
      </c>
      <c r="B44" s="57"/>
      <c r="C44" s="84">
        <v>15752</v>
      </c>
      <c r="D44" s="84">
        <v>751096.667816</v>
      </c>
      <c r="E44" s="84">
        <v>0</v>
      </c>
      <c r="F44" s="84">
        <v>0</v>
      </c>
      <c r="G44" s="84">
        <v>1</v>
      </c>
      <c r="H44" s="84">
        <v>1.8072</v>
      </c>
      <c r="I44" s="84">
        <v>10281</v>
      </c>
      <c r="J44" s="84">
        <v>103223.129556</v>
      </c>
      <c r="K44" s="84">
        <v>5330</v>
      </c>
      <c r="L44" s="84">
        <v>645108.598652</v>
      </c>
      <c r="M44" s="84">
        <v>125</v>
      </c>
      <c r="N44" s="84">
        <v>2709.832408</v>
      </c>
      <c r="O44" s="84">
        <v>15</v>
      </c>
      <c r="P44" s="84">
        <v>53.3</v>
      </c>
      <c r="Q44" s="84">
        <v>17</v>
      </c>
      <c r="R44" s="84">
        <v>0</v>
      </c>
    </row>
    <row r="45" spans="1:18" s="80" customFormat="1" ht="15" customHeight="1">
      <c r="A45" s="56" t="s">
        <v>107</v>
      </c>
      <c r="B45" s="57"/>
      <c r="C45" s="84">
        <v>6371</v>
      </c>
      <c r="D45" s="84">
        <v>63900.603288</v>
      </c>
      <c r="E45" s="84">
        <v>0</v>
      </c>
      <c r="F45" s="84">
        <v>0</v>
      </c>
      <c r="G45" s="84">
        <v>1</v>
      </c>
      <c r="H45" s="84">
        <v>5.6</v>
      </c>
      <c r="I45" s="84">
        <v>4927</v>
      </c>
      <c r="J45" s="84">
        <v>22188.303013</v>
      </c>
      <c r="K45" s="84">
        <v>1431</v>
      </c>
      <c r="L45" s="84">
        <v>41505.720052</v>
      </c>
      <c r="M45" s="84">
        <v>11</v>
      </c>
      <c r="N45" s="84">
        <v>191.37795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108</v>
      </c>
      <c r="B46" s="57"/>
      <c r="C46" s="84">
        <v>21229</v>
      </c>
      <c r="D46" s="84">
        <v>534283.37065</v>
      </c>
      <c r="E46" s="84">
        <v>1</v>
      </c>
      <c r="F46" s="84">
        <v>0.025</v>
      </c>
      <c r="G46" s="84">
        <v>0</v>
      </c>
      <c r="H46" s="84">
        <v>0</v>
      </c>
      <c r="I46" s="84">
        <v>15204</v>
      </c>
      <c r="J46" s="84">
        <v>44731.52482</v>
      </c>
      <c r="K46" s="84">
        <v>5672</v>
      </c>
      <c r="L46" s="84">
        <v>483620.870243</v>
      </c>
      <c r="M46" s="84">
        <v>351</v>
      </c>
      <c r="N46" s="84">
        <v>5930.950587</v>
      </c>
      <c r="O46" s="84">
        <v>1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109</v>
      </c>
      <c r="B47" s="57"/>
      <c r="C47" s="84">
        <v>32001</v>
      </c>
      <c r="D47" s="84">
        <v>5998601.229299</v>
      </c>
      <c r="E47" s="84">
        <v>1</v>
      </c>
      <c r="F47" s="84">
        <v>1</v>
      </c>
      <c r="G47" s="84">
        <v>1</v>
      </c>
      <c r="H47" s="84">
        <v>5.5</v>
      </c>
      <c r="I47" s="84">
        <v>17779</v>
      </c>
      <c r="J47" s="84">
        <v>245084.937275</v>
      </c>
      <c r="K47" s="84">
        <v>13711</v>
      </c>
      <c r="L47" s="84">
        <v>5695025.044578</v>
      </c>
      <c r="M47" s="84">
        <v>506</v>
      </c>
      <c r="N47" s="84">
        <v>52670.242446</v>
      </c>
      <c r="O47" s="84">
        <v>3</v>
      </c>
      <c r="P47" s="84">
        <v>5814.505</v>
      </c>
      <c r="Q47" s="84">
        <v>65</v>
      </c>
      <c r="R47" s="84">
        <v>0</v>
      </c>
    </row>
    <row r="48" spans="1:18" s="80" customFormat="1" ht="15" customHeight="1">
      <c r="A48" s="56" t="s">
        <v>110</v>
      </c>
      <c r="B48" s="57"/>
      <c r="C48" s="84">
        <v>29765</v>
      </c>
      <c r="D48" s="84">
        <v>1107919.925393</v>
      </c>
      <c r="E48" s="84">
        <v>0</v>
      </c>
      <c r="F48" s="84">
        <v>0</v>
      </c>
      <c r="G48" s="84">
        <v>1</v>
      </c>
      <c r="H48" s="84">
        <v>0.374</v>
      </c>
      <c r="I48" s="84">
        <v>18238</v>
      </c>
      <c r="J48" s="84">
        <v>169553.156708</v>
      </c>
      <c r="K48" s="84">
        <v>11206</v>
      </c>
      <c r="L48" s="84">
        <v>924461.97682</v>
      </c>
      <c r="M48" s="84">
        <v>320</v>
      </c>
      <c r="N48" s="84">
        <v>13904.417865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111</v>
      </c>
      <c r="B49" s="57"/>
      <c r="C49" s="84">
        <v>48650</v>
      </c>
      <c r="D49" s="84">
        <v>353929.101154</v>
      </c>
      <c r="E49" s="84">
        <v>1</v>
      </c>
      <c r="F49" s="84">
        <v>1</v>
      </c>
      <c r="G49" s="84">
        <v>0</v>
      </c>
      <c r="H49" s="84">
        <v>0</v>
      </c>
      <c r="I49" s="84">
        <v>38677</v>
      </c>
      <c r="J49" s="84">
        <v>99588.425115</v>
      </c>
      <c r="K49" s="84">
        <v>9272</v>
      </c>
      <c r="L49" s="84">
        <v>244076.779749</v>
      </c>
      <c r="M49" s="84">
        <v>698</v>
      </c>
      <c r="N49" s="84">
        <v>10235.89629</v>
      </c>
      <c r="O49" s="84">
        <v>2</v>
      </c>
      <c r="P49" s="84">
        <v>27</v>
      </c>
      <c r="Q49" s="84">
        <v>57</v>
      </c>
      <c r="R49" s="84">
        <v>0</v>
      </c>
    </row>
    <row r="50" spans="1:18" s="80" customFormat="1" ht="15" customHeight="1">
      <c r="A50" s="56" t="s">
        <v>112</v>
      </c>
      <c r="B50" s="57"/>
      <c r="C50" s="84">
        <v>14943</v>
      </c>
      <c r="D50" s="84">
        <v>270205.629114</v>
      </c>
      <c r="E50" s="84">
        <v>0</v>
      </c>
      <c r="F50" s="84">
        <v>0</v>
      </c>
      <c r="G50" s="84">
        <v>0</v>
      </c>
      <c r="H50" s="84">
        <v>0</v>
      </c>
      <c r="I50" s="84">
        <v>11962</v>
      </c>
      <c r="J50" s="84">
        <v>53180.659297</v>
      </c>
      <c r="K50" s="84">
        <v>2901</v>
      </c>
      <c r="L50" s="84">
        <v>216620.625192</v>
      </c>
      <c r="M50" s="84">
        <v>80</v>
      </c>
      <c r="N50" s="84">
        <v>404.344625</v>
      </c>
      <c r="O50" s="84">
        <v>0</v>
      </c>
      <c r="P50" s="84">
        <v>0</v>
      </c>
      <c r="Q50" s="84">
        <v>1231</v>
      </c>
      <c r="R50" s="84">
        <v>0</v>
      </c>
    </row>
    <row r="51" spans="1:18" s="80" customFormat="1" ht="15" customHeight="1">
      <c r="A51" s="56" t="s">
        <v>113</v>
      </c>
      <c r="B51" s="57"/>
      <c r="C51" s="84">
        <v>95</v>
      </c>
      <c r="D51" s="84">
        <v>185.451</v>
      </c>
      <c r="E51" s="84">
        <v>0</v>
      </c>
      <c r="F51" s="84">
        <v>0</v>
      </c>
      <c r="G51" s="84">
        <v>0</v>
      </c>
      <c r="H51" s="84">
        <v>0</v>
      </c>
      <c r="I51" s="84">
        <v>90</v>
      </c>
      <c r="J51" s="84">
        <v>154.651</v>
      </c>
      <c r="K51" s="84">
        <v>4</v>
      </c>
      <c r="L51" s="84">
        <v>20.8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114</v>
      </c>
      <c r="B52" s="57"/>
      <c r="C52" s="84">
        <v>323</v>
      </c>
      <c r="D52" s="84">
        <v>1900.580426</v>
      </c>
      <c r="E52" s="84">
        <v>0</v>
      </c>
      <c r="F52" s="84">
        <v>0</v>
      </c>
      <c r="G52" s="84">
        <v>0</v>
      </c>
      <c r="H52" s="84">
        <v>0</v>
      </c>
      <c r="I52" s="84">
        <v>254</v>
      </c>
      <c r="J52" s="84">
        <v>593.485666</v>
      </c>
      <c r="K52" s="84">
        <v>69</v>
      </c>
      <c r="L52" s="84">
        <v>1307.09476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115</v>
      </c>
      <c r="B53" s="57"/>
      <c r="C53" s="84">
        <v>55</v>
      </c>
      <c r="D53" s="84">
        <v>226.85</v>
      </c>
      <c r="E53" s="84">
        <v>0</v>
      </c>
      <c r="F53" s="84">
        <v>0</v>
      </c>
      <c r="G53" s="84">
        <v>0</v>
      </c>
      <c r="H53" s="84">
        <v>0</v>
      </c>
      <c r="I53" s="84">
        <v>46</v>
      </c>
      <c r="J53" s="84">
        <v>182.65</v>
      </c>
      <c r="K53" s="84">
        <v>9</v>
      </c>
      <c r="L53" s="84">
        <v>44.2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116</v>
      </c>
      <c r="B54" s="57"/>
      <c r="C54" s="84">
        <v>2054</v>
      </c>
      <c r="D54" s="84">
        <v>72112.557722</v>
      </c>
      <c r="E54" s="84">
        <v>0</v>
      </c>
      <c r="F54" s="84">
        <v>0</v>
      </c>
      <c r="G54" s="84">
        <v>0</v>
      </c>
      <c r="H54" s="84">
        <v>0</v>
      </c>
      <c r="I54" s="84">
        <v>1471</v>
      </c>
      <c r="J54" s="84">
        <v>5610.568324</v>
      </c>
      <c r="K54" s="84">
        <v>568</v>
      </c>
      <c r="L54" s="84">
        <v>66403.943811</v>
      </c>
      <c r="M54" s="84">
        <v>15</v>
      </c>
      <c r="N54" s="84">
        <v>98.045587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117</v>
      </c>
      <c r="B55" s="57"/>
      <c r="C55" s="84">
        <v>12204</v>
      </c>
      <c r="D55" s="84">
        <v>134888.771813</v>
      </c>
      <c r="E55" s="84">
        <v>0</v>
      </c>
      <c r="F55" s="84">
        <v>0</v>
      </c>
      <c r="G55" s="84">
        <v>0</v>
      </c>
      <c r="H55" s="84">
        <v>0</v>
      </c>
      <c r="I55" s="84">
        <v>9253</v>
      </c>
      <c r="J55" s="84">
        <v>28544.087484</v>
      </c>
      <c r="K55" s="84">
        <v>2830</v>
      </c>
      <c r="L55" s="84">
        <v>102128.09143</v>
      </c>
      <c r="M55" s="84">
        <v>120</v>
      </c>
      <c r="N55" s="84">
        <v>4216.592899</v>
      </c>
      <c r="O55" s="84">
        <v>1</v>
      </c>
      <c r="P55" s="84">
        <v>0</v>
      </c>
      <c r="Q55" s="84">
        <v>0</v>
      </c>
      <c r="R55" s="84">
        <v>0</v>
      </c>
    </row>
    <row r="56" spans="1:18" s="80" customFormat="1" ht="15" customHeight="1">
      <c r="A56" s="56" t="s">
        <v>118</v>
      </c>
      <c r="B56" s="57"/>
      <c r="C56" s="84">
        <v>33304</v>
      </c>
      <c r="D56" s="84">
        <v>293335.033946</v>
      </c>
      <c r="E56" s="84">
        <v>7</v>
      </c>
      <c r="F56" s="84">
        <v>19.99</v>
      </c>
      <c r="G56" s="84">
        <v>2</v>
      </c>
      <c r="H56" s="84">
        <v>0.86</v>
      </c>
      <c r="I56" s="84">
        <v>25526</v>
      </c>
      <c r="J56" s="84">
        <v>74818.413884</v>
      </c>
      <c r="K56" s="84">
        <v>7522</v>
      </c>
      <c r="L56" s="84">
        <v>215941.252956</v>
      </c>
      <c r="M56" s="84">
        <v>247</v>
      </c>
      <c r="N56" s="84">
        <v>2554.517106</v>
      </c>
      <c r="O56" s="84">
        <v>0</v>
      </c>
      <c r="P56" s="84">
        <v>0</v>
      </c>
      <c r="Q56" s="84">
        <v>2534</v>
      </c>
      <c r="R56" s="84">
        <v>221</v>
      </c>
    </row>
    <row r="57" spans="1:18" ht="16.5" customHeight="1">
      <c r="A57" s="85" t="s">
        <v>40</v>
      </c>
      <c r="B57" s="85"/>
      <c r="C57" s="85" t="s">
        <v>41</v>
      </c>
      <c r="D57" s="85"/>
      <c r="E57" s="85"/>
      <c r="F57" s="85"/>
      <c r="G57" s="86" t="s">
        <v>42</v>
      </c>
      <c r="H57" s="86"/>
      <c r="I57" s="85"/>
      <c r="J57" s="85"/>
      <c r="K57" s="91" t="s">
        <v>43</v>
      </c>
      <c r="L57" s="85"/>
      <c r="M57" s="91" t="s">
        <v>43</v>
      </c>
      <c r="N57" s="85"/>
      <c r="O57" s="91" t="s">
        <v>43</v>
      </c>
      <c r="P57" s="85"/>
      <c r="Q57" s="85"/>
      <c r="R57" s="61" t="str">
        <f>'2491-00-01'!V34</f>
        <v>中華民國104年02月01日編製</v>
      </c>
    </row>
    <row r="58" spans="7:18" ht="16.5" customHeight="1">
      <c r="G58" s="89" t="s">
        <v>44</v>
      </c>
      <c r="H58" s="89"/>
      <c r="R58" s="88" t="s">
        <v>45</v>
      </c>
    </row>
    <row r="59" spans="1:18" ht="16.5" customHeight="1">
      <c r="A59" s="63" t="s">
        <v>46</v>
      </c>
      <c r="B59" s="158" t="s">
        <v>314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306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47</v>
      </c>
      <c r="B61" s="63" t="s">
        <v>48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320" t="s">
        <v>149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  <c r="Q1" s="93" t="s">
        <v>1</v>
      </c>
      <c r="R1" s="69" t="s">
        <v>2</v>
      </c>
    </row>
    <row r="2" spans="1:18" ht="16.5" customHeight="1">
      <c r="A2" s="70" t="s">
        <v>150</v>
      </c>
      <c r="B2" s="71" t="s">
        <v>151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152</v>
      </c>
    </row>
    <row r="3" spans="1:18" s="75" customFormat="1" ht="18" customHeight="1">
      <c r="A3" s="331" t="s">
        <v>268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18" s="75" customFormat="1" ht="18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pans="1:18" s="79" customFormat="1" ht="18" customHeight="1">
      <c r="A5" s="77"/>
      <c r="G5" s="272" t="s">
        <v>336</v>
      </c>
      <c r="H5" s="272"/>
      <c r="I5" s="272"/>
      <c r="J5" s="272"/>
      <c r="K5" s="272"/>
      <c r="Q5" s="333" t="s">
        <v>7</v>
      </c>
      <c r="R5" s="333"/>
    </row>
    <row r="6" spans="1:18" s="79" customFormat="1" ht="15.75" customHeight="1">
      <c r="A6" s="336" t="s">
        <v>188</v>
      </c>
      <c r="B6" s="337"/>
      <c r="C6" s="312" t="s">
        <v>153</v>
      </c>
      <c r="D6" s="309"/>
      <c r="E6" s="342" t="s">
        <v>154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4"/>
      <c r="Q6" s="312" t="s">
        <v>155</v>
      </c>
      <c r="R6" s="345"/>
    </row>
    <row r="7" spans="1:18" s="80" customFormat="1" ht="15.75" customHeight="1">
      <c r="A7" s="338"/>
      <c r="B7" s="339"/>
      <c r="C7" s="314"/>
      <c r="D7" s="311"/>
      <c r="E7" s="325" t="s">
        <v>156</v>
      </c>
      <c r="F7" s="326"/>
      <c r="G7" s="325" t="s">
        <v>157</v>
      </c>
      <c r="H7" s="326"/>
      <c r="I7" s="325" t="s">
        <v>158</v>
      </c>
      <c r="J7" s="326"/>
      <c r="K7" s="325" t="s">
        <v>159</v>
      </c>
      <c r="L7" s="326"/>
      <c r="M7" s="327" t="s">
        <v>160</v>
      </c>
      <c r="N7" s="328"/>
      <c r="O7" s="325" t="s">
        <v>161</v>
      </c>
      <c r="P7" s="326"/>
      <c r="Q7" s="314"/>
      <c r="R7" s="346"/>
    </row>
    <row r="8" spans="1:18" s="80" customFormat="1" ht="15.75" customHeight="1">
      <c r="A8" s="340"/>
      <c r="B8" s="341"/>
      <c r="C8" s="96" t="s">
        <v>162</v>
      </c>
      <c r="D8" s="81" t="s">
        <v>36</v>
      </c>
      <c r="E8" s="96" t="s">
        <v>162</v>
      </c>
      <c r="F8" s="81" t="s">
        <v>36</v>
      </c>
      <c r="G8" s="96" t="s">
        <v>162</v>
      </c>
      <c r="H8" s="81" t="s">
        <v>36</v>
      </c>
      <c r="I8" s="96" t="s">
        <v>162</v>
      </c>
      <c r="J8" s="81" t="s">
        <v>36</v>
      </c>
      <c r="K8" s="96" t="s">
        <v>162</v>
      </c>
      <c r="L8" s="81" t="s">
        <v>36</v>
      </c>
      <c r="M8" s="96" t="s">
        <v>162</v>
      </c>
      <c r="N8" s="81" t="s">
        <v>36</v>
      </c>
      <c r="O8" s="81" t="s">
        <v>35</v>
      </c>
      <c r="P8" s="81" t="s">
        <v>36</v>
      </c>
      <c r="Q8" s="81" t="s">
        <v>163</v>
      </c>
      <c r="R8" s="97" t="s">
        <v>36</v>
      </c>
    </row>
    <row r="9" spans="1:18" s="80" customFormat="1" ht="12.75" customHeight="1">
      <c r="A9" s="56" t="s">
        <v>37</v>
      </c>
      <c r="B9" s="57"/>
      <c r="C9" s="84">
        <v>637556</v>
      </c>
      <c r="D9" s="84">
        <v>21385437.222265</v>
      </c>
      <c r="E9" s="84">
        <v>3429</v>
      </c>
      <c r="F9" s="84">
        <v>14885.036865</v>
      </c>
      <c r="G9" s="84">
        <v>2035</v>
      </c>
      <c r="H9" s="84">
        <v>19922.537015</v>
      </c>
      <c r="I9" s="84">
        <v>2091</v>
      </c>
      <c r="J9" s="84">
        <v>104433.100273</v>
      </c>
      <c r="K9" s="84">
        <v>307</v>
      </c>
      <c r="L9" s="84">
        <v>14403.320986</v>
      </c>
      <c r="M9" s="84">
        <v>0</v>
      </c>
      <c r="N9" s="84">
        <v>0</v>
      </c>
      <c r="O9" s="84">
        <v>-13</v>
      </c>
      <c r="P9" s="84">
        <v>-29449.308362</v>
      </c>
      <c r="Q9" s="84">
        <v>638937</v>
      </c>
      <c r="R9" s="84">
        <v>21440980.19304</v>
      </c>
    </row>
    <row r="10" spans="1:18" s="80" customFormat="1" ht="12.75" customHeight="1">
      <c r="A10" s="56" t="s">
        <v>164</v>
      </c>
      <c r="B10" s="57"/>
      <c r="C10" s="84">
        <v>11995</v>
      </c>
      <c r="D10" s="84">
        <v>514439.266683</v>
      </c>
      <c r="E10" s="84">
        <v>119</v>
      </c>
      <c r="F10" s="84">
        <v>490.15</v>
      </c>
      <c r="G10" s="84">
        <v>48</v>
      </c>
      <c r="H10" s="84">
        <v>168.951</v>
      </c>
      <c r="I10" s="84">
        <v>71</v>
      </c>
      <c r="J10" s="84">
        <v>977.58862</v>
      </c>
      <c r="K10" s="84">
        <v>6</v>
      </c>
      <c r="L10" s="84">
        <v>362.23</v>
      </c>
      <c r="M10" s="84">
        <v>28</v>
      </c>
      <c r="N10" s="84">
        <v>-229.35</v>
      </c>
      <c r="O10" s="84">
        <v>0</v>
      </c>
      <c r="P10" s="84">
        <v>0</v>
      </c>
      <c r="Q10" s="84">
        <v>12094</v>
      </c>
      <c r="R10" s="84">
        <v>515146.474303</v>
      </c>
    </row>
    <row r="11" spans="1:18" s="80" customFormat="1" ht="12.75" customHeight="1">
      <c r="A11" s="56" t="s">
        <v>165</v>
      </c>
      <c r="B11" s="57"/>
      <c r="C11" s="84">
        <v>3815</v>
      </c>
      <c r="D11" s="84">
        <v>249336.52593</v>
      </c>
      <c r="E11" s="84">
        <v>17</v>
      </c>
      <c r="F11" s="84">
        <v>46.65</v>
      </c>
      <c r="G11" s="84">
        <v>11</v>
      </c>
      <c r="H11" s="84">
        <v>99.01</v>
      </c>
      <c r="I11" s="84">
        <v>21</v>
      </c>
      <c r="J11" s="84">
        <v>618.29</v>
      </c>
      <c r="K11" s="84">
        <v>1</v>
      </c>
      <c r="L11" s="84">
        <v>25</v>
      </c>
      <c r="M11" s="84">
        <v>12</v>
      </c>
      <c r="N11" s="84">
        <v>324</v>
      </c>
      <c r="O11" s="84">
        <v>0</v>
      </c>
      <c r="P11" s="84">
        <v>5</v>
      </c>
      <c r="Q11" s="84">
        <v>3833</v>
      </c>
      <c r="R11" s="84">
        <v>250206.45593</v>
      </c>
    </row>
    <row r="12" spans="1:18" s="80" customFormat="1" ht="12.75" customHeight="1">
      <c r="A12" s="56" t="s">
        <v>166</v>
      </c>
      <c r="B12" s="57"/>
      <c r="C12" s="84">
        <v>183304</v>
      </c>
      <c r="D12" s="84">
        <v>8052541.590013</v>
      </c>
      <c r="E12" s="84">
        <v>799</v>
      </c>
      <c r="F12" s="84">
        <v>4493.283708</v>
      </c>
      <c r="G12" s="84">
        <v>465</v>
      </c>
      <c r="H12" s="84">
        <v>8161.946067</v>
      </c>
      <c r="I12" s="84">
        <v>738</v>
      </c>
      <c r="J12" s="84">
        <v>51475.739224</v>
      </c>
      <c r="K12" s="84">
        <v>123</v>
      </c>
      <c r="L12" s="84">
        <v>7039.286659</v>
      </c>
      <c r="M12" s="84">
        <v>72</v>
      </c>
      <c r="N12" s="84">
        <v>589.45993</v>
      </c>
      <c r="O12" s="84">
        <v>-3</v>
      </c>
      <c r="P12" s="84">
        <v>-28421.632366</v>
      </c>
      <c r="Q12" s="84">
        <v>183707</v>
      </c>
      <c r="R12" s="84">
        <v>8065477.207783</v>
      </c>
    </row>
    <row r="13" spans="1:18" s="80" customFormat="1" ht="12.75" customHeight="1">
      <c r="A13" s="56" t="s">
        <v>77</v>
      </c>
      <c r="B13" s="57"/>
      <c r="C13" s="84">
        <v>15307</v>
      </c>
      <c r="D13" s="84">
        <v>409956.017559</v>
      </c>
      <c r="E13" s="84">
        <v>114</v>
      </c>
      <c r="F13" s="84">
        <v>279.51</v>
      </c>
      <c r="G13" s="84">
        <v>59</v>
      </c>
      <c r="H13" s="84">
        <v>248.45</v>
      </c>
      <c r="I13" s="84">
        <v>68</v>
      </c>
      <c r="J13" s="84">
        <v>1316.14853</v>
      </c>
      <c r="K13" s="84">
        <v>7</v>
      </c>
      <c r="L13" s="84">
        <v>189.7</v>
      </c>
      <c r="M13" s="84">
        <v>-2</v>
      </c>
      <c r="N13" s="84">
        <v>-557.18452</v>
      </c>
      <c r="O13" s="84">
        <v>-1</v>
      </c>
      <c r="P13" s="84">
        <v>-34.64</v>
      </c>
      <c r="Q13" s="84">
        <v>15359</v>
      </c>
      <c r="R13" s="84">
        <v>410521.701569</v>
      </c>
    </row>
    <row r="14" spans="1:18" s="80" customFormat="1" ht="12.75" customHeight="1">
      <c r="A14" s="56" t="s">
        <v>78</v>
      </c>
      <c r="B14" s="57"/>
      <c r="C14" s="84">
        <v>1037</v>
      </c>
      <c r="D14" s="84">
        <v>42405.0332</v>
      </c>
      <c r="E14" s="84">
        <v>5</v>
      </c>
      <c r="F14" s="84">
        <v>63</v>
      </c>
      <c r="G14" s="84">
        <v>6</v>
      </c>
      <c r="H14" s="84">
        <v>20.6</v>
      </c>
      <c r="I14" s="84">
        <v>12</v>
      </c>
      <c r="J14" s="84">
        <v>121.33447</v>
      </c>
      <c r="K14" s="84">
        <v>1</v>
      </c>
      <c r="L14" s="84">
        <v>39.88</v>
      </c>
      <c r="M14" s="84">
        <v>-3</v>
      </c>
      <c r="N14" s="84">
        <v>-20.8</v>
      </c>
      <c r="O14" s="84">
        <v>0</v>
      </c>
      <c r="P14" s="84">
        <v>0</v>
      </c>
      <c r="Q14" s="84">
        <v>1033</v>
      </c>
      <c r="R14" s="84">
        <v>42508.08767</v>
      </c>
    </row>
    <row r="15" spans="1:18" s="80" customFormat="1" ht="12.75" customHeight="1">
      <c r="A15" s="56" t="s">
        <v>79</v>
      </c>
      <c r="B15" s="57"/>
      <c r="C15" s="84">
        <v>40</v>
      </c>
      <c r="D15" s="84">
        <v>54010.39473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40</v>
      </c>
      <c r="R15" s="84">
        <v>54010.39473</v>
      </c>
    </row>
    <row r="16" spans="1:18" s="80" customFormat="1" ht="12.75" customHeight="1">
      <c r="A16" s="56" t="s">
        <v>80</v>
      </c>
      <c r="B16" s="57"/>
      <c r="C16" s="84">
        <v>12154</v>
      </c>
      <c r="D16" s="84">
        <v>445905.288398</v>
      </c>
      <c r="E16" s="84">
        <v>25</v>
      </c>
      <c r="F16" s="84">
        <v>53.68</v>
      </c>
      <c r="G16" s="84">
        <v>30</v>
      </c>
      <c r="H16" s="84">
        <v>257.95</v>
      </c>
      <c r="I16" s="84">
        <v>30</v>
      </c>
      <c r="J16" s="84">
        <v>721.102769</v>
      </c>
      <c r="K16" s="84">
        <v>6</v>
      </c>
      <c r="L16" s="84">
        <v>370.40665</v>
      </c>
      <c r="M16" s="84">
        <v>6</v>
      </c>
      <c r="N16" s="84">
        <v>-153.7</v>
      </c>
      <c r="O16" s="84">
        <v>0</v>
      </c>
      <c r="P16" s="84">
        <v>0</v>
      </c>
      <c r="Q16" s="84">
        <v>12155</v>
      </c>
      <c r="R16" s="84">
        <v>445898.014517</v>
      </c>
    </row>
    <row r="17" spans="1:18" s="80" customFormat="1" ht="12.75" customHeight="1">
      <c r="A17" s="56" t="s">
        <v>81</v>
      </c>
      <c r="B17" s="57"/>
      <c r="C17" s="84">
        <v>4927</v>
      </c>
      <c r="D17" s="84">
        <v>83805.83771</v>
      </c>
      <c r="E17" s="84">
        <v>25</v>
      </c>
      <c r="F17" s="84">
        <v>53.82</v>
      </c>
      <c r="G17" s="84">
        <v>16</v>
      </c>
      <c r="H17" s="84">
        <v>89.51</v>
      </c>
      <c r="I17" s="84">
        <v>17</v>
      </c>
      <c r="J17" s="84">
        <v>287.11082</v>
      </c>
      <c r="K17" s="84">
        <v>2</v>
      </c>
      <c r="L17" s="84">
        <v>61.422</v>
      </c>
      <c r="M17" s="84">
        <v>9</v>
      </c>
      <c r="N17" s="84">
        <v>110.4</v>
      </c>
      <c r="O17" s="84">
        <v>0</v>
      </c>
      <c r="P17" s="84">
        <v>0</v>
      </c>
      <c r="Q17" s="84">
        <v>4945</v>
      </c>
      <c r="R17" s="84">
        <v>84106.23653</v>
      </c>
    </row>
    <row r="18" spans="1:18" s="80" customFormat="1" ht="12.75" customHeight="1">
      <c r="A18" s="56" t="s">
        <v>82</v>
      </c>
      <c r="B18" s="57"/>
      <c r="C18" s="84">
        <v>2040</v>
      </c>
      <c r="D18" s="84">
        <v>22489.815992</v>
      </c>
      <c r="E18" s="84">
        <v>13</v>
      </c>
      <c r="F18" s="84">
        <v>43.3</v>
      </c>
      <c r="G18" s="84">
        <v>7</v>
      </c>
      <c r="H18" s="84">
        <v>35</v>
      </c>
      <c r="I18" s="84">
        <v>9</v>
      </c>
      <c r="J18" s="84">
        <v>344.24</v>
      </c>
      <c r="K18" s="84">
        <v>0</v>
      </c>
      <c r="L18" s="84">
        <v>0</v>
      </c>
      <c r="M18" s="84">
        <v>-1</v>
      </c>
      <c r="N18" s="84">
        <v>-5</v>
      </c>
      <c r="O18" s="84">
        <v>0</v>
      </c>
      <c r="P18" s="84">
        <v>0</v>
      </c>
      <c r="Q18" s="84">
        <v>2045</v>
      </c>
      <c r="R18" s="84">
        <v>22837.355992</v>
      </c>
    </row>
    <row r="19" spans="1:18" s="80" customFormat="1" ht="12.75" customHeight="1">
      <c r="A19" s="56" t="s">
        <v>83</v>
      </c>
      <c r="B19" s="57"/>
      <c r="C19" s="84">
        <v>3782</v>
      </c>
      <c r="D19" s="84">
        <v>50230.772907</v>
      </c>
      <c r="E19" s="84">
        <v>11</v>
      </c>
      <c r="F19" s="84">
        <v>43.13</v>
      </c>
      <c r="G19" s="84">
        <v>9</v>
      </c>
      <c r="H19" s="84">
        <v>27.23</v>
      </c>
      <c r="I19" s="84">
        <v>7</v>
      </c>
      <c r="J19" s="84">
        <v>81.41</v>
      </c>
      <c r="K19" s="84">
        <v>2</v>
      </c>
      <c r="L19" s="84">
        <v>90</v>
      </c>
      <c r="M19" s="84">
        <v>-3</v>
      </c>
      <c r="N19" s="84">
        <v>-52.52</v>
      </c>
      <c r="O19" s="84">
        <v>0</v>
      </c>
      <c r="P19" s="84">
        <v>0</v>
      </c>
      <c r="Q19" s="84">
        <v>3781</v>
      </c>
      <c r="R19" s="84">
        <v>50185.562907</v>
      </c>
    </row>
    <row r="20" spans="1:18" s="80" customFormat="1" ht="12.75" customHeight="1">
      <c r="A20" s="56" t="s">
        <v>84</v>
      </c>
      <c r="B20" s="57"/>
      <c r="C20" s="84">
        <v>3536</v>
      </c>
      <c r="D20" s="84">
        <v>65717.081207</v>
      </c>
      <c r="E20" s="84">
        <v>10</v>
      </c>
      <c r="F20" s="84">
        <v>11.3</v>
      </c>
      <c r="G20" s="84">
        <v>7</v>
      </c>
      <c r="H20" s="84">
        <v>20.5</v>
      </c>
      <c r="I20" s="84">
        <v>8</v>
      </c>
      <c r="J20" s="84">
        <v>72.39</v>
      </c>
      <c r="K20" s="84">
        <v>4</v>
      </c>
      <c r="L20" s="84">
        <v>76.31</v>
      </c>
      <c r="M20" s="84">
        <v>-1</v>
      </c>
      <c r="N20" s="84">
        <v>-33</v>
      </c>
      <c r="O20" s="84">
        <v>0</v>
      </c>
      <c r="P20" s="84">
        <v>1</v>
      </c>
      <c r="Q20" s="84">
        <v>3538</v>
      </c>
      <c r="R20" s="84">
        <v>65671.961207</v>
      </c>
    </row>
    <row r="21" spans="1:18" s="80" customFormat="1" ht="12.75" customHeight="1">
      <c r="A21" s="56" t="s">
        <v>85</v>
      </c>
      <c r="B21" s="57"/>
      <c r="C21" s="84">
        <v>9948</v>
      </c>
      <c r="D21" s="84">
        <v>108915.431222</v>
      </c>
      <c r="E21" s="84">
        <v>50</v>
      </c>
      <c r="F21" s="84">
        <v>179.06</v>
      </c>
      <c r="G21" s="84">
        <v>28</v>
      </c>
      <c r="H21" s="84">
        <v>85.95</v>
      </c>
      <c r="I21" s="84">
        <v>16</v>
      </c>
      <c r="J21" s="84">
        <v>162.23</v>
      </c>
      <c r="K21" s="84">
        <v>4</v>
      </c>
      <c r="L21" s="84">
        <v>554.10418</v>
      </c>
      <c r="M21" s="84">
        <v>11</v>
      </c>
      <c r="N21" s="84">
        <v>-259.5952</v>
      </c>
      <c r="O21" s="84">
        <v>0</v>
      </c>
      <c r="P21" s="84">
        <v>23.5</v>
      </c>
      <c r="Q21" s="84">
        <v>9981</v>
      </c>
      <c r="R21" s="84">
        <v>108380.571842</v>
      </c>
    </row>
    <row r="22" spans="1:18" s="80" customFormat="1" ht="12.75" customHeight="1">
      <c r="A22" s="56" t="s">
        <v>86</v>
      </c>
      <c r="B22" s="57"/>
      <c r="C22" s="84">
        <v>370</v>
      </c>
      <c r="D22" s="84">
        <v>24432.73604</v>
      </c>
      <c r="E22" s="84">
        <v>0</v>
      </c>
      <c r="F22" s="84">
        <v>0</v>
      </c>
      <c r="G22" s="84">
        <v>2</v>
      </c>
      <c r="H22" s="84">
        <v>11.1</v>
      </c>
      <c r="I22" s="84">
        <v>2</v>
      </c>
      <c r="J22" s="84">
        <v>34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368</v>
      </c>
      <c r="R22" s="84">
        <v>24455.63604</v>
      </c>
    </row>
    <row r="23" spans="1:18" s="80" customFormat="1" ht="12.75" customHeight="1">
      <c r="A23" s="56" t="s">
        <v>87</v>
      </c>
      <c r="B23" s="57"/>
      <c r="C23" s="84">
        <v>8112</v>
      </c>
      <c r="D23" s="84">
        <v>617372.892508</v>
      </c>
      <c r="E23" s="84">
        <v>27</v>
      </c>
      <c r="F23" s="84">
        <v>107.601</v>
      </c>
      <c r="G23" s="84">
        <v>15</v>
      </c>
      <c r="H23" s="84">
        <v>47.15</v>
      </c>
      <c r="I23" s="84">
        <v>33</v>
      </c>
      <c r="J23" s="84">
        <v>1210.745</v>
      </c>
      <c r="K23" s="84">
        <v>9</v>
      </c>
      <c r="L23" s="84">
        <v>393.0548</v>
      </c>
      <c r="M23" s="84">
        <v>3</v>
      </c>
      <c r="N23" s="84">
        <v>359.16668</v>
      </c>
      <c r="O23" s="84">
        <v>0</v>
      </c>
      <c r="P23" s="84">
        <v>0</v>
      </c>
      <c r="Q23" s="84">
        <v>8127</v>
      </c>
      <c r="R23" s="84">
        <v>618610.200388</v>
      </c>
    </row>
    <row r="24" spans="1:18" s="80" customFormat="1" ht="12.75" customHeight="1">
      <c r="A24" s="56" t="s">
        <v>88</v>
      </c>
      <c r="B24" s="57"/>
      <c r="C24" s="84">
        <v>5757</v>
      </c>
      <c r="D24" s="84">
        <v>206770.681918</v>
      </c>
      <c r="E24" s="84">
        <v>31</v>
      </c>
      <c r="F24" s="84">
        <v>78.966</v>
      </c>
      <c r="G24" s="84">
        <v>13</v>
      </c>
      <c r="H24" s="84">
        <v>32.25</v>
      </c>
      <c r="I24" s="84">
        <v>28</v>
      </c>
      <c r="J24" s="84">
        <v>355.59295</v>
      </c>
      <c r="K24" s="84">
        <v>5</v>
      </c>
      <c r="L24" s="84">
        <v>54.49705</v>
      </c>
      <c r="M24" s="84">
        <v>12</v>
      </c>
      <c r="N24" s="84">
        <v>68.67</v>
      </c>
      <c r="O24" s="84">
        <v>0</v>
      </c>
      <c r="P24" s="84">
        <v>147</v>
      </c>
      <c r="Q24" s="84">
        <v>5787</v>
      </c>
      <c r="R24" s="84">
        <v>207334.163818</v>
      </c>
    </row>
    <row r="25" spans="1:18" s="80" customFormat="1" ht="12.75" customHeight="1">
      <c r="A25" s="56" t="s">
        <v>299</v>
      </c>
      <c r="B25" s="57"/>
      <c r="C25" s="84">
        <v>150</v>
      </c>
      <c r="D25" s="84">
        <v>29586.28251</v>
      </c>
      <c r="E25" s="84">
        <v>1</v>
      </c>
      <c r="F25" s="84">
        <v>0.1</v>
      </c>
      <c r="G25" s="84">
        <v>0</v>
      </c>
      <c r="H25" s="84">
        <v>0</v>
      </c>
      <c r="I25" s="84">
        <v>4</v>
      </c>
      <c r="J25" s="84">
        <v>49.3115</v>
      </c>
      <c r="K25" s="84">
        <v>0</v>
      </c>
      <c r="L25" s="84">
        <v>0</v>
      </c>
      <c r="M25" s="84">
        <v>-1</v>
      </c>
      <c r="N25" s="84">
        <v>-1399.39141</v>
      </c>
      <c r="O25" s="84">
        <v>0</v>
      </c>
      <c r="P25" s="84">
        <v>0</v>
      </c>
      <c r="Q25" s="84">
        <v>150</v>
      </c>
      <c r="R25" s="84">
        <v>28236.3026</v>
      </c>
    </row>
    <row r="26" spans="1:18" s="80" customFormat="1" ht="12.75" customHeight="1">
      <c r="A26" s="56" t="s">
        <v>89</v>
      </c>
      <c r="B26" s="57"/>
      <c r="C26" s="84">
        <v>2016</v>
      </c>
      <c r="D26" s="84">
        <v>97132.520739</v>
      </c>
      <c r="E26" s="84">
        <v>5</v>
      </c>
      <c r="F26" s="84">
        <v>5.68</v>
      </c>
      <c r="G26" s="84">
        <v>2</v>
      </c>
      <c r="H26" s="84">
        <v>13.2</v>
      </c>
      <c r="I26" s="84">
        <v>9</v>
      </c>
      <c r="J26" s="84">
        <v>168.40018</v>
      </c>
      <c r="K26" s="84">
        <v>1</v>
      </c>
      <c r="L26" s="84">
        <v>35</v>
      </c>
      <c r="M26" s="84">
        <v>-2</v>
      </c>
      <c r="N26" s="84">
        <v>-61.376</v>
      </c>
      <c r="O26" s="84">
        <v>0</v>
      </c>
      <c r="P26" s="84">
        <v>0</v>
      </c>
      <c r="Q26" s="84">
        <v>2017</v>
      </c>
      <c r="R26" s="84">
        <v>97197.024919</v>
      </c>
    </row>
    <row r="27" spans="1:18" s="80" customFormat="1" ht="12.75" customHeight="1">
      <c r="A27" s="56" t="s">
        <v>90</v>
      </c>
      <c r="B27" s="57"/>
      <c r="C27" s="84">
        <v>9085</v>
      </c>
      <c r="D27" s="84">
        <v>269045.916665</v>
      </c>
      <c r="E27" s="84">
        <v>32</v>
      </c>
      <c r="F27" s="84">
        <v>75.9</v>
      </c>
      <c r="G27" s="84">
        <v>22</v>
      </c>
      <c r="H27" s="84">
        <v>174</v>
      </c>
      <c r="I27" s="84">
        <v>36</v>
      </c>
      <c r="J27" s="84">
        <v>1108.3088</v>
      </c>
      <c r="K27" s="84">
        <v>12</v>
      </c>
      <c r="L27" s="84">
        <v>391.81536</v>
      </c>
      <c r="M27" s="84">
        <v>6</v>
      </c>
      <c r="N27" s="84">
        <v>111.79</v>
      </c>
      <c r="O27" s="84">
        <v>1</v>
      </c>
      <c r="P27" s="84">
        <v>45</v>
      </c>
      <c r="Q27" s="84">
        <v>9102</v>
      </c>
      <c r="R27" s="84">
        <v>269821.100105</v>
      </c>
    </row>
    <row r="28" spans="1:18" s="80" customFormat="1" ht="12.75" customHeight="1">
      <c r="A28" s="56" t="s">
        <v>91</v>
      </c>
      <c r="B28" s="57"/>
      <c r="C28" s="84">
        <v>3016</v>
      </c>
      <c r="D28" s="84">
        <v>123982.282919</v>
      </c>
      <c r="E28" s="84">
        <v>16</v>
      </c>
      <c r="F28" s="84">
        <v>46.72</v>
      </c>
      <c r="G28" s="84">
        <v>9</v>
      </c>
      <c r="H28" s="84">
        <v>77.5</v>
      </c>
      <c r="I28" s="84">
        <v>13</v>
      </c>
      <c r="J28" s="84">
        <v>142.7475</v>
      </c>
      <c r="K28" s="84">
        <v>4</v>
      </c>
      <c r="L28" s="84">
        <v>27.2</v>
      </c>
      <c r="M28" s="84">
        <v>2</v>
      </c>
      <c r="N28" s="84">
        <v>173.9675</v>
      </c>
      <c r="O28" s="84">
        <v>0</v>
      </c>
      <c r="P28" s="84">
        <v>-36</v>
      </c>
      <c r="Q28" s="84">
        <v>3025</v>
      </c>
      <c r="R28" s="84">
        <v>124205.017919</v>
      </c>
    </row>
    <row r="29" spans="1:18" s="80" customFormat="1" ht="12.75" customHeight="1">
      <c r="A29" s="56" t="s">
        <v>92</v>
      </c>
      <c r="B29" s="57"/>
      <c r="C29" s="84">
        <v>7639</v>
      </c>
      <c r="D29" s="84">
        <v>567054.697873</v>
      </c>
      <c r="E29" s="84">
        <v>26</v>
      </c>
      <c r="F29" s="84">
        <v>46.5</v>
      </c>
      <c r="G29" s="84">
        <v>15</v>
      </c>
      <c r="H29" s="84">
        <v>200.89</v>
      </c>
      <c r="I29" s="84">
        <v>39</v>
      </c>
      <c r="J29" s="84">
        <v>963.03579</v>
      </c>
      <c r="K29" s="84">
        <v>2</v>
      </c>
      <c r="L29" s="84">
        <v>19.07</v>
      </c>
      <c r="M29" s="84">
        <v>1</v>
      </c>
      <c r="N29" s="84">
        <v>392.529</v>
      </c>
      <c r="O29" s="84">
        <v>0</v>
      </c>
      <c r="P29" s="84">
        <v>4.5</v>
      </c>
      <c r="Q29" s="84">
        <v>7651</v>
      </c>
      <c r="R29" s="84">
        <v>568241.302663</v>
      </c>
    </row>
    <row r="30" spans="1:18" s="80" customFormat="1" ht="12.75" customHeight="1">
      <c r="A30" s="56" t="s">
        <v>93</v>
      </c>
      <c r="B30" s="57"/>
      <c r="C30" s="84">
        <v>29273</v>
      </c>
      <c r="D30" s="84">
        <v>428219.933742</v>
      </c>
      <c r="E30" s="84">
        <v>122</v>
      </c>
      <c r="F30" s="84">
        <v>314.19</v>
      </c>
      <c r="G30" s="84">
        <v>52</v>
      </c>
      <c r="H30" s="84">
        <v>338.7605</v>
      </c>
      <c r="I30" s="84">
        <v>90</v>
      </c>
      <c r="J30" s="84">
        <v>2969.62957</v>
      </c>
      <c r="K30" s="84">
        <v>11</v>
      </c>
      <c r="L30" s="84">
        <v>580.098</v>
      </c>
      <c r="M30" s="84">
        <v>5</v>
      </c>
      <c r="N30" s="84">
        <v>1124.63641</v>
      </c>
      <c r="O30" s="84">
        <v>0</v>
      </c>
      <c r="P30" s="84">
        <v>-22.76</v>
      </c>
      <c r="Q30" s="84">
        <v>29348</v>
      </c>
      <c r="R30" s="84">
        <v>431686.771222</v>
      </c>
    </row>
    <row r="31" spans="1:18" s="80" customFormat="1" ht="12.75" customHeight="1">
      <c r="A31" s="56" t="s">
        <v>94</v>
      </c>
      <c r="B31" s="57"/>
      <c r="C31" s="84">
        <v>4894</v>
      </c>
      <c r="D31" s="84">
        <v>770047.877118</v>
      </c>
      <c r="E31" s="84">
        <v>12</v>
      </c>
      <c r="F31" s="84">
        <v>1623</v>
      </c>
      <c r="G31" s="84">
        <v>17</v>
      </c>
      <c r="H31" s="84">
        <v>1154.40588</v>
      </c>
      <c r="I31" s="84">
        <v>43</v>
      </c>
      <c r="J31" s="84">
        <v>30926.18765</v>
      </c>
      <c r="K31" s="84">
        <v>16</v>
      </c>
      <c r="L31" s="84">
        <v>1893.225609</v>
      </c>
      <c r="M31" s="84">
        <v>6</v>
      </c>
      <c r="N31" s="84">
        <v>-342.81355</v>
      </c>
      <c r="O31" s="84">
        <v>0</v>
      </c>
      <c r="P31" s="84">
        <v>-28860.209991</v>
      </c>
      <c r="Q31" s="84">
        <v>4895</v>
      </c>
      <c r="R31" s="84">
        <v>770346.409738</v>
      </c>
    </row>
    <row r="32" spans="1:18" s="80" customFormat="1" ht="12.75" customHeight="1">
      <c r="A32" s="56" t="s">
        <v>95</v>
      </c>
      <c r="B32" s="57"/>
      <c r="C32" s="84">
        <v>20805</v>
      </c>
      <c r="D32" s="84">
        <v>2080568.816195</v>
      </c>
      <c r="E32" s="84">
        <v>90</v>
      </c>
      <c r="F32" s="84">
        <v>322.95</v>
      </c>
      <c r="G32" s="84">
        <v>60</v>
      </c>
      <c r="H32" s="84">
        <v>2406.610827</v>
      </c>
      <c r="I32" s="84">
        <v>121</v>
      </c>
      <c r="J32" s="84">
        <v>4994.828025</v>
      </c>
      <c r="K32" s="84">
        <v>17</v>
      </c>
      <c r="L32" s="84">
        <v>1540.0805</v>
      </c>
      <c r="M32" s="84">
        <v>7</v>
      </c>
      <c r="N32" s="84">
        <v>-66.68</v>
      </c>
      <c r="O32" s="84">
        <v>-1</v>
      </c>
      <c r="P32" s="84">
        <v>359.187625</v>
      </c>
      <c r="Q32" s="84">
        <v>20841</v>
      </c>
      <c r="R32" s="84">
        <v>2082232.410518</v>
      </c>
    </row>
    <row r="33" spans="1:18" s="80" customFormat="1" ht="12.75" customHeight="1">
      <c r="A33" s="56" t="s">
        <v>96</v>
      </c>
      <c r="B33" s="57"/>
      <c r="C33" s="84">
        <v>6054</v>
      </c>
      <c r="D33" s="84">
        <v>483678.805452</v>
      </c>
      <c r="E33" s="84">
        <v>18</v>
      </c>
      <c r="F33" s="84">
        <v>74.688888</v>
      </c>
      <c r="G33" s="84">
        <v>13</v>
      </c>
      <c r="H33" s="84">
        <v>2420.81886</v>
      </c>
      <c r="I33" s="84">
        <v>24</v>
      </c>
      <c r="J33" s="84">
        <v>2130.5143</v>
      </c>
      <c r="K33" s="84">
        <v>6</v>
      </c>
      <c r="L33" s="84">
        <v>63.63268</v>
      </c>
      <c r="M33" s="84">
        <v>2</v>
      </c>
      <c r="N33" s="84">
        <v>138.95</v>
      </c>
      <c r="O33" s="84">
        <v>-1</v>
      </c>
      <c r="P33" s="84">
        <v>-1</v>
      </c>
      <c r="Q33" s="84">
        <v>6060</v>
      </c>
      <c r="R33" s="84">
        <v>483537.5071</v>
      </c>
    </row>
    <row r="34" spans="1:18" s="80" customFormat="1" ht="12.75" customHeight="1">
      <c r="A34" s="56" t="s">
        <v>97</v>
      </c>
      <c r="B34" s="57"/>
      <c r="C34" s="84">
        <v>5573</v>
      </c>
      <c r="D34" s="84">
        <v>298003.146903</v>
      </c>
      <c r="E34" s="84">
        <v>30</v>
      </c>
      <c r="F34" s="84">
        <v>149.16</v>
      </c>
      <c r="G34" s="84">
        <v>13</v>
      </c>
      <c r="H34" s="84">
        <v>234.75</v>
      </c>
      <c r="I34" s="84">
        <v>28</v>
      </c>
      <c r="J34" s="84">
        <v>424.63422</v>
      </c>
      <c r="K34" s="84">
        <v>4</v>
      </c>
      <c r="L34" s="84">
        <v>171.292</v>
      </c>
      <c r="M34" s="84">
        <v>0</v>
      </c>
      <c r="N34" s="84">
        <v>312.67452</v>
      </c>
      <c r="O34" s="84">
        <v>0</v>
      </c>
      <c r="P34" s="84">
        <v>0</v>
      </c>
      <c r="Q34" s="84">
        <v>5590</v>
      </c>
      <c r="R34" s="84">
        <v>298483.573643</v>
      </c>
    </row>
    <row r="35" spans="1:18" s="80" customFormat="1" ht="12.75" customHeight="1">
      <c r="A35" s="56" t="s">
        <v>98</v>
      </c>
      <c r="B35" s="57"/>
      <c r="C35" s="84">
        <v>2493</v>
      </c>
      <c r="D35" s="84">
        <v>62086.003921</v>
      </c>
      <c r="E35" s="84">
        <v>11</v>
      </c>
      <c r="F35" s="84">
        <v>7.5</v>
      </c>
      <c r="G35" s="84">
        <v>8</v>
      </c>
      <c r="H35" s="84">
        <v>19</v>
      </c>
      <c r="I35" s="84">
        <v>7</v>
      </c>
      <c r="J35" s="84">
        <v>500.9198</v>
      </c>
      <c r="K35" s="84">
        <v>0</v>
      </c>
      <c r="L35" s="84">
        <v>0</v>
      </c>
      <c r="M35" s="84">
        <v>1</v>
      </c>
      <c r="N35" s="84">
        <v>-30</v>
      </c>
      <c r="O35" s="84">
        <v>0</v>
      </c>
      <c r="P35" s="84">
        <v>0</v>
      </c>
      <c r="Q35" s="84">
        <v>2497</v>
      </c>
      <c r="R35" s="84">
        <v>62545.423721</v>
      </c>
    </row>
    <row r="36" spans="1:18" s="80" customFormat="1" ht="12.75" customHeight="1">
      <c r="A36" s="56" t="s">
        <v>300</v>
      </c>
      <c r="B36" s="57"/>
      <c r="C36" s="84">
        <v>4156</v>
      </c>
      <c r="D36" s="84">
        <v>105282.069631</v>
      </c>
      <c r="E36" s="84">
        <v>20</v>
      </c>
      <c r="F36" s="84">
        <v>485.71982</v>
      </c>
      <c r="G36" s="84">
        <v>10</v>
      </c>
      <c r="H36" s="84">
        <v>32.6</v>
      </c>
      <c r="I36" s="84">
        <v>19</v>
      </c>
      <c r="J36" s="84">
        <v>594.71676</v>
      </c>
      <c r="K36" s="84">
        <v>1</v>
      </c>
      <c r="L36" s="84">
        <v>1</v>
      </c>
      <c r="M36" s="84">
        <v>1</v>
      </c>
      <c r="N36" s="84">
        <v>236.664</v>
      </c>
      <c r="O36" s="84">
        <v>0</v>
      </c>
      <c r="P36" s="84">
        <v>-48.4</v>
      </c>
      <c r="Q36" s="84">
        <v>4167</v>
      </c>
      <c r="R36" s="84">
        <v>106517.170211</v>
      </c>
    </row>
    <row r="37" spans="1:18" s="80" customFormat="1" ht="12.75" customHeight="1">
      <c r="A37" s="56" t="s">
        <v>99</v>
      </c>
      <c r="B37" s="57"/>
      <c r="C37" s="84">
        <v>1817</v>
      </c>
      <c r="D37" s="84">
        <v>12918.489422</v>
      </c>
      <c r="E37" s="84">
        <v>8</v>
      </c>
      <c r="F37" s="84">
        <v>21.56</v>
      </c>
      <c r="G37" s="84">
        <v>5</v>
      </c>
      <c r="H37" s="84">
        <v>8</v>
      </c>
      <c r="I37" s="84">
        <v>3</v>
      </c>
      <c r="J37" s="84">
        <v>22.6</v>
      </c>
      <c r="K37" s="84">
        <v>0</v>
      </c>
      <c r="L37" s="84">
        <v>0</v>
      </c>
      <c r="M37" s="84">
        <v>-1</v>
      </c>
      <c r="N37" s="84">
        <v>-28</v>
      </c>
      <c r="O37" s="84">
        <v>0</v>
      </c>
      <c r="P37" s="84">
        <v>0</v>
      </c>
      <c r="Q37" s="84">
        <v>1819</v>
      </c>
      <c r="R37" s="84">
        <v>12926.649422</v>
      </c>
    </row>
    <row r="38" spans="1:18" s="80" customFormat="1" ht="12.75" customHeight="1">
      <c r="A38" s="56" t="s">
        <v>100</v>
      </c>
      <c r="B38" s="57"/>
      <c r="C38" s="84">
        <v>3722</v>
      </c>
      <c r="D38" s="84">
        <v>63409.428266</v>
      </c>
      <c r="E38" s="84">
        <v>19</v>
      </c>
      <c r="F38" s="84">
        <v>91.1</v>
      </c>
      <c r="G38" s="84">
        <v>9</v>
      </c>
      <c r="H38" s="84">
        <v>16.5</v>
      </c>
      <c r="I38" s="84">
        <v>14</v>
      </c>
      <c r="J38" s="84">
        <v>215.8</v>
      </c>
      <c r="K38" s="84">
        <v>1</v>
      </c>
      <c r="L38" s="84">
        <v>9.4</v>
      </c>
      <c r="M38" s="84">
        <v>2</v>
      </c>
      <c r="N38" s="84">
        <v>523.54</v>
      </c>
      <c r="O38" s="84">
        <v>0</v>
      </c>
      <c r="P38" s="84">
        <v>0</v>
      </c>
      <c r="Q38" s="84">
        <v>3734</v>
      </c>
      <c r="R38" s="84">
        <v>64213.968266</v>
      </c>
    </row>
    <row r="39" spans="1:18" s="80" customFormat="1" ht="12.75" customHeight="1">
      <c r="A39" s="56" t="s">
        <v>101</v>
      </c>
      <c r="B39" s="57"/>
      <c r="C39" s="84">
        <v>15601</v>
      </c>
      <c r="D39" s="84">
        <v>529513.335266</v>
      </c>
      <c r="E39" s="84">
        <v>78</v>
      </c>
      <c r="F39" s="84">
        <v>315.148</v>
      </c>
      <c r="G39" s="84">
        <v>38</v>
      </c>
      <c r="H39" s="84">
        <v>189.22</v>
      </c>
      <c r="I39" s="84">
        <v>58</v>
      </c>
      <c r="J39" s="84">
        <v>1557.80059</v>
      </c>
      <c r="K39" s="84">
        <v>8</v>
      </c>
      <c r="L39" s="84">
        <v>478.09783</v>
      </c>
      <c r="M39" s="84">
        <v>12</v>
      </c>
      <c r="N39" s="84">
        <v>46.5325</v>
      </c>
      <c r="O39" s="84">
        <v>-1</v>
      </c>
      <c r="P39" s="84">
        <v>1.19</v>
      </c>
      <c r="Q39" s="84">
        <v>15652</v>
      </c>
      <c r="R39" s="84">
        <v>530766.688526</v>
      </c>
    </row>
    <row r="40" spans="1:18" s="80" customFormat="1" ht="12.75" customHeight="1">
      <c r="A40" s="56" t="s">
        <v>167</v>
      </c>
      <c r="B40" s="57"/>
      <c r="C40" s="84">
        <v>2362</v>
      </c>
      <c r="D40" s="84">
        <v>804068.146436</v>
      </c>
      <c r="E40" s="84">
        <v>30</v>
      </c>
      <c r="F40" s="84">
        <v>552.43</v>
      </c>
      <c r="G40" s="84">
        <v>6</v>
      </c>
      <c r="H40" s="84">
        <v>19</v>
      </c>
      <c r="I40" s="84">
        <v>24</v>
      </c>
      <c r="J40" s="84">
        <v>2626.948</v>
      </c>
      <c r="K40" s="84">
        <v>0</v>
      </c>
      <c r="L40" s="84">
        <v>0</v>
      </c>
      <c r="M40" s="84">
        <v>10</v>
      </c>
      <c r="N40" s="84">
        <v>800.01</v>
      </c>
      <c r="O40" s="84">
        <v>-1</v>
      </c>
      <c r="P40" s="84">
        <v>-10.65</v>
      </c>
      <c r="Q40" s="84">
        <v>2395</v>
      </c>
      <c r="R40" s="84">
        <v>808017.884436</v>
      </c>
    </row>
    <row r="41" spans="1:18" s="80" customFormat="1" ht="12.75" customHeight="1">
      <c r="A41" s="56" t="s">
        <v>168</v>
      </c>
      <c r="B41" s="57"/>
      <c r="C41" s="84">
        <v>3606</v>
      </c>
      <c r="D41" s="84">
        <v>176392.907007</v>
      </c>
      <c r="E41" s="84">
        <v>14</v>
      </c>
      <c r="F41" s="84">
        <v>18.21</v>
      </c>
      <c r="G41" s="84">
        <v>19</v>
      </c>
      <c r="H41" s="84">
        <v>58.8</v>
      </c>
      <c r="I41" s="84">
        <v>8</v>
      </c>
      <c r="J41" s="84">
        <v>46.7</v>
      </c>
      <c r="K41" s="84">
        <v>2</v>
      </c>
      <c r="L41" s="84">
        <v>19.74</v>
      </c>
      <c r="M41" s="84">
        <v>-2</v>
      </c>
      <c r="N41" s="84">
        <v>-45.286</v>
      </c>
      <c r="O41" s="84">
        <v>0</v>
      </c>
      <c r="P41" s="84">
        <v>0</v>
      </c>
      <c r="Q41" s="84">
        <v>3599</v>
      </c>
      <c r="R41" s="84">
        <v>176333.991007</v>
      </c>
    </row>
    <row r="42" spans="1:18" s="80" customFormat="1" ht="12.75" customHeight="1">
      <c r="A42" s="56" t="s">
        <v>169</v>
      </c>
      <c r="B42" s="57"/>
      <c r="C42" s="84">
        <v>97185</v>
      </c>
      <c r="D42" s="84">
        <v>1064825.829941</v>
      </c>
      <c r="E42" s="84">
        <v>530</v>
      </c>
      <c r="F42" s="84">
        <v>1137.287707</v>
      </c>
      <c r="G42" s="84">
        <v>277</v>
      </c>
      <c r="H42" s="84">
        <v>1214.992</v>
      </c>
      <c r="I42" s="84">
        <v>225</v>
      </c>
      <c r="J42" s="84">
        <v>3636.77039</v>
      </c>
      <c r="K42" s="84">
        <v>37</v>
      </c>
      <c r="L42" s="84">
        <v>542.19</v>
      </c>
      <c r="M42" s="84">
        <v>33</v>
      </c>
      <c r="N42" s="84">
        <v>-512.462</v>
      </c>
      <c r="O42" s="84">
        <v>-1</v>
      </c>
      <c r="P42" s="84">
        <v>-11</v>
      </c>
      <c r="Q42" s="84">
        <v>97470</v>
      </c>
      <c r="R42" s="84">
        <v>1067319.244038</v>
      </c>
    </row>
    <row r="43" spans="1:18" s="80" customFormat="1" ht="12.75" customHeight="1">
      <c r="A43" s="56" t="s">
        <v>170</v>
      </c>
      <c r="B43" s="57"/>
      <c r="C43" s="84">
        <v>119169</v>
      </c>
      <c r="D43" s="84">
        <v>981402.987707</v>
      </c>
      <c r="E43" s="84">
        <v>517</v>
      </c>
      <c r="F43" s="84">
        <v>1900.214</v>
      </c>
      <c r="G43" s="84">
        <v>492</v>
      </c>
      <c r="H43" s="84">
        <v>1695.688155</v>
      </c>
      <c r="I43" s="84">
        <v>221</v>
      </c>
      <c r="J43" s="84">
        <v>2398.093445</v>
      </c>
      <c r="K43" s="84">
        <v>30</v>
      </c>
      <c r="L43" s="84">
        <v>495.15873</v>
      </c>
      <c r="M43" s="84">
        <v>-100</v>
      </c>
      <c r="N43" s="84">
        <v>-7582.774347</v>
      </c>
      <c r="O43" s="84">
        <v>-1</v>
      </c>
      <c r="P43" s="84">
        <v>-34.509998</v>
      </c>
      <c r="Q43" s="84">
        <v>119093</v>
      </c>
      <c r="R43" s="84">
        <v>975893.163922</v>
      </c>
    </row>
    <row r="44" spans="1:18" s="80" customFormat="1" ht="12.75" customHeight="1">
      <c r="A44" s="56" t="s">
        <v>171</v>
      </c>
      <c r="B44" s="57"/>
      <c r="C44" s="84">
        <v>15724</v>
      </c>
      <c r="D44" s="84">
        <v>746687.697816</v>
      </c>
      <c r="E44" s="84">
        <v>44</v>
      </c>
      <c r="F44" s="84">
        <v>510.8</v>
      </c>
      <c r="G44" s="84">
        <v>18</v>
      </c>
      <c r="H44" s="84">
        <v>268.28</v>
      </c>
      <c r="I44" s="84">
        <v>27</v>
      </c>
      <c r="J44" s="84">
        <v>3114.85</v>
      </c>
      <c r="K44" s="84">
        <v>9</v>
      </c>
      <c r="L44" s="84">
        <v>169</v>
      </c>
      <c r="M44" s="84">
        <v>2</v>
      </c>
      <c r="N44" s="84">
        <v>1220.6</v>
      </c>
      <c r="O44" s="84">
        <v>0</v>
      </c>
      <c r="P44" s="84">
        <v>0</v>
      </c>
      <c r="Q44" s="84">
        <v>15752</v>
      </c>
      <c r="R44" s="84">
        <v>751096.667816</v>
      </c>
    </row>
    <row r="45" spans="1:18" s="80" customFormat="1" ht="12.75" customHeight="1">
      <c r="A45" s="56" t="s">
        <v>172</v>
      </c>
      <c r="B45" s="57"/>
      <c r="C45" s="84">
        <v>6358</v>
      </c>
      <c r="D45" s="84">
        <v>63725.053288</v>
      </c>
      <c r="E45" s="84">
        <v>55</v>
      </c>
      <c r="F45" s="84">
        <v>147.46</v>
      </c>
      <c r="G45" s="84">
        <v>33</v>
      </c>
      <c r="H45" s="84">
        <v>85.85</v>
      </c>
      <c r="I45" s="84">
        <v>17</v>
      </c>
      <c r="J45" s="84">
        <v>356.456657</v>
      </c>
      <c r="K45" s="84">
        <v>1</v>
      </c>
      <c r="L45" s="84">
        <v>5.456657</v>
      </c>
      <c r="M45" s="84">
        <v>-8</v>
      </c>
      <c r="N45" s="84">
        <v>-227.36</v>
      </c>
      <c r="O45" s="84">
        <v>-1</v>
      </c>
      <c r="P45" s="84">
        <v>-9.7</v>
      </c>
      <c r="Q45" s="84">
        <v>6371</v>
      </c>
      <c r="R45" s="84">
        <v>63900.603288</v>
      </c>
    </row>
    <row r="46" spans="1:18" s="80" customFormat="1" ht="12.75" customHeight="1">
      <c r="A46" s="56" t="s">
        <v>173</v>
      </c>
      <c r="B46" s="57"/>
      <c r="C46" s="84">
        <v>21196</v>
      </c>
      <c r="D46" s="84">
        <v>537678.815092</v>
      </c>
      <c r="E46" s="84">
        <v>125</v>
      </c>
      <c r="F46" s="84">
        <v>201.368038</v>
      </c>
      <c r="G46" s="84">
        <v>84</v>
      </c>
      <c r="H46" s="84">
        <v>4763.346</v>
      </c>
      <c r="I46" s="84">
        <v>79</v>
      </c>
      <c r="J46" s="84">
        <v>2156.40882</v>
      </c>
      <c r="K46" s="84">
        <v>15</v>
      </c>
      <c r="L46" s="84">
        <v>232.9105</v>
      </c>
      <c r="M46" s="84">
        <v>-6</v>
      </c>
      <c r="N46" s="84">
        <v>-746.3648</v>
      </c>
      <c r="O46" s="84">
        <v>-2</v>
      </c>
      <c r="P46" s="84">
        <v>-10.6</v>
      </c>
      <c r="Q46" s="84">
        <v>21229</v>
      </c>
      <c r="R46" s="84">
        <v>534283.37065</v>
      </c>
    </row>
    <row r="47" spans="1:18" s="80" customFormat="1" ht="12.75" customHeight="1">
      <c r="A47" s="56" t="s">
        <v>174</v>
      </c>
      <c r="B47" s="57"/>
      <c r="C47" s="84">
        <v>31767</v>
      </c>
      <c r="D47" s="84">
        <v>5968429.007927</v>
      </c>
      <c r="E47" s="84">
        <v>319</v>
      </c>
      <c r="F47" s="84">
        <v>2393.165193</v>
      </c>
      <c r="G47" s="84">
        <v>93</v>
      </c>
      <c r="H47" s="84">
        <v>866.38202</v>
      </c>
      <c r="I47" s="84">
        <v>218</v>
      </c>
      <c r="J47" s="84">
        <v>26672.890472</v>
      </c>
      <c r="K47" s="84">
        <v>37</v>
      </c>
      <c r="L47" s="84">
        <v>4056.15544</v>
      </c>
      <c r="M47" s="84">
        <v>11</v>
      </c>
      <c r="N47" s="84">
        <v>6823.219167</v>
      </c>
      <c r="O47" s="84">
        <v>-3</v>
      </c>
      <c r="P47" s="84">
        <v>-794.516</v>
      </c>
      <c r="Q47" s="84">
        <v>32001</v>
      </c>
      <c r="R47" s="84">
        <v>5998601.229299</v>
      </c>
    </row>
    <row r="48" spans="1:18" s="80" customFormat="1" ht="12.75" customHeight="1">
      <c r="A48" s="56" t="s">
        <v>175</v>
      </c>
      <c r="B48" s="57"/>
      <c r="C48" s="84">
        <v>29675</v>
      </c>
      <c r="D48" s="84">
        <v>1103466.978336</v>
      </c>
      <c r="E48" s="84">
        <v>197</v>
      </c>
      <c r="F48" s="84">
        <v>1240.057881</v>
      </c>
      <c r="G48" s="84">
        <v>110</v>
      </c>
      <c r="H48" s="84">
        <v>1022.538888</v>
      </c>
      <c r="I48" s="84">
        <v>132</v>
      </c>
      <c r="J48" s="84">
        <v>5640.233564</v>
      </c>
      <c r="K48" s="84">
        <v>14</v>
      </c>
      <c r="L48" s="84">
        <v>888.862</v>
      </c>
      <c r="M48" s="84">
        <v>4</v>
      </c>
      <c r="N48" s="84">
        <v>-524.9435</v>
      </c>
      <c r="O48" s="84">
        <v>-1</v>
      </c>
      <c r="P48" s="84">
        <v>9</v>
      </c>
      <c r="Q48" s="84">
        <v>29765</v>
      </c>
      <c r="R48" s="84">
        <v>1107919.925393</v>
      </c>
    </row>
    <row r="49" spans="1:18" s="80" customFormat="1" ht="12.75" customHeight="1">
      <c r="A49" s="56" t="s">
        <v>176</v>
      </c>
      <c r="B49" s="57"/>
      <c r="C49" s="84">
        <v>48407</v>
      </c>
      <c r="D49" s="84">
        <v>351127.837475</v>
      </c>
      <c r="E49" s="84">
        <v>437</v>
      </c>
      <c r="F49" s="84">
        <v>943.456338</v>
      </c>
      <c r="G49" s="84">
        <v>184</v>
      </c>
      <c r="H49" s="84">
        <v>496.953779</v>
      </c>
      <c r="I49" s="84">
        <v>182</v>
      </c>
      <c r="J49" s="84">
        <v>2746.19312</v>
      </c>
      <c r="K49" s="84">
        <v>9</v>
      </c>
      <c r="L49" s="84">
        <v>50.97</v>
      </c>
      <c r="M49" s="84">
        <v>-9</v>
      </c>
      <c r="N49" s="84">
        <v>-192.662</v>
      </c>
      <c r="O49" s="84">
        <v>-1</v>
      </c>
      <c r="P49" s="84">
        <v>-147.8</v>
      </c>
      <c r="Q49" s="84">
        <v>48650</v>
      </c>
      <c r="R49" s="84">
        <v>353929.101154</v>
      </c>
    </row>
    <row r="50" spans="1:18" s="80" customFormat="1" ht="12.75" customHeight="1">
      <c r="A50" s="56" t="s">
        <v>177</v>
      </c>
      <c r="B50" s="57"/>
      <c r="C50" s="84">
        <v>14874</v>
      </c>
      <c r="D50" s="84">
        <v>269368.29644</v>
      </c>
      <c r="E50" s="84">
        <v>109</v>
      </c>
      <c r="F50" s="84">
        <v>462.395</v>
      </c>
      <c r="G50" s="84">
        <v>49</v>
      </c>
      <c r="H50" s="84">
        <v>143.570356</v>
      </c>
      <c r="I50" s="84">
        <v>43</v>
      </c>
      <c r="J50" s="84">
        <v>441.58803</v>
      </c>
      <c r="K50" s="84">
        <v>4</v>
      </c>
      <c r="L50" s="84">
        <v>31.75</v>
      </c>
      <c r="M50" s="84">
        <v>8</v>
      </c>
      <c r="N50" s="84">
        <v>88.17</v>
      </c>
      <c r="O50" s="84">
        <v>1</v>
      </c>
      <c r="P50" s="84">
        <v>20.5</v>
      </c>
      <c r="Q50" s="84">
        <v>14943</v>
      </c>
      <c r="R50" s="84">
        <v>270205.629114</v>
      </c>
    </row>
    <row r="51" spans="1:18" s="80" customFormat="1" ht="12.75" customHeight="1">
      <c r="A51" s="56" t="s">
        <v>178</v>
      </c>
      <c r="B51" s="57"/>
      <c r="C51" s="84">
        <v>89</v>
      </c>
      <c r="D51" s="84">
        <v>178.851</v>
      </c>
      <c r="E51" s="84">
        <v>6</v>
      </c>
      <c r="F51" s="84">
        <v>6.6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95</v>
      </c>
      <c r="R51" s="84">
        <v>185.451</v>
      </c>
    </row>
    <row r="52" spans="1:18" s="80" customFormat="1" ht="12.75" customHeight="1">
      <c r="A52" s="56" t="s">
        <v>179</v>
      </c>
      <c r="B52" s="57"/>
      <c r="C52" s="84">
        <v>319</v>
      </c>
      <c r="D52" s="84">
        <v>1808.660426</v>
      </c>
      <c r="E52" s="84">
        <v>5</v>
      </c>
      <c r="F52" s="84">
        <v>7.4</v>
      </c>
      <c r="G52" s="84">
        <v>2</v>
      </c>
      <c r="H52" s="84">
        <v>7.5</v>
      </c>
      <c r="I52" s="84">
        <v>3</v>
      </c>
      <c r="J52" s="84">
        <v>7.02</v>
      </c>
      <c r="K52" s="84">
        <v>0</v>
      </c>
      <c r="L52" s="84">
        <v>0</v>
      </c>
      <c r="M52" s="84">
        <v>1</v>
      </c>
      <c r="N52" s="84">
        <v>85</v>
      </c>
      <c r="O52" s="84">
        <v>0</v>
      </c>
      <c r="P52" s="84">
        <v>0</v>
      </c>
      <c r="Q52" s="84">
        <v>323</v>
      </c>
      <c r="R52" s="84">
        <v>1900.580426</v>
      </c>
    </row>
    <row r="53" spans="1:18" s="80" customFormat="1" ht="12.75" customHeight="1">
      <c r="A53" s="56" t="s">
        <v>180</v>
      </c>
      <c r="B53" s="57"/>
      <c r="C53" s="84">
        <v>56</v>
      </c>
      <c r="D53" s="84">
        <v>227.85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-1</v>
      </c>
      <c r="N53" s="84">
        <v>-1</v>
      </c>
      <c r="O53" s="84">
        <v>0</v>
      </c>
      <c r="P53" s="84">
        <v>0</v>
      </c>
      <c r="Q53" s="84">
        <v>55</v>
      </c>
      <c r="R53" s="84">
        <v>226.85</v>
      </c>
    </row>
    <row r="54" spans="1:18" s="80" customFormat="1" ht="12.75" customHeight="1">
      <c r="A54" s="56" t="s">
        <v>181</v>
      </c>
      <c r="B54" s="57"/>
      <c r="C54" s="84">
        <v>2041</v>
      </c>
      <c r="D54" s="84">
        <v>70945.309572</v>
      </c>
      <c r="E54" s="84">
        <v>22</v>
      </c>
      <c r="F54" s="84">
        <v>51.108</v>
      </c>
      <c r="G54" s="84">
        <v>9</v>
      </c>
      <c r="H54" s="84">
        <v>29.3</v>
      </c>
      <c r="I54" s="84">
        <v>7</v>
      </c>
      <c r="J54" s="84">
        <v>726.8266</v>
      </c>
      <c r="K54" s="84">
        <v>1</v>
      </c>
      <c r="L54" s="84">
        <v>1.5</v>
      </c>
      <c r="M54" s="84">
        <v>0</v>
      </c>
      <c r="N54" s="84">
        <v>420.11355</v>
      </c>
      <c r="O54" s="84">
        <v>0</v>
      </c>
      <c r="P54" s="84">
        <v>0</v>
      </c>
      <c r="Q54" s="84">
        <v>2054</v>
      </c>
      <c r="R54" s="84">
        <v>72112.557722</v>
      </c>
    </row>
    <row r="55" spans="1:18" s="80" customFormat="1" ht="12.75" customHeight="1">
      <c r="A55" s="56" t="s">
        <v>182</v>
      </c>
      <c r="B55" s="57"/>
      <c r="C55" s="84">
        <v>12173</v>
      </c>
      <c r="D55" s="84">
        <v>134976.389813</v>
      </c>
      <c r="E55" s="84">
        <v>83</v>
      </c>
      <c r="F55" s="84">
        <v>283.001</v>
      </c>
      <c r="G55" s="84">
        <v>51</v>
      </c>
      <c r="H55" s="84">
        <v>536.448</v>
      </c>
      <c r="I55" s="84">
        <v>36</v>
      </c>
      <c r="J55" s="84">
        <v>300.299</v>
      </c>
      <c r="K55" s="84">
        <v>9</v>
      </c>
      <c r="L55" s="84">
        <v>83.86</v>
      </c>
      <c r="M55" s="84">
        <v>-1</v>
      </c>
      <c r="N55" s="84">
        <v>-50.61</v>
      </c>
      <c r="O55" s="84">
        <v>0</v>
      </c>
      <c r="P55" s="84">
        <v>0</v>
      </c>
      <c r="Q55" s="84">
        <v>12204</v>
      </c>
      <c r="R55" s="84">
        <v>134888.771813</v>
      </c>
    </row>
    <row r="56" spans="1:18" s="80" customFormat="1" ht="12.75" customHeight="1">
      <c r="A56" s="56" t="s">
        <v>183</v>
      </c>
      <c r="B56" s="57"/>
      <c r="C56" s="84">
        <v>33441</v>
      </c>
      <c r="D56" s="84">
        <v>293809.221363</v>
      </c>
      <c r="E56" s="84">
        <v>1</v>
      </c>
      <c r="F56" s="84">
        <v>0</v>
      </c>
      <c r="G56" s="84">
        <v>84</v>
      </c>
      <c r="H56" s="84">
        <v>283.98075</v>
      </c>
      <c r="I56" s="84">
        <v>39</v>
      </c>
      <c r="J56" s="84">
        <v>490.204331</v>
      </c>
      <c r="K56" s="84">
        <v>9</v>
      </c>
      <c r="L56" s="84">
        <v>399.251</v>
      </c>
      <c r="M56" s="84">
        <v>-54</v>
      </c>
      <c r="N56" s="84">
        <v>-237.76</v>
      </c>
      <c r="O56" s="84">
        <v>0</v>
      </c>
      <c r="P56" s="84">
        <v>-43.399998</v>
      </c>
      <c r="Q56" s="84">
        <v>33304</v>
      </c>
      <c r="R56" s="84">
        <v>293335.033946</v>
      </c>
    </row>
    <row r="57" spans="1:18" ht="17.25" customHeight="1">
      <c r="A57" s="85" t="s">
        <v>40</v>
      </c>
      <c r="B57" s="85"/>
      <c r="C57" s="85" t="s">
        <v>41</v>
      </c>
      <c r="D57" s="85"/>
      <c r="E57" s="87"/>
      <c r="F57" s="87"/>
      <c r="G57" s="87"/>
      <c r="H57" s="85"/>
      <c r="I57" s="85" t="s">
        <v>42</v>
      </c>
      <c r="J57" s="85"/>
      <c r="K57" s="87"/>
      <c r="L57" s="98"/>
      <c r="M57" s="91" t="s">
        <v>43</v>
      </c>
      <c r="N57" s="87"/>
      <c r="O57" s="98"/>
      <c r="P57" s="98"/>
      <c r="Q57" s="334" t="str">
        <f>'2491-00-01'!V34</f>
        <v>中華民國104年02月01日編製</v>
      </c>
      <c r="R57" s="334"/>
    </row>
    <row r="58" spans="4:18" ht="15" customHeight="1">
      <c r="D58" s="76"/>
      <c r="I58" s="67" t="s">
        <v>44</v>
      </c>
      <c r="K58" s="76"/>
      <c r="L58" s="76"/>
      <c r="M58" s="99"/>
      <c r="N58" s="99"/>
      <c r="O58" s="99"/>
      <c r="P58" s="99"/>
      <c r="Q58" s="335" t="s">
        <v>184</v>
      </c>
      <c r="R58" s="335"/>
    </row>
    <row r="59" spans="1:18" ht="15" customHeight="1">
      <c r="A59" s="63" t="s">
        <v>46</v>
      </c>
      <c r="B59" s="160" t="s">
        <v>313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310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47</v>
      </c>
      <c r="B61" s="100" t="s">
        <v>185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186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20" t="s">
        <v>187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SheetLayoutView="100" workbookViewId="0" topLeftCell="A1">
      <selection activeCell="A1" sqref="A1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189</v>
      </c>
    </row>
    <row r="3" spans="1:18" s="111" customFormat="1" ht="18" customHeight="1">
      <c r="A3" s="349" t="s">
        <v>269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">
        <v>336</v>
      </c>
      <c r="H5" s="351"/>
      <c r="I5" s="351"/>
      <c r="J5" s="351"/>
      <c r="K5" s="351"/>
      <c r="L5" s="351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15"/>
      <c r="C6" s="353" t="s">
        <v>153</v>
      </c>
      <c r="D6" s="354"/>
      <c r="E6" s="357" t="s">
        <v>154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155</v>
      </c>
      <c r="R6" s="353"/>
    </row>
    <row r="7" spans="1:18" s="116" customFormat="1" ht="15.75" customHeight="1">
      <c r="A7" s="362" t="s">
        <v>8</v>
      </c>
      <c r="B7" s="363"/>
      <c r="C7" s="355"/>
      <c r="D7" s="356"/>
      <c r="E7" s="364" t="s">
        <v>156</v>
      </c>
      <c r="F7" s="365"/>
      <c r="G7" s="366" t="s">
        <v>157</v>
      </c>
      <c r="H7" s="365"/>
      <c r="I7" s="366" t="s">
        <v>158</v>
      </c>
      <c r="J7" s="365"/>
      <c r="K7" s="366" t="s">
        <v>159</v>
      </c>
      <c r="L7" s="365"/>
      <c r="M7" s="367" t="s">
        <v>160</v>
      </c>
      <c r="N7" s="368"/>
      <c r="O7" s="366" t="s">
        <v>161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162</v>
      </c>
      <c r="P8" s="122" t="s">
        <v>36</v>
      </c>
      <c r="Q8" s="120" t="s">
        <v>162</v>
      </c>
      <c r="R8" s="123" t="s">
        <v>36</v>
      </c>
    </row>
    <row r="9" spans="1:18" s="116" customFormat="1" ht="16.5" customHeight="1">
      <c r="A9" s="236" t="s">
        <v>37</v>
      </c>
      <c r="B9" s="237"/>
      <c r="C9" s="39">
        <v>637556</v>
      </c>
      <c r="D9" s="39">
        <v>21385437.222265</v>
      </c>
      <c r="E9" s="39">
        <v>3429</v>
      </c>
      <c r="F9" s="39">
        <v>14885.036865</v>
      </c>
      <c r="G9" s="39">
        <v>2035</v>
      </c>
      <c r="H9" s="39">
        <v>19922.537015</v>
      </c>
      <c r="I9" s="39">
        <v>2091</v>
      </c>
      <c r="J9" s="39">
        <v>104433.100273</v>
      </c>
      <c r="K9" s="39">
        <v>307</v>
      </c>
      <c r="L9" s="39">
        <v>14403.320986</v>
      </c>
      <c r="M9" s="39">
        <v>0</v>
      </c>
      <c r="N9" s="39">
        <v>0</v>
      </c>
      <c r="O9" s="39">
        <v>-13</v>
      </c>
      <c r="P9" s="39">
        <v>-29449.308362</v>
      </c>
      <c r="Q9" s="39">
        <v>638937</v>
      </c>
      <c r="R9" s="39">
        <v>21440980.19304</v>
      </c>
    </row>
    <row r="10" spans="1:18" s="116" customFormat="1" ht="16.5" customHeight="1">
      <c r="A10" s="238" t="s">
        <v>244</v>
      </c>
      <c r="B10" s="239"/>
      <c r="C10" s="39">
        <v>636418</v>
      </c>
      <c r="D10" s="39">
        <v>21366279.824325</v>
      </c>
      <c r="E10" s="39">
        <v>3420</v>
      </c>
      <c r="F10" s="39">
        <v>14866.636865</v>
      </c>
      <c r="G10" s="39">
        <v>2031</v>
      </c>
      <c r="H10" s="39">
        <v>19918.517015</v>
      </c>
      <c r="I10" s="39">
        <v>2090</v>
      </c>
      <c r="J10" s="39">
        <v>104430.100273</v>
      </c>
      <c r="K10" s="39">
        <v>306</v>
      </c>
      <c r="L10" s="39">
        <v>14393.320986</v>
      </c>
      <c r="M10" s="39">
        <v>0</v>
      </c>
      <c r="N10" s="39">
        <v>0</v>
      </c>
      <c r="O10" s="39">
        <v>-11</v>
      </c>
      <c r="P10" s="39">
        <v>-29448.308362</v>
      </c>
      <c r="Q10" s="39">
        <v>637796</v>
      </c>
      <c r="R10" s="39">
        <v>21421816.4151</v>
      </c>
    </row>
    <row r="11" spans="1:18" s="116" customFormat="1" ht="16.5" customHeight="1">
      <c r="A11" s="240" t="s">
        <v>284</v>
      </c>
      <c r="B11" s="241"/>
      <c r="C11" s="39">
        <v>124205</v>
      </c>
      <c r="D11" s="39">
        <v>1956513.924963</v>
      </c>
      <c r="E11" s="39">
        <v>605</v>
      </c>
      <c r="F11" s="39">
        <v>2061.127776</v>
      </c>
      <c r="G11" s="39">
        <v>352</v>
      </c>
      <c r="H11" s="39">
        <v>1503.781755</v>
      </c>
      <c r="I11" s="39">
        <v>316</v>
      </c>
      <c r="J11" s="39">
        <v>35165.105907</v>
      </c>
      <c r="K11" s="39">
        <v>69</v>
      </c>
      <c r="L11" s="39">
        <v>1972.982086</v>
      </c>
      <c r="M11" s="39">
        <v>0</v>
      </c>
      <c r="N11" s="39">
        <v>0</v>
      </c>
      <c r="O11" s="39">
        <v>-11</v>
      </c>
      <c r="P11" s="39">
        <v>-13808.421743</v>
      </c>
      <c r="Q11" s="39">
        <v>124447</v>
      </c>
      <c r="R11" s="39">
        <v>1976454.973062</v>
      </c>
    </row>
    <row r="12" spans="1:18" s="116" customFormat="1" ht="16.5" customHeight="1">
      <c r="A12" s="240" t="s">
        <v>283</v>
      </c>
      <c r="B12" s="241"/>
      <c r="C12" s="39">
        <v>168441</v>
      </c>
      <c r="D12" s="39">
        <v>10909601.361471</v>
      </c>
      <c r="E12" s="39">
        <v>932</v>
      </c>
      <c r="F12" s="39">
        <v>6558.018331</v>
      </c>
      <c r="G12" s="39">
        <v>612</v>
      </c>
      <c r="H12" s="39">
        <v>9054.845135</v>
      </c>
      <c r="I12" s="39">
        <v>636</v>
      </c>
      <c r="J12" s="39">
        <v>37844.619839</v>
      </c>
      <c r="K12" s="39">
        <v>86</v>
      </c>
      <c r="L12" s="39">
        <v>6752.29525</v>
      </c>
      <c r="M12" s="39">
        <v>0</v>
      </c>
      <c r="N12" s="39">
        <v>0</v>
      </c>
      <c r="O12" s="39">
        <v>-28</v>
      </c>
      <c r="P12" s="39">
        <v>-15743.864346</v>
      </c>
      <c r="Q12" s="39">
        <v>168733</v>
      </c>
      <c r="R12" s="39">
        <v>10922452.99491</v>
      </c>
    </row>
    <row r="13" spans="1:18" s="116" customFormat="1" ht="16.5" customHeight="1">
      <c r="A13" s="240" t="s">
        <v>332</v>
      </c>
      <c r="B13" s="241"/>
      <c r="C13" s="39">
        <v>52155</v>
      </c>
      <c r="D13" s="39">
        <v>1392364.478379</v>
      </c>
      <c r="E13" s="39">
        <v>315</v>
      </c>
      <c r="F13" s="39">
        <v>942.061</v>
      </c>
      <c r="G13" s="39">
        <v>195</v>
      </c>
      <c r="H13" s="39">
        <v>693.594</v>
      </c>
      <c r="I13" s="39">
        <v>161</v>
      </c>
      <c r="J13" s="39">
        <v>6035.69792</v>
      </c>
      <c r="K13" s="39">
        <v>28</v>
      </c>
      <c r="L13" s="39">
        <v>945.64275</v>
      </c>
      <c r="M13" s="39">
        <v>0</v>
      </c>
      <c r="N13" s="39">
        <v>0</v>
      </c>
      <c r="O13" s="39">
        <v>50</v>
      </c>
      <c r="P13" s="39">
        <v>573.682503</v>
      </c>
      <c r="Q13" s="39">
        <v>52325</v>
      </c>
      <c r="R13" s="39">
        <v>1398276.683052</v>
      </c>
    </row>
    <row r="14" spans="1:18" s="116" customFormat="1" ht="16.5" customHeight="1">
      <c r="A14" s="240" t="s">
        <v>239</v>
      </c>
      <c r="B14" s="241"/>
      <c r="C14" s="39">
        <v>85159</v>
      </c>
      <c r="D14" s="39">
        <v>1553227.459147</v>
      </c>
      <c r="E14" s="39">
        <v>509</v>
      </c>
      <c r="F14" s="39">
        <v>1906.547858</v>
      </c>
      <c r="G14" s="39">
        <v>288</v>
      </c>
      <c r="H14" s="39">
        <v>1409.680195</v>
      </c>
      <c r="I14" s="39">
        <v>274</v>
      </c>
      <c r="J14" s="39">
        <v>6539.35088</v>
      </c>
      <c r="K14" s="39">
        <v>36</v>
      </c>
      <c r="L14" s="39">
        <v>762.3651</v>
      </c>
      <c r="M14" s="39">
        <v>0</v>
      </c>
      <c r="N14" s="39">
        <v>0</v>
      </c>
      <c r="O14" s="39">
        <v>-8</v>
      </c>
      <c r="P14" s="39">
        <v>-398.134</v>
      </c>
      <c r="Q14" s="39">
        <v>85372</v>
      </c>
      <c r="R14" s="39">
        <v>1559103.17859</v>
      </c>
    </row>
    <row r="15" spans="1:18" s="116" customFormat="1" ht="16.5" customHeight="1">
      <c r="A15" s="240" t="s">
        <v>240</v>
      </c>
      <c r="B15" s="241"/>
      <c r="C15" s="39">
        <v>32731</v>
      </c>
      <c r="D15" s="39">
        <v>829491.769772</v>
      </c>
      <c r="E15" s="39">
        <v>196</v>
      </c>
      <c r="F15" s="39">
        <v>656.677103</v>
      </c>
      <c r="G15" s="39">
        <v>105</v>
      </c>
      <c r="H15" s="39">
        <v>4457.55995</v>
      </c>
      <c r="I15" s="39">
        <v>149</v>
      </c>
      <c r="J15" s="39">
        <v>2594.657266</v>
      </c>
      <c r="K15" s="39">
        <v>25</v>
      </c>
      <c r="L15" s="39">
        <v>392.569</v>
      </c>
      <c r="M15" s="39">
        <v>0</v>
      </c>
      <c r="N15" s="39">
        <v>0</v>
      </c>
      <c r="O15" s="39">
        <v>6</v>
      </c>
      <c r="P15" s="39">
        <v>198.976794</v>
      </c>
      <c r="Q15" s="39">
        <v>32828</v>
      </c>
      <c r="R15" s="39">
        <v>828091.951985</v>
      </c>
    </row>
    <row r="16" spans="1:18" s="116" customFormat="1" ht="16.5" customHeight="1">
      <c r="A16" s="242" t="s">
        <v>245</v>
      </c>
      <c r="B16" s="239"/>
      <c r="C16" s="39">
        <v>79793</v>
      </c>
      <c r="D16" s="39">
        <v>1717750.095016</v>
      </c>
      <c r="E16" s="39">
        <v>338</v>
      </c>
      <c r="F16" s="39">
        <v>1011.791907</v>
      </c>
      <c r="G16" s="39">
        <v>212</v>
      </c>
      <c r="H16" s="39">
        <v>1027.13</v>
      </c>
      <c r="I16" s="39">
        <v>218</v>
      </c>
      <c r="J16" s="39">
        <v>5639.04739</v>
      </c>
      <c r="K16" s="39">
        <v>17</v>
      </c>
      <c r="L16" s="39">
        <v>692.6017</v>
      </c>
      <c r="M16" s="39">
        <v>0</v>
      </c>
      <c r="N16" s="39">
        <v>0</v>
      </c>
      <c r="O16" s="39">
        <v>-9</v>
      </c>
      <c r="P16" s="39">
        <v>-245.55967</v>
      </c>
      <c r="Q16" s="39">
        <v>79910</v>
      </c>
      <c r="R16" s="39">
        <v>1722435.642943</v>
      </c>
    </row>
    <row r="17" spans="1:18" s="116" customFormat="1" ht="16.5" customHeight="1">
      <c r="A17" s="240" t="s">
        <v>246</v>
      </c>
      <c r="B17" s="241"/>
      <c r="C17" s="39">
        <v>5340</v>
      </c>
      <c r="D17" s="39">
        <v>75137.587952</v>
      </c>
      <c r="E17" s="39">
        <v>33</v>
      </c>
      <c r="F17" s="39">
        <v>91.7</v>
      </c>
      <c r="G17" s="39">
        <v>19</v>
      </c>
      <c r="H17" s="39">
        <v>58.9</v>
      </c>
      <c r="I17" s="39">
        <v>15</v>
      </c>
      <c r="J17" s="39">
        <v>203.2</v>
      </c>
      <c r="K17" s="39">
        <v>0</v>
      </c>
      <c r="L17" s="39">
        <v>0</v>
      </c>
      <c r="M17" s="39">
        <v>0</v>
      </c>
      <c r="N17" s="39">
        <v>0</v>
      </c>
      <c r="O17" s="39">
        <v>-5</v>
      </c>
      <c r="P17" s="39">
        <v>-5.5</v>
      </c>
      <c r="Q17" s="39">
        <v>5349</v>
      </c>
      <c r="R17" s="39">
        <v>75368.087952</v>
      </c>
    </row>
    <row r="18" spans="1:18" s="116" customFormat="1" ht="16.5" customHeight="1">
      <c r="A18" s="240" t="s">
        <v>247</v>
      </c>
      <c r="B18" s="241"/>
      <c r="C18" s="39">
        <v>10665</v>
      </c>
      <c r="D18" s="39">
        <v>505771.299076</v>
      </c>
      <c r="E18" s="39">
        <v>67</v>
      </c>
      <c r="F18" s="39">
        <v>261.798889</v>
      </c>
      <c r="G18" s="39">
        <v>47</v>
      </c>
      <c r="H18" s="39">
        <v>839.07588</v>
      </c>
      <c r="I18" s="39">
        <v>64</v>
      </c>
      <c r="J18" s="39">
        <v>2153.267836</v>
      </c>
      <c r="K18" s="39">
        <v>13</v>
      </c>
      <c r="L18" s="39">
        <v>1756.83733</v>
      </c>
      <c r="M18" s="39">
        <v>0</v>
      </c>
      <c r="N18" s="39">
        <v>0</v>
      </c>
      <c r="O18" s="39">
        <v>-1</v>
      </c>
      <c r="P18" s="39">
        <v>-235.93863</v>
      </c>
      <c r="Q18" s="39">
        <v>10684</v>
      </c>
      <c r="R18" s="39">
        <v>505354.513961</v>
      </c>
    </row>
    <row r="19" spans="1:18" s="116" customFormat="1" ht="16.5" customHeight="1">
      <c r="A19" s="240" t="s">
        <v>248</v>
      </c>
      <c r="B19" s="241"/>
      <c r="C19" s="39">
        <v>6653</v>
      </c>
      <c r="D19" s="39">
        <v>290710.954216</v>
      </c>
      <c r="E19" s="39">
        <v>37</v>
      </c>
      <c r="F19" s="39">
        <v>91.02</v>
      </c>
      <c r="G19" s="39">
        <v>19</v>
      </c>
      <c r="H19" s="39">
        <v>97.71</v>
      </c>
      <c r="I19" s="39">
        <v>22</v>
      </c>
      <c r="J19" s="39">
        <v>1063.92212</v>
      </c>
      <c r="K19" s="39">
        <v>3</v>
      </c>
      <c r="L19" s="39">
        <v>34.9</v>
      </c>
      <c r="M19" s="39">
        <v>0</v>
      </c>
      <c r="N19" s="39">
        <v>0</v>
      </c>
      <c r="O19" s="39">
        <v>6</v>
      </c>
      <c r="P19" s="39">
        <v>-80.8064</v>
      </c>
      <c r="Q19" s="39">
        <v>6677</v>
      </c>
      <c r="R19" s="39">
        <v>291652.479936</v>
      </c>
    </row>
    <row r="20" spans="1:18" s="116" customFormat="1" ht="16.5" customHeight="1">
      <c r="A20" s="240" t="s">
        <v>249</v>
      </c>
      <c r="B20" s="241"/>
      <c r="C20" s="39">
        <v>24318</v>
      </c>
      <c r="D20" s="39">
        <v>409422.10627</v>
      </c>
      <c r="E20" s="39">
        <v>123</v>
      </c>
      <c r="F20" s="39">
        <v>343.185001</v>
      </c>
      <c r="G20" s="39">
        <v>56</v>
      </c>
      <c r="H20" s="39">
        <v>227.77</v>
      </c>
      <c r="I20" s="39">
        <v>86</v>
      </c>
      <c r="J20" s="39">
        <v>1627.00663</v>
      </c>
      <c r="K20" s="39">
        <v>9</v>
      </c>
      <c r="L20" s="39">
        <v>247.68777</v>
      </c>
      <c r="M20" s="39">
        <v>0</v>
      </c>
      <c r="N20" s="39">
        <v>0</v>
      </c>
      <c r="O20" s="39">
        <v>-7</v>
      </c>
      <c r="P20" s="39">
        <v>23.249</v>
      </c>
      <c r="Q20" s="39">
        <v>24378</v>
      </c>
      <c r="R20" s="39">
        <v>410940.089131</v>
      </c>
    </row>
    <row r="21" spans="1:18" s="116" customFormat="1" ht="16.5" customHeight="1">
      <c r="A21" s="240" t="s">
        <v>250</v>
      </c>
      <c r="B21" s="241"/>
      <c r="C21" s="39">
        <v>4845</v>
      </c>
      <c r="D21" s="39">
        <v>81460.854009</v>
      </c>
      <c r="E21" s="39">
        <v>15</v>
      </c>
      <c r="F21" s="39">
        <v>20.57</v>
      </c>
      <c r="G21" s="39">
        <v>10</v>
      </c>
      <c r="H21" s="39">
        <v>67.75</v>
      </c>
      <c r="I21" s="39">
        <v>11</v>
      </c>
      <c r="J21" s="39">
        <v>139.645</v>
      </c>
      <c r="K21" s="39">
        <v>3</v>
      </c>
      <c r="L21" s="39">
        <v>70.65</v>
      </c>
      <c r="M21" s="39">
        <v>0</v>
      </c>
      <c r="N21" s="39">
        <v>0</v>
      </c>
      <c r="O21" s="39">
        <v>1</v>
      </c>
      <c r="P21" s="39">
        <v>194.46</v>
      </c>
      <c r="Q21" s="39">
        <v>4851</v>
      </c>
      <c r="R21" s="39">
        <v>81677.129009</v>
      </c>
    </row>
    <row r="22" spans="1:18" s="116" customFormat="1" ht="16.5" customHeight="1">
      <c r="A22" s="240" t="s">
        <v>251</v>
      </c>
      <c r="B22" s="241"/>
      <c r="C22" s="39">
        <v>6195</v>
      </c>
      <c r="D22" s="39">
        <v>254601.11633</v>
      </c>
      <c r="E22" s="39">
        <v>35</v>
      </c>
      <c r="F22" s="39">
        <v>75.25</v>
      </c>
      <c r="G22" s="39">
        <v>21</v>
      </c>
      <c r="H22" s="39">
        <v>82.6</v>
      </c>
      <c r="I22" s="39">
        <v>19</v>
      </c>
      <c r="J22" s="39">
        <v>212.84</v>
      </c>
      <c r="K22" s="39">
        <v>1</v>
      </c>
      <c r="L22" s="39">
        <v>30</v>
      </c>
      <c r="M22" s="39">
        <v>0</v>
      </c>
      <c r="N22" s="39">
        <v>0</v>
      </c>
      <c r="O22" s="39">
        <v>-3</v>
      </c>
      <c r="P22" s="39">
        <v>-75</v>
      </c>
      <c r="Q22" s="39">
        <v>6206</v>
      </c>
      <c r="R22" s="39">
        <v>254701.60633</v>
      </c>
    </row>
    <row r="23" spans="1:18" s="116" customFormat="1" ht="16.5" customHeight="1">
      <c r="A23" s="240" t="s">
        <v>252</v>
      </c>
      <c r="B23" s="241"/>
      <c r="C23" s="39">
        <v>4241</v>
      </c>
      <c r="D23" s="39">
        <v>62681.986413</v>
      </c>
      <c r="E23" s="39">
        <v>23</v>
      </c>
      <c r="F23" s="39">
        <v>42.65</v>
      </c>
      <c r="G23" s="39">
        <v>11</v>
      </c>
      <c r="H23" s="39">
        <v>31.6</v>
      </c>
      <c r="I23" s="39">
        <v>10</v>
      </c>
      <c r="J23" s="39">
        <v>129.74</v>
      </c>
      <c r="K23" s="39">
        <v>1</v>
      </c>
      <c r="L23" s="39">
        <v>18</v>
      </c>
      <c r="M23" s="39">
        <v>0</v>
      </c>
      <c r="N23" s="39">
        <v>0</v>
      </c>
      <c r="O23" s="39">
        <v>0</v>
      </c>
      <c r="P23" s="39">
        <v>1607.48</v>
      </c>
      <c r="Q23" s="39">
        <v>4253</v>
      </c>
      <c r="R23" s="39">
        <v>64412.256413</v>
      </c>
    </row>
    <row r="24" spans="1:18" s="116" customFormat="1" ht="16.5" customHeight="1">
      <c r="A24" s="240" t="s">
        <v>253</v>
      </c>
      <c r="B24" s="241"/>
      <c r="C24" s="39">
        <v>6059</v>
      </c>
      <c r="D24" s="39">
        <v>90627.474654</v>
      </c>
      <c r="E24" s="39">
        <v>35</v>
      </c>
      <c r="F24" s="39">
        <v>118.251</v>
      </c>
      <c r="G24" s="39">
        <v>23</v>
      </c>
      <c r="H24" s="39">
        <v>111.32</v>
      </c>
      <c r="I24" s="39">
        <v>26</v>
      </c>
      <c r="J24" s="39">
        <v>267.99012</v>
      </c>
      <c r="K24" s="39">
        <v>1</v>
      </c>
      <c r="L24" s="39">
        <v>17.5</v>
      </c>
      <c r="M24" s="39">
        <v>0</v>
      </c>
      <c r="N24" s="39">
        <v>0</v>
      </c>
      <c r="O24" s="39">
        <v>12</v>
      </c>
      <c r="P24" s="39">
        <v>-108.6</v>
      </c>
      <c r="Q24" s="39">
        <v>6083</v>
      </c>
      <c r="R24" s="39">
        <v>90776.295774</v>
      </c>
    </row>
    <row r="25" spans="1:18" s="116" customFormat="1" ht="16.5" customHeight="1">
      <c r="A25" s="240" t="s">
        <v>238</v>
      </c>
      <c r="B25" s="241"/>
      <c r="C25" s="39">
        <v>1170</v>
      </c>
      <c r="D25" s="39">
        <v>13595.310072</v>
      </c>
      <c r="E25" s="39">
        <v>9</v>
      </c>
      <c r="F25" s="39">
        <v>25.6</v>
      </c>
      <c r="G25" s="39">
        <v>6</v>
      </c>
      <c r="H25" s="39">
        <v>30.5</v>
      </c>
      <c r="I25" s="39">
        <v>3</v>
      </c>
      <c r="J25" s="39">
        <v>73</v>
      </c>
      <c r="K25" s="39">
        <v>0</v>
      </c>
      <c r="L25" s="39">
        <v>0</v>
      </c>
      <c r="M25" s="39">
        <v>0</v>
      </c>
      <c r="N25" s="39">
        <v>0</v>
      </c>
      <c r="O25" s="39">
        <v>2</v>
      </c>
      <c r="P25" s="39">
        <v>5.5</v>
      </c>
      <c r="Q25" s="39">
        <v>1175</v>
      </c>
      <c r="R25" s="39">
        <v>13668.910072</v>
      </c>
    </row>
    <row r="26" spans="1:18" s="116" customFormat="1" ht="16.5" customHeight="1">
      <c r="A26" s="240" t="s">
        <v>254</v>
      </c>
      <c r="B26" s="241"/>
      <c r="C26" s="39">
        <v>3446</v>
      </c>
      <c r="D26" s="39">
        <v>71886.066645</v>
      </c>
      <c r="E26" s="39">
        <v>23</v>
      </c>
      <c r="F26" s="39">
        <v>74.7</v>
      </c>
      <c r="G26" s="39">
        <v>6</v>
      </c>
      <c r="H26" s="39">
        <v>26.05</v>
      </c>
      <c r="I26" s="39">
        <v>13</v>
      </c>
      <c r="J26" s="39">
        <v>125</v>
      </c>
      <c r="K26" s="39">
        <v>1</v>
      </c>
      <c r="L26" s="39">
        <v>7</v>
      </c>
      <c r="M26" s="39">
        <v>0</v>
      </c>
      <c r="N26" s="39">
        <v>0</v>
      </c>
      <c r="O26" s="39">
        <v>0</v>
      </c>
      <c r="P26" s="39">
        <v>-20.25</v>
      </c>
      <c r="Q26" s="39">
        <v>3463</v>
      </c>
      <c r="R26" s="39">
        <v>72032.466645</v>
      </c>
    </row>
    <row r="27" spans="1:18" s="116" customFormat="1" ht="16.5" customHeight="1">
      <c r="A27" s="240" t="s">
        <v>255</v>
      </c>
      <c r="B27" s="241"/>
      <c r="C27" s="39">
        <v>623</v>
      </c>
      <c r="D27" s="39">
        <v>7101.823</v>
      </c>
      <c r="E27" s="39">
        <v>4</v>
      </c>
      <c r="F27" s="39">
        <v>9.1</v>
      </c>
      <c r="G27" s="39">
        <v>1</v>
      </c>
      <c r="H27" s="39">
        <v>1</v>
      </c>
      <c r="I27" s="39">
        <v>1</v>
      </c>
      <c r="J27" s="39">
        <v>0.58</v>
      </c>
      <c r="K27" s="39">
        <v>0</v>
      </c>
      <c r="L27" s="39">
        <v>0</v>
      </c>
      <c r="M27" s="39">
        <v>0</v>
      </c>
      <c r="N27" s="39">
        <v>0</v>
      </c>
      <c r="O27" s="39">
        <v>1</v>
      </c>
      <c r="P27" s="39">
        <v>11.3</v>
      </c>
      <c r="Q27" s="39">
        <v>627</v>
      </c>
      <c r="R27" s="39">
        <v>7121.803</v>
      </c>
    </row>
    <row r="28" spans="1:18" s="116" customFormat="1" ht="16.5" customHeight="1">
      <c r="A28" s="240" t="s">
        <v>256</v>
      </c>
      <c r="B28" s="241"/>
      <c r="C28" s="39">
        <v>5536</v>
      </c>
      <c r="D28" s="39">
        <v>73857.342216</v>
      </c>
      <c r="E28" s="39">
        <v>29</v>
      </c>
      <c r="F28" s="39">
        <v>83.53</v>
      </c>
      <c r="G28" s="39">
        <v>16</v>
      </c>
      <c r="H28" s="39">
        <v>52.95</v>
      </c>
      <c r="I28" s="39">
        <v>7</v>
      </c>
      <c r="J28" s="39">
        <v>69.3915</v>
      </c>
      <c r="K28" s="39">
        <v>3</v>
      </c>
      <c r="L28" s="39">
        <v>11.15</v>
      </c>
      <c r="M28" s="39">
        <v>0</v>
      </c>
      <c r="N28" s="39">
        <v>0</v>
      </c>
      <c r="O28" s="39">
        <v>-2</v>
      </c>
      <c r="P28" s="39">
        <v>-4.38</v>
      </c>
      <c r="Q28" s="39">
        <v>5547</v>
      </c>
      <c r="R28" s="39">
        <v>73941.783716</v>
      </c>
    </row>
    <row r="29" spans="1:18" s="116" customFormat="1" ht="16.5" customHeight="1">
      <c r="A29" s="240" t="s">
        <v>257</v>
      </c>
      <c r="B29" s="241"/>
      <c r="C29" s="39">
        <v>10621</v>
      </c>
      <c r="D29" s="39">
        <v>1023188.600633</v>
      </c>
      <c r="E29" s="39">
        <v>70</v>
      </c>
      <c r="F29" s="39">
        <v>309.258</v>
      </c>
      <c r="G29" s="39">
        <v>24</v>
      </c>
      <c r="H29" s="39">
        <v>74.2001</v>
      </c>
      <c r="I29" s="39">
        <v>45</v>
      </c>
      <c r="J29" s="39">
        <v>3924.987865</v>
      </c>
      <c r="K29" s="39">
        <v>7</v>
      </c>
      <c r="L29" s="39">
        <v>647.64</v>
      </c>
      <c r="M29" s="39">
        <v>0</v>
      </c>
      <c r="N29" s="39">
        <v>0</v>
      </c>
      <c r="O29" s="39">
        <v>-14</v>
      </c>
      <c r="P29" s="39">
        <v>238.97813</v>
      </c>
      <c r="Q29" s="39">
        <v>10653</v>
      </c>
      <c r="R29" s="39">
        <v>1026939.984528</v>
      </c>
    </row>
    <row r="30" spans="1:18" s="116" customFormat="1" ht="16.5" customHeight="1">
      <c r="A30" s="240" t="s">
        <v>258</v>
      </c>
      <c r="B30" s="241"/>
      <c r="C30" s="39">
        <v>4222</v>
      </c>
      <c r="D30" s="39">
        <v>47288.214091</v>
      </c>
      <c r="E30" s="39">
        <v>22</v>
      </c>
      <c r="F30" s="39">
        <v>183.8</v>
      </c>
      <c r="G30" s="39">
        <v>8</v>
      </c>
      <c r="H30" s="39">
        <v>70.5</v>
      </c>
      <c r="I30" s="39">
        <v>14</v>
      </c>
      <c r="J30" s="39">
        <v>621.05</v>
      </c>
      <c r="K30" s="39">
        <v>3</v>
      </c>
      <c r="L30" s="39">
        <v>33.5</v>
      </c>
      <c r="M30" s="39">
        <v>0</v>
      </c>
      <c r="N30" s="39">
        <v>0</v>
      </c>
      <c r="O30" s="39">
        <v>-1</v>
      </c>
      <c r="P30" s="39">
        <v>-1575.48</v>
      </c>
      <c r="Q30" s="39">
        <v>4235</v>
      </c>
      <c r="R30" s="39">
        <v>46413.584091</v>
      </c>
    </row>
    <row r="31" spans="1:18" s="116" customFormat="1" ht="16.5" customHeight="1">
      <c r="A31" s="238" t="s">
        <v>259</v>
      </c>
      <c r="B31" s="239"/>
      <c r="C31" s="39">
        <v>1138</v>
      </c>
      <c r="D31" s="39">
        <v>19157.39794</v>
      </c>
      <c r="E31" s="39">
        <v>9</v>
      </c>
      <c r="F31" s="39">
        <v>18.4</v>
      </c>
      <c r="G31" s="39">
        <v>4</v>
      </c>
      <c r="H31" s="39">
        <v>4.02</v>
      </c>
      <c r="I31" s="39">
        <v>1</v>
      </c>
      <c r="J31" s="39">
        <v>3</v>
      </c>
      <c r="K31" s="39">
        <v>1</v>
      </c>
      <c r="L31" s="39">
        <v>10</v>
      </c>
      <c r="M31" s="39">
        <v>0</v>
      </c>
      <c r="N31" s="39">
        <v>0</v>
      </c>
      <c r="O31" s="39">
        <v>-2</v>
      </c>
      <c r="P31" s="39">
        <v>-1</v>
      </c>
      <c r="Q31" s="39">
        <v>1141</v>
      </c>
      <c r="R31" s="39">
        <v>19163.77794</v>
      </c>
    </row>
    <row r="32" spans="1:18" s="116" customFormat="1" ht="16.5" customHeight="1">
      <c r="A32" s="244" t="s">
        <v>38</v>
      </c>
      <c r="B32" s="245"/>
      <c r="C32" s="39">
        <v>1002</v>
      </c>
      <c r="D32" s="39">
        <v>17969.13794</v>
      </c>
      <c r="E32" s="39">
        <v>9</v>
      </c>
      <c r="F32" s="39">
        <v>18.4</v>
      </c>
      <c r="G32" s="39">
        <v>4</v>
      </c>
      <c r="H32" s="39">
        <v>4.02</v>
      </c>
      <c r="I32" s="39">
        <v>1</v>
      </c>
      <c r="J32" s="39">
        <v>3</v>
      </c>
      <c r="K32" s="39">
        <v>0</v>
      </c>
      <c r="L32" s="39">
        <v>0</v>
      </c>
      <c r="M32" s="39">
        <v>0</v>
      </c>
      <c r="N32" s="39">
        <v>0</v>
      </c>
      <c r="O32" s="39">
        <v>-2</v>
      </c>
      <c r="P32" s="39">
        <v>-1</v>
      </c>
      <c r="Q32" s="39">
        <v>1005</v>
      </c>
      <c r="R32" s="39">
        <v>17985.51794</v>
      </c>
    </row>
    <row r="33" spans="1:18" s="116" customFormat="1" ht="16.5" customHeight="1">
      <c r="A33" s="246" t="s">
        <v>39</v>
      </c>
      <c r="B33" s="247"/>
      <c r="C33" s="39">
        <v>136</v>
      </c>
      <c r="D33" s="39">
        <v>1188.26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1</v>
      </c>
      <c r="L33" s="39">
        <v>10</v>
      </c>
      <c r="M33" s="39">
        <v>0</v>
      </c>
      <c r="N33" s="39">
        <v>0</v>
      </c>
      <c r="O33" s="39">
        <v>0</v>
      </c>
      <c r="P33" s="39">
        <v>0</v>
      </c>
      <c r="Q33" s="39">
        <v>136</v>
      </c>
      <c r="R33" s="39">
        <v>1178.26</v>
      </c>
    </row>
    <row r="34" spans="1:18" s="128" customFormat="1" ht="17.25" customHeight="1">
      <c r="A34" s="124" t="s">
        <v>40</v>
      </c>
      <c r="B34" s="124"/>
      <c r="C34" s="124" t="s">
        <v>41</v>
      </c>
      <c r="D34" s="124"/>
      <c r="E34" s="125"/>
      <c r="F34" s="125"/>
      <c r="G34" s="125"/>
      <c r="H34" s="124"/>
      <c r="I34" s="124" t="s">
        <v>42</v>
      </c>
      <c r="J34" s="124"/>
      <c r="K34" s="125"/>
      <c r="L34" s="126"/>
      <c r="M34" s="127" t="s">
        <v>43</v>
      </c>
      <c r="N34" s="125"/>
      <c r="O34" s="126"/>
      <c r="P34" s="126"/>
      <c r="Q34" s="370" t="str">
        <f>'2491-00-01'!V34</f>
        <v>中華民國104年02月01日編製</v>
      </c>
      <c r="R34" s="370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44</v>
      </c>
      <c r="J35" s="129"/>
      <c r="K35" s="130"/>
      <c r="L35" s="130"/>
      <c r="M35" s="131"/>
      <c r="N35" s="131"/>
      <c r="O35" s="131"/>
      <c r="P35" s="131"/>
      <c r="Q35" s="371" t="s">
        <v>184</v>
      </c>
      <c r="R35" s="371"/>
    </row>
    <row r="36" spans="1:18" s="149" customFormat="1" ht="15" customHeight="1">
      <c r="A36" s="147" t="s">
        <v>46</v>
      </c>
      <c r="B36" s="159" t="s">
        <v>313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310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186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289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341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69" t="s">
        <v>190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191</v>
      </c>
    </row>
    <row r="3" spans="1:18" s="111" customFormat="1" ht="18" customHeight="1">
      <c r="A3" s="349" t="s">
        <v>270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">
        <v>336</v>
      </c>
      <c r="H5" s="351"/>
      <c r="I5" s="351"/>
      <c r="J5" s="351"/>
      <c r="K5" s="351"/>
      <c r="L5" s="113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32"/>
      <c r="C6" s="353" t="s">
        <v>153</v>
      </c>
      <c r="D6" s="354"/>
      <c r="E6" s="357" t="s">
        <v>154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155</v>
      </c>
      <c r="R6" s="353"/>
    </row>
    <row r="7" spans="1:18" s="116" customFormat="1" ht="15.75" customHeight="1">
      <c r="A7" s="362" t="s">
        <v>50</v>
      </c>
      <c r="B7" s="363"/>
      <c r="C7" s="355"/>
      <c r="D7" s="356"/>
      <c r="E7" s="364" t="s">
        <v>156</v>
      </c>
      <c r="F7" s="365"/>
      <c r="G7" s="366" t="s">
        <v>157</v>
      </c>
      <c r="H7" s="365"/>
      <c r="I7" s="366" t="s">
        <v>158</v>
      </c>
      <c r="J7" s="365"/>
      <c r="K7" s="366" t="s">
        <v>159</v>
      </c>
      <c r="L7" s="365"/>
      <c r="M7" s="367" t="s">
        <v>160</v>
      </c>
      <c r="N7" s="368"/>
      <c r="O7" s="366" t="s">
        <v>161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35</v>
      </c>
      <c r="P8" s="122" t="s">
        <v>36</v>
      </c>
      <c r="Q8" s="120" t="s">
        <v>163</v>
      </c>
      <c r="R8" s="123" t="s">
        <v>36</v>
      </c>
    </row>
    <row r="9" spans="1:18" s="116" customFormat="1" ht="45" customHeight="1">
      <c r="A9" s="37" t="s">
        <v>37</v>
      </c>
      <c r="B9" s="133"/>
      <c r="C9" s="39">
        <v>637556</v>
      </c>
      <c r="D9" s="39">
        <v>21385437.222265</v>
      </c>
      <c r="E9" s="39">
        <v>3429</v>
      </c>
      <c r="F9" s="39">
        <v>14885.036865</v>
      </c>
      <c r="G9" s="39">
        <v>2035</v>
      </c>
      <c r="H9" s="39">
        <v>19922.537015</v>
      </c>
      <c r="I9" s="39">
        <v>2091</v>
      </c>
      <c r="J9" s="39">
        <v>104433.100273</v>
      </c>
      <c r="K9" s="39">
        <v>307</v>
      </c>
      <c r="L9" s="39">
        <v>14403.320986</v>
      </c>
      <c r="M9" s="39">
        <v>0</v>
      </c>
      <c r="N9" s="39">
        <v>0</v>
      </c>
      <c r="O9" s="39">
        <v>-13</v>
      </c>
      <c r="P9" s="39">
        <v>-29449.308362</v>
      </c>
      <c r="Q9" s="39">
        <v>638937</v>
      </c>
      <c r="R9" s="39">
        <v>21440980.19304</v>
      </c>
    </row>
    <row r="10" spans="1:18" s="116" customFormat="1" ht="45" customHeight="1">
      <c r="A10" s="37" t="s">
        <v>192</v>
      </c>
      <c r="B10" s="133"/>
      <c r="C10" s="39">
        <v>9482</v>
      </c>
      <c r="D10" s="39">
        <v>13294217.077302</v>
      </c>
      <c r="E10" s="39">
        <v>62</v>
      </c>
      <c r="F10" s="39">
        <v>2923.094038</v>
      </c>
      <c r="G10" s="39">
        <v>36</v>
      </c>
      <c r="H10" s="39">
        <v>6994.889966</v>
      </c>
      <c r="I10" s="39">
        <v>136</v>
      </c>
      <c r="J10" s="39">
        <v>68029.2429</v>
      </c>
      <c r="K10" s="39">
        <v>29</v>
      </c>
      <c r="L10" s="39">
        <v>5067.234149</v>
      </c>
      <c r="M10" s="39">
        <v>0</v>
      </c>
      <c r="N10" s="39">
        <v>0</v>
      </c>
      <c r="O10" s="39">
        <v>22</v>
      </c>
      <c r="P10" s="39">
        <v>-25112.811581</v>
      </c>
      <c r="Q10" s="39">
        <v>9530</v>
      </c>
      <c r="R10" s="39">
        <v>13327994.478544</v>
      </c>
    </row>
    <row r="11" spans="1:18" s="116" customFormat="1" ht="45" customHeight="1">
      <c r="A11" s="37" t="s">
        <v>193</v>
      </c>
      <c r="B11" s="133"/>
      <c r="C11" s="39">
        <v>144609</v>
      </c>
      <c r="D11" s="39">
        <v>1455048.807551</v>
      </c>
      <c r="E11" s="39">
        <v>838</v>
      </c>
      <c r="F11" s="39">
        <v>2659.69889</v>
      </c>
      <c r="G11" s="39">
        <v>450</v>
      </c>
      <c r="H11" s="39">
        <v>1899.3341</v>
      </c>
      <c r="I11" s="39">
        <v>452</v>
      </c>
      <c r="J11" s="39">
        <v>7546.150961</v>
      </c>
      <c r="K11" s="39">
        <v>59</v>
      </c>
      <c r="L11" s="39">
        <v>1521.90304</v>
      </c>
      <c r="M11" s="39">
        <v>0</v>
      </c>
      <c r="N11" s="39">
        <v>0</v>
      </c>
      <c r="O11" s="39">
        <v>22</v>
      </c>
      <c r="P11" s="39">
        <v>-1078.576977</v>
      </c>
      <c r="Q11" s="39">
        <v>145019</v>
      </c>
      <c r="R11" s="39">
        <v>1460754.843285</v>
      </c>
    </row>
    <row r="12" spans="1:18" s="116" customFormat="1" ht="45" customHeight="1">
      <c r="A12" s="37" t="s">
        <v>286</v>
      </c>
      <c r="B12" s="133"/>
      <c r="C12" s="39">
        <v>123318</v>
      </c>
      <c r="D12" s="39">
        <v>1138588.418216</v>
      </c>
      <c r="E12" s="39">
        <v>599</v>
      </c>
      <c r="F12" s="39">
        <v>1889.827776</v>
      </c>
      <c r="G12" s="39">
        <v>354</v>
      </c>
      <c r="H12" s="39">
        <v>1443.781755</v>
      </c>
      <c r="I12" s="39">
        <v>292</v>
      </c>
      <c r="J12" s="39">
        <v>4241.759317</v>
      </c>
      <c r="K12" s="39">
        <v>67</v>
      </c>
      <c r="L12" s="39">
        <v>1472.982077</v>
      </c>
      <c r="M12" s="39">
        <v>0</v>
      </c>
      <c r="N12" s="39">
        <v>0</v>
      </c>
      <c r="O12" s="39">
        <v>-13</v>
      </c>
      <c r="P12" s="39">
        <v>-6.586092</v>
      </c>
      <c r="Q12" s="39">
        <v>123550</v>
      </c>
      <c r="R12" s="39">
        <v>1141796.655385</v>
      </c>
    </row>
    <row r="13" spans="1:18" s="116" customFormat="1" ht="45" customHeight="1">
      <c r="A13" s="37" t="s">
        <v>194</v>
      </c>
      <c r="B13" s="133"/>
      <c r="C13" s="39">
        <v>163233</v>
      </c>
      <c r="D13" s="39">
        <v>2262398.964447</v>
      </c>
      <c r="E13" s="39">
        <v>897</v>
      </c>
      <c r="F13" s="39">
        <v>3876.233331</v>
      </c>
      <c r="G13" s="39">
        <v>590</v>
      </c>
      <c r="H13" s="39">
        <v>5014.279909</v>
      </c>
      <c r="I13" s="39">
        <v>569</v>
      </c>
      <c r="J13" s="39">
        <v>10367.178569</v>
      </c>
      <c r="K13" s="39">
        <v>72</v>
      </c>
      <c r="L13" s="39">
        <v>2593.26982</v>
      </c>
      <c r="M13" s="39">
        <v>0</v>
      </c>
      <c r="N13" s="39">
        <v>0</v>
      </c>
      <c r="O13" s="39">
        <v>-43</v>
      </c>
      <c r="P13" s="39">
        <v>-2208.488396</v>
      </c>
      <c r="Q13" s="39">
        <v>163497</v>
      </c>
      <c r="R13" s="39">
        <v>2266826.338222</v>
      </c>
    </row>
    <row r="14" spans="1:18" s="116" customFormat="1" ht="45" customHeight="1">
      <c r="A14" s="37" t="s">
        <v>302</v>
      </c>
      <c r="B14" s="133"/>
      <c r="C14" s="39">
        <v>84338</v>
      </c>
      <c r="D14" s="39">
        <v>714891.966888</v>
      </c>
      <c r="E14" s="39">
        <v>502</v>
      </c>
      <c r="F14" s="39">
        <v>1888.21382</v>
      </c>
      <c r="G14" s="39">
        <v>291</v>
      </c>
      <c r="H14" s="39">
        <v>1409.680195</v>
      </c>
      <c r="I14" s="39">
        <v>258</v>
      </c>
      <c r="J14" s="39">
        <v>3659.18931</v>
      </c>
      <c r="K14" s="39">
        <v>35</v>
      </c>
      <c r="L14" s="39">
        <v>746.3651</v>
      </c>
      <c r="M14" s="39">
        <v>0</v>
      </c>
      <c r="N14" s="39">
        <v>0</v>
      </c>
      <c r="O14" s="39">
        <v>-4</v>
      </c>
      <c r="P14" s="39">
        <v>-1483.68694</v>
      </c>
      <c r="Q14" s="39">
        <v>84545</v>
      </c>
      <c r="R14" s="39">
        <v>716799.637783</v>
      </c>
    </row>
    <row r="15" spans="1:18" s="116" customFormat="1" ht="45" customHeight="1">
      <c r="A15" s="37" t="s">
        <v>293</v>
      </c>
      <c r="B15" s="133"/>
      <c r="C15" s="39">
        <v>32426</v>
      </c>
      <c r="D15" s="39">
        <v>337529.945484</v>
      </c>
      <c r="E15" s="39">
        <v>196</v>
      </c>
      <c r="F15" s="39">
        <v>656.677103</v>
      </c>
      <c r="G15" s="39">
        <v>102</v>
      </c>
      <c r="H15" s="39">
        <v>573.6148</v>
      </c>
      <c r="I15" s="39">
        <v>140</v>
      </c>
      <c r="J15" s="39">
        <v>2067.479426</v>
      </c>
      <c r="K15" s="39">
        <v>24</v>
      </c>
      <c r="L15" s="39">
        <v>312.569</v>
      </c>
      <c r="M15" s="39">
        <v>0</v>
      </c>
      <c r="N15" s="39">
        <v>0</v>
      </c>
      <c r="O15" s="39">
        <v>8</v>
      </c>
      <c r="P15" s="39">
        <v>-125.973206</v>
      </c>
      <c r="Q15" s="39">
        <v>32528</v>
      </c>
      <c r="R15" s="39">
        <v>339241.945007</v>
      </c>
    </row>
    <row r="16" spans="1:18" s="116" customFormat="1" ht="45" customHeight="1">
      <c r="A16" s="37" t="s">
        <v>195</v>
      </c>
      <c r="B16" s="133"/>
      <c r="C16" s="39">
        <v>78940</v>
      </c>
      <c r="D16" s="39">
        <v>672187.410137</v>
      </c>
      <c r="E16" s="39">
        <v>334</v>
      </c>
      <c r="F16" s="39">
        <v>979.291907</v>
      </c>
      <c r="G16" s="39">
        <v>209</v>
      </c>
      <c r="H16" s="39">
        <v>725.13</v>
      </c>
      <c r="I16" s="39">
        <v>201</v>
      </c>
      <c r="J16" s="39">
        <v>2353.66635</v>
      </c>
      <c r="K16" s="39">
        <v>16</v>
      </c>
      <c r="L16" s="39">
        <v>609.8269</v>
      </c>
      <c r="M16" s="39">
        <v>0</v>
      </c>
      <c r="N16" s="39">
        <v>0</v>
      </c>
      <c r="O16" s="39">
        <v>-10</v>
      </c>
      <c r="P16" s="39">
        <v>172.52033</v>
      </c>
      <c r="Q16" s="39">
        <v>79055</v>
      </c>
      <c r="R16" s="39">
        <v>674357.931824</v>
      </c>
    </row>
    <row r="17" spans="1:18" s="116" customFormat="1" ht="45" customHeight="1">
      <c r="A17" s="37" t="s">
        <v>196</v>
      </c>
      <c r="B17" s="133"/>
      <c r="C17" s="39">
        <v>466</v>
      </c>
      <c r="D17" s="39">
        <v>206991.00973</v>
      </c>
      <c r="E17" s="39">
        <v>0</v>
      </c>
      <c r="F17" s="39">
        <v>0</v>
      </c>
      <c r="G17" s="39">
        <v>1</v>
      </c>
      <c r="H17" s="39">
        <v>300</v>
      </c>
      <c r="I17" s="39">
        <v>12</v>
      </c>
      <c r="J17" s="39">
        <v>767.707</v>
      </c>
      <c r="K17" s="39">
        <v>1</v>
      </c>
      <c r="L17" s="39">
        <v>82.7748</v>
      </c>
      <c r="M17" s="39">
        <v>0</v>
      </c>
      <c r="N17" s="39">
        <v>0</v>
      </c>
      <c r="O17" s="39">
        <v>1</v>
      </c>
      <c r="P17" s="39">
        <v>45</v>
      </c>
      <c r="Q17" s="39">
        <v>466</v>
      </c>
      <c r="R17" s="39">
        <v>207420.94193</v>
      </c>
    </row>
    <row r="18" spans="1:18" s="116" customFormat="1" ht="45" customHeight="1">
      <c r="A18" s="37" t="s">
        <v>315</v>
      </c>
      <c r="B18" s="133"/>
      <c r="C18" s="39">
        <v>426</v>
      </c>
      <c r="D18" s="39">
        <v>1099815.95662</v>
      </c>
      <c r="E18" s="39">
        <v>0</v>
      </c>
      <c r="F18" s="39">
        <v>0</v>
      </c>
      <c r="G18" s="39">
        <v>0</v>
      </c>
      <c r="H18" s="39">
        <v>0</v>
      </c>
      <c r="I18" s="39">
        <v>13</v>
      </c>
      <c r="J18" s="39">
        <v>3502.3086</v>
      </c>
      <c r="K18" s="39">
        <v>4</v>
      </c>
      <c r="L18" s="39">
        <v>1996.3961</v>
      </c>
      <c r="M18" s="39">
        <v>0</v>
      </c>
      <c r="N18" s="39">
        <v>0</v>
      </c>
      <c r="O18" s="39">
        <v>0</v>
      </c>
      <c r="P18" s="39">
        <v>373.0095</v>
      </c>
      <c r="Q18" s="39">
        <v>426</v>
      </c>
      <c r="R18" s="39">
        <v>1101694.87862</v>
      </c>
    </row>
    <row r="19" spans="1:18" s="116" customFormat="1" ht="45" customHeight="1">
      <c r="A19" s="37" t="s">
        <v>316</v>
      </c>
      <c r="B19" s="133"/>
      <c r="C19" s="39">
        <v>141</v>
      </c>
      <c r="D19" s="39">
        <v>70423.2158</v>
      </c>
      <c r="E19" s="39">
        <v>0</v>
      </c>
      <c r="F19" s="39">
        <v>0</v>
      </c>
      <c r="G19" s="39">
        <v>1</v>
      </c>
      <c r="H19" s="39">
        <v>1546.82629</v>
      </c>
      <c r="I19" s="39">
        <v>10</v>
      </c>
      <c r="J19" s="39">
        <v>580.08784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-113</v>
      </c>
      <c r="Q19" s="39">
        <v>140</v>
      </c>
      <c r="R19" s="39">
        <v>69343.47735</v>
      </c>
    </row>
    <row r="20" spans="1:18" s="116" customFormat="1" ht="45" customHeight="1">
      <c r="A20" s="37" t="s">
        <v>317</v>
      </c>
      <c r="B20" s="133"/>
      <c r="C20" s="39">
        <v>86</v>
      </c>
      <c r="D20" s="39">
        <v>118622.57912</v>
      </c>
      <c r="E20" s="39">
        <v>0</v>
      </c>
      <c r="F20" s="39">
        <v>0</v>
      </c>
      <c r="G20" s="39">
        <v>0</v>
      </c>
      <c r="H20" s="39">
        <v>0</v>
      </c>
      <c r="I20" s="39">
        <v>5</v>
      </c>
      <c r="J20" s="39">
        <v>1253.83</v>
      </c>
      <c r="K20" s="39">
        <v>0</v>
      </c>
      <c r="L20" s="39">
        <v>0</v>
      </c>
      <c r="M20" s="39">
        <v>0</v>
      </c>
      <c r="N20" s="39">
        <v>0</v>
      </c>
      <c r="O20" s="39">
        <v>3</v>
      </c>
      <c r="P20" s="39">
        <v>79.285</v>
      </c>
      <c r="Q20" s="39">
        <v>89</v>
      </c>
      <c r="R20" s="39">
        <v>119955.69412</v>
      </c>
    </row>
    <row r="21" spans="1:18" s="116" customFormat="1" ht="45" customHeight="1">
      <c r="A21" s="37" t="s">
        <v>197</v>
      </c>
      <c r="B21" s="133"/>
      <c r="C21" s="39">
        <v>43</v>
      </c>
      <c r="D21" s="39">
        <v>2085.99343</v>
      </c>
      <c r="E21" s="39">
        <v>1</v>
      </c>
      <c r="F21" s="39">
        <v>12</v>
      </c>
      <c r="G21" s="39">
        <v>0</v>
      </c>
      <c r="H21" s="39">
        <v>0</v>
      </c>
      <c r="I21" s="39">
        <v>3</v>
      </c>
      <c r="J21" s="39">
        <v>64.5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10</v>
      </c>
      <c r="Q21" s="39">
        <v>45</v>
      </c>
      <c r="R21" s="39">
        <v>2172.49343</v>
      </c>
    </row>
    <row r="22" spans="1:18" s="116" customFormat="1" ht="45" customHeight="1">
      <c r="A22" s="37" t="s">
        <v>311</v>
      </c>
      <c r="B22" s="133"/>
      <c r="C22" s="39">
        <v>29</v>
      </c>
      <c r="D22" s="39">
        <v>4001</v>
      </c>
      <c r="E22" s="39">
        <v>0</v>
      </c>
      <c r="F22" s="39">
        <v>0</v>
      </c>
      <c r="G22" s="39">
        <v>1</v>
      </c>
      <c r="H22" s="39">
        <v>15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28</v>
      </c>
      <c r="R22" s="39">
        <v>3986</v>
      </c>
    </row>
    <row r="23" spans="1:18" s="116" customFormat="1" ht="45" customHeight="1">
      <c r="A23" s="37" t="s">
        <v>312</v>
      </c>
      <c r="B23" s="133"/>
      <c r="C23" s="39">
        <v>19</v>
      </c>
      <c r="D23" s="39">
        <v>8634.87754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19</v>
      </c>
      <c r="R23" s="39">
        <v>8634.87754</v>
      </c>
    </row>
    <row r="24" spans="1:18" s="128" customFormat="1" ht="17.25" customHeight="1">
      <c r="A24" s="124" t="s">
        <v>40</v>
      </c>
      <c r="B24" s="124"/>
      <c r="C24" s="124" t="s">
        <v>41</v>
      </c>
      <c r="D24" s="124"/>
      <c r="E24" s="125"/>
      <c r="F24" s="125"/>
      <c r="G24" s="125"/>
      <c r="H24" s="124"/>
      <c r="I24" s="124" t="s">
        <v>42</v>
      </c>
      <c r="J24" s="124"/>
      <c r="K24" s="125"/>
      <c r="L24" s="126"/>
      <c r="M24" s="127" t="s">
        <v>43</v>
      </c>
      <c r="N24" s="125"/>
      <c r="O24" s="126"/>
      <c r="P24" s="126"/>
      <c r="Q24" s="370" t="str">
        <f>'2491-00-01'!V34</f>
        <v>中華民國104年02月01日編製</v>
      </c>
      <c r="R24" s="370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44</v>
      </c>
      <c r="J25" s="129"/>
      <c r="K25" s="130"/>
      <c r="L25" s="130"/>
      <c r="M25" s="131"/>
      <c r="N25" s="131"/>
      <c r="O25" s="131"/>
      <c r="P25" s="131"/>
      <c r="Q25" s="371" t="s">
        <v>331</v>
      </c>
      <c r="R25" s="371"/>
    </row>
    <row r="26" spans="1:18" s="149" customFormat="1" ht="15" customHeight="1">
      <c r="A26" s="147" t="s">
        <v>46</v>
      </c>
      <c r="B26" s="159" t="s">
        <v>313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310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47</v>
      </c>
      <c r="B28" s="150" t="s">
        <v>185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186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328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326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.75">
      <c r="A32" s="369" t="s">
        <v>327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</row>
  </sheetData>
  <sheetProtection/>
  <mergeCells count="17"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273</v>
      </c>
      <c r="V2" s="188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273</v>
      </c>
      <c r="AT2" s="189"/>
    </row>
    <row r="3" spans="1:46" s="14" customFormat="1" ht="19.5" customHeight="1">
      <c r="A3" s="190" t="s">
        <v>276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277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">
        <v>336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">
        <v>336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294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3429</v>
      </c>
      <c r="D9" s="23">
        <v>14885.036865</v>
      </c>
      <c r="E9" s="23">
        <v>119</v>
      </c>
      <c r="F9" s="23">
        <v>490.15</v>
      </c>
      <c r="G9" s="23">
        <v>17</v>
      </c>
      <c r="H9" s="23">
        <v>46.65</v>
      </c>
      <c r="I9" s="23">
        <v>799</v>
      </c>
      <c r="J9" s="23">
        <v>4493.283708</v>
      </c>
      <c r="K9" s="23">
        <v>30</v>
      </c>
      <c r="L9" s="23">
        <v>552.43</v>
      </c>
      <c r="M9" s="23">
        <v>14</v>
      </c>
      <c r="N9" s="23">
        <v>18.21</v>
      </c>
      <c r="O9" s="23">
        <v>530</v>
      </c>
      <c r="P9" s="23">
        <v>1137.287707</v>
      </c>
      <c r="Q9" s="23">
        <v>517</v>
      </c>
      <c r="R9" s="23">
        <v>1900.214</v>
      </c>
      <c r="S9" s="23">
        <v>44</v>
      </c>
      <c r="T9" s="23">
        <v>510.8</v>
      </c>
      <c r="U9" s="23">
        <v>55</v>
      </c>
      <c r="V9" s="23">
        <v>147.46</v>
      </c>
      <c r="W9" s="236" t="s">
        <v>37</v>
      </c>
      <c r="X9" s="237"/>
      <c r="Y9" s="23">
        <v>125</v>
      </c>
      <c r="Z9" s="23">
        <v>201.368038</v>
      </c>
      <c r="AA9" s="23">
        <v>319</v>
      </c>
      <c r="AB9" s="23">
        <v>2393.165193</v>
      </c>
      <c r="AC9" s="23">
        <v>197</v>
      </c>
      <c r="AD9" s="23">
        <v>1240.057881</v>
      </c>
      <c r="AE9" s="23">
        <v>437</v>
      </c>
      <c r="AF9" s="23">
        <v>943.456338</v>
      </c>
      <c r="AG9" s="23">
        <v>109</v>
      </c>
      <c r="AH9" s="23">
        <v>462.395</v>
      </c>
      <c r="AI9" s="23">
        <v>6</v>
      </c>
      <c r="AJ9" s="23">
        <v>6.6</v>
      </c>
      <c r="AK9" s="23">
        <v>5</v>
      </c>
      <c r="AL9" s="23">
        <v>7.4</v>
      </c>
      <c r="AM9" s="23">
        <v>0</v>
      </c>
      <c r="AN9" s="23">
        <v>0</v>
      </c>
      <c r="AO9" s="23">
        <v>22</v>
      </c>
      <c r="AP9" s="23">
        <v>51.108</v>
      </c>
      <c r="AQ9" s="23">
        <v>83</v>
      </c>
      <c r="AR9" s="23">
        <v>283.001</v>
      </c>
      <c r="AS9" s="23">
        <v>1</v>
      </c>
      <c r="AT9" s="23">
        <v>0</v>
      </c>
    </row>
    <row r="10" spans="1:46" s="22" customFormat="1" ht="16.5" customHeight="1">
      <c r="A10" s="238" t="s">
        <v>244</v>
      </c>
      <c r="B10" s="239"/>
      <c r="C10" s="23">
        <v>3420</v>
      </c>
      <c r="D10" s="23">
        <v>14866.636865</v>
      </c>
      <c r="E10" s="23">
        <v>118</v>
      </c>
      <c r="F10" s="23">
        <v>487.15</v>
      </c>
      <c r="G10" s="23">
        <v>17</v>
      </c>
      <c r="H10" s="23">
        <v>46.65</v>
      </c>
      <c r="I10" s="23">
        <v>797</v>
      </c>
      <c r="J10" s="23">
        <v>4491.783708</v>
      </c>
      <c r="K10" s="23">
        <v>30</v>
      </c>
      <c r="L10" s="23">
        <v>552.43</v>
      </c>
      <c r="M10" s="23">
        <v>14</v>
      </c>
      <c r="N10" s="23">
        <v>18.21</v>
      </c>
      <c r="O10" s="23">
        <v>528</v>
      </c>
      <c r="P10" s="23">
        <v>1133.787707</v>
      </c>
      <c r="Q10" s="23">
        <v>517</v>
      </c>
      <c r="R10" s="23">
        <v>1900.214</v>
      </c>
      <c r="S10" s="23">
        <v>44</v>
      </c>
      <c r="T10" s="23">
        <v>510.8</v>
      </c>
      <c r="U10" s="23">
        <v>55</v>
      </c>
      <c r="V10" s="23">
        <v>147.46</v>
      </c>
      <c r="W10" s="238" t="s">
        <v>244</v>
      </c>
      <c r="X10" s="239"/>
      <c r="Y10" s="23">
        <v>125</v>
      </c>
      <c r="Z10" s="23">
        <v>201.368038</v>
      </c>
      <c r="AA10" s="23">
        <v>319</v>
      </c>
      <c r="AB10" s="23">
        <v>2393.165193</v>
      </c>
      <c r="AC10" s="23">
        <v>194</v>
      </c>
      <c r="AD10" s="23">
        <v>1235.657881</v>
      </c>
      <c r="AE10" s="23">
        <v>437</v>
      </c>
      <c r="AF10" s="23">
        <v>943.456338</v>
      </c>
      <c r="AG10" s="23">
        <v>108</v>
      </c>
      <c r="AH10" s="23">
        <v>456.395</v>
      </c>
      <c r="AI10" s="23">
        <v>6</v>
      </c>
      <c r="AJ10" s="23">
        <v>6.6</v>
      </c>
      <c r="AK10" s="23">
        <v>5</v>
      </c>
      <c r="AL10" s="23">
        <v>7.4</v>
      </c>
      <c r="AM10" s="23">
        <v>0</v>
      </c>
      <c r="AN10" s="23">
        <v>0</v>
      </c>
      <c r="AO10" s="23">
        <v>22</v>
      </c>
      <c r="AP10" s="23">
        <v>51.108</v>
      </c>
      <c r="AQ10" s="23">
        <v>83</v>
      </c>
      <c r="AR10" s="23">
        <v>283.001</v>
      </c>
      <c r="AS10" s="23">
        <v>1</v>
      </c>
      <c r="AT10" s="23">
        <v>0</v>
      </c>
    </row>
    <row r="11" spans="1:46" s="22" customFormat="1" ht="16.5" customHeight="1">
      <c r="A11" s="240" t="s">
        <v>284</v>
      </c>
      <c r="B11" s="241"/>
      <c r="C11" s="23">
        <v>605</v>
      </c>
      <c r="D11" s="23">
        <v>2061.127776</v>
      </c>
      <c r="E11" s="23">
        <v>13</v>
      </c>
      <c r="F11" s="23">
        <v>67.5</v>
      </c>
      <c r="G11" s="23">
        <v>1</v>
      </c>
      <c r="H11" s="23">
        <v>0.3</v>
      </c>
      <c r="I11" s="23">
        <v>186</v>
      </c>
      <c r="J11" s="23">
        <v>569.24</v>
      </c>
      <c r="K11" s="23">
        <v>3</v>
      </c>
      <c r="L11" s="23">
        <v>7</v>
      </c>
      <c r="M11" s="23">
        <v>2</v>
      </c>
      <c r="N11" s="23">
        <v>4.8</v>
      </c>
      <c r="O11" s="23">
        <v>118</v>
      </c>
      <c r="P11" s="23">
        <v>207.976888</v>
      </c>
      <c r="Q11" s="23">
        <v>83</v>
      </c>
      <c r="R11" s="23">
        <v>148.178</v>
      </c>
      <c r="S11" s="23">
        <v>8</v>
      </c>
      <c r="T11" s="23">
        <v>233</v>
      </c>
      <c r="U11" s="23">
        <v>1</v>
      </c>
      <c r="V11" s="23">
        <v>0.4</v>
      </c>
      <c r="W11" s="240" t="s">
        <v>284</v>
      </c>
      <c r="X11" s="241"/>
      <c r="Y11" s="23">
        <v>23</v>
      </c>
      <c r="Z11" s="23">
        <v>15.25</v>
      </c>
      <c r="AA11" s="23">
        <v>62</v>
      </c>
      <c r="AB11" s="23">
        <v>388.44</v>
      </c>
      <c r="AC11" s="23">
        <v>19</v>
      </c>
      <c r="AD11" s="23">
        <v>118.619</v>
      </c>
      <c r="AE11" s="23">
        <v>55</v>
      </c>
      <c r="AF11" s="23">
        <v>89.693888</v>
      </c>
      <c r="AG11" s="23">
        <v>12</v>
      </c>
      <c r="AH11" s="23">
        <v>58.1</v>
      </c>
      <c r="AI11" s="23">
        <v>0</v>
      </c>
      <c r="AJ11" s="23">
        <v>0</v>
      </c>
      <c r="AK11" s="23">
        <v>1</v>
      </c>
      <c r="AL11" s="23">
        <v>1</v>
      </c>
      <c r="AM11" s="23">
        <v>0</v>
      </c>
      <c r="AN11" s="23">
        <v>0</v>
      </c>
      <c r="AO11" s="23">
        <v>2</v>
      </c>
      <c r="AP11" s="23">
        <v>1.6</v>
      </c>
      <c r="AQ11" s="23">
        <v>16</v>
      </c>
      <c r="AR11" s="23">
        <v>150.03</v>
      </c>
      <c r="AS11" s="23">
        <v>0</v>
      </c>
      <c r="AT11" s="23">
        <v>0</v>
      </c>
    </row>
    <row r="12" spans="1:46" s="22" customFormat="1" ht="16.5" customHeight="1">
      <c r="A12" s="240" t="s">
        <v>283</v>
      </c>
      <c r="B12" s="241"/>
      <c r="C12" s="23">
        <v>932</v>
      </c>
      <c r="D12" s="23">
        <v>6558.018331</v>
      </c>
      <c r="E12" s="23">
        <v>24</v>
      </c>
      <c r="F12" s="23">
        <v>55.53</v>
      </c>
      <c r="G12" s="23">
        <v>3</v>
      </c>
      <c r="H12" s="23">
        <v>2.6</v>
      </c>
      <c r="I12" s="23">
        <v>138</v>
      </c>
      <c r="J12" s="23">
        <v>2143.486</v>
      </c>
      <c r="K12" s="23">
        <v>6</v>
      </c>
      <c r="L12" s="23">
        <v>492</v>
      </c>
      <c r="M12" s="23">
        <v>0</v>
      </c>
      <c r="N12" s="23">
        <v>0</v>
      </c>
      <c r="O12" s="23">
        <v>101</v>
      </c>
      <c r="P12" s="23">
        <v>252.389</v>
      </c>
      <c r="Q12" s="23">
        <v>137</v>
      </c>
      <c r="R12" s="23">
        <v>1223.09</v>
      </c>
      <c r="S12" s="23">
        <v>10</v>
      </c>
      <c r="T12" s="23">
        <v>77.7</v>
      </c>
      <c r="U12" s="23">
        <v>21</v>
      </c>
      <c r="V12" s="23">
        <v>48.86</v>
      </c>
      <c r="W12" s="240" t="s">
        <v>283</v>
      </c>
      <c r="X12" s="241"/>
      <c r="Y12" s="23">
        <v>51</v>
      </c>
      <c r="Z12" s="23">
        <v>115.386</v>
      </c>
      <c r="AA12" s="23">
        <v>136</v>
      </c>
      <c r="AB12" s="23">
        <v>1192.546993</v>
      </c>
      <c r="AC12" s="23">
        <v>39</v>
      </c>
      <c r="AD12" s="23">
        <v>390.867888</v>
      </c>
      <c r="AE12" s="23">
        <v>202</v>
      </c>
      <c r="AF12" s="23">
        <v>379.03945</v>
      </c>
      <c r="AG12" s="23">
        <v>22</v>
      </c>
      <c r="AH12" s="23">
        <v>75.535</v>
      </c>
      <c r="AI12" s="23">
        <v>2</v>
      </c>
      <c r="AJ12" s="23">
        <v>1.5</v>
      </c>
      <c r="AK12" s="23">
        <v>1</v>
      </c>
      <c r="AL12" s="23">
        <v>0.3</v>
      </c>
      <c r="AM12" s="23">
        <v>0</v>
      </c>
      <c r="AN12" s="23">
        <v>0</v>
      </c>
      <c r="AO12" s="23">
        <v>7</v>
      </c>
      <c r="AP12" s="23">
        <v>9.088</v>
      </c>
      <c r="AQ12" s="23">
        <v>31</v>
      </c>
      <c r="AR12" s="23">
        <v>98.1</v>
      </c>
      <c r="AS12" s="23">
        <v>1</v>
      </c>
      <c r="AT12" s="23">
        <v>0</v>
      </c>
    </row>
    <row r="13" spans="1:46" s="22" customFormat="1" ht="16.5" customHeight="1">
      <c r="A13" s="240" t="s">
        <v>332</v>
      </c>
      <c r="B13" s="241"/>
      <c r="C13" s="23">
        <v>315</v>
      </c>
      <c r="D13" s="23">
        <v>942.061</v>
      </c>
      <c r="E13" s="23">
        <v>3</v>
      </c>
      <c r="F13" s="23">
        <v>3.5</v>
      </c>
      <c r="G13" s="23">
        <v>1</v>
      </c>
      <c r="H13" s="23">
        <v>5</v>
      </c>
      <c r="I13" s="23">
        <v>80</v>
      </c>
      <c r="J13" s="23">
        <v>392.755</v>
      </c>
      <c r="K13" s="23">
        <v>4</v>
      </c>
      <c r="L13" s="23">
        <v>4.01</v>
      </c>
      <c r="M13" s="23">
        <v>3</v>
      </c>
      <c r="N13" s="23">
        <v>1.51</v>
      </c>
      <c r="O13" s="23">
        <v>69</v>
      </c>
      <c r="P13" s="23">
        <v>179.45</v>
      </c>
      <c r="Q13" s="23">
        <v>38</v>
      </c>
      <c r="R13" s="23">
        <v>57.048</v>
      </c>
      <c r="S13" s="23">
        <v>4</v>
      </c>
      <c r="T13" s="23">
        <v>18.3</v>
      </c>
      <c r="U13" s="23">
        <v>5</v>
      </c>
      <c r="V13" s="23">
        <v>4.3</v>
      </c>
      <c r="W13" s="240" t="s">
        <v>332</v>
      </c>
      <c r="X13" s="241"/>
      <c r="Y13" s="23">
        <v>13</v>
      </c>
      <c r="Z13" s="23">
        <v>27.068</v>
      </c>
      <c r="AA13" s="23">
        <v>21</v>
      </c>
      <c r="AB13" s="23">
        <v>92.75</v>
      </c>
      <c r="AC13" s="23">
        <v>15</v>
      </c>
      <c r="AD13" s="23">
        <v>78.1</v>
      </c>
      <c r="AE13" s="23">
        <v>34</v>
      </c>
      <c r="AF13" s="23">
        <v>54.36</v>
      </c>
      <c r="AG13" s="23">
        <v>12</v>
      </c>
      <c r="AH13" s="23">
        <v>14.89</v>
      </c>
      <c r="AI13" s="23">
        <v>1</v>
      </c>
      <c r="AJ13" s="23">
        <v>0.1</v>
      </c>
      <c r="AK13" s="23">
        <v>0</v>
      </c>
      <c r="AL13" s="23">
        <v>0</v>
      </c>
      <c r="AM13" s="23">
        <v>0</v>
      </c>
      <c r="AN13" s="23">
        <v>0</v>
      </c>
      <c r="AO13" s="23">
        <v>4</v>
      </c>
      <c r="AP13" s="23">
        <v>3.6</v>
      </c>
      <c r="AQ13" s="23">
        <v>8</v>
      </c>
      <c r="AR13" s="23">
        <v>5.32</v>
      </c>
      <c r="AS13" s="23">
        <v>0</v>
      </c>
      <c r="AT13" s="23">
        <v>0</v>
      </c>
    </row>
    <row r="14" spans="1:46" s="22" customFormat="1" ht="16.5" customHeight="1">
      <c r="A14" s="240" t="s">
        <v>239</v>
      </c>
      <c r="B14" s="241"/>
      <c r="C14" s="23">
        <v>509</v>
      </c>
      <c r="D14" s="23">
        <v>1906.547858</v>
      </c>
      <c r="E14" s="23">
        <v>19</v>
      </c>
      <c r="F14" s="23">
        <v>36.7</v>
      </c>
      <c r="G14" s="23">
        <v>1</v>
      </c>
      <c r="H14" s="23">
        <v>5</v>
      </c>
      <c r="I14" s="23">
        <v>137</v>
      </c>
      <c r="J14" s="23">
        <v>636.01782</v>
      </c>
      <c r="K14" s="23">
        <v>4</v>
      </c>
      <c r="L14" s="23">
        <v>14.5</v>
      </c>
      <c r="M14" s="23">
        <v>1</v>
      </c>
      <c r="N14" s="23">
        <v>1</v>
      </c>
      <c r="O14" s="23">
        <v>71</v>
      </c>
      <c r="P14" s="23">
        <v>148.45</v>
      </c>
      <c r="Q14" s="23">
        <v>100</v>
      </c>
      <c r="R14" s="23">
        <v>195.49</v>
      </c>
      <c r="S14" s="23">
        <v>8</v>
      </c>
      <c r="T14" s="23">
        <v>16</v>
      </c>
      <c r="U14" s="23">
        <v>11</v>
      </c>
      <c r="V14" s="23">
        <v>60.05</v>
      </c>
      <c r="W14" s="240" t="s">
        <v>239</v>
      </c>
      <c r="X14" s="241"/>
      <c r="Y14" s="23">
        <v>15</v>
      </c>
      <c r="Z14" s="23">
        <v>16.364038</v>
      </c>
      <c r="AA14" s="23">
        <v>28</v>
      </c>
      <c r="AB14" s="23">
        <v>187.93</v>
      </c>
      <c r="AC14" s="23">
        <v>36</v>
      </c>
      <c r="AD14" s="23">
        <v>182.1</v>
      </c>
      <c r="AE14" s="23">
        <v>48</v>
      </c>
      <c r="AF14" s="23">
        <v>245.306</v>
      </c>
      <c r="AG14" s="23">
        <v>19</v>
      </c>
      <c r="AH14" s="23">
        <v>150.1</v>
      </c>
      <c r="AI14" s="23">
        <v>1</v>
      </c>
      <c r="AJ14" s="23">
        <v>1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1.22</v>
      </c>
      <c r="AQ14" s="23">
        <v>8</v>
      </c>
      <c r="AR14" s="23">
        <v>9.32</v>
      </c>
      <c r="AS14" s="23">
        <v>0</v>
      </c>
      <c r="AT14" s="23">
        <v>0</v>
      </c>
    </row>
    <row r="15" spans="1:46" s="22" customFormat="1" ht="16.5" customHeight="1">
      <c r="A15" s="240" t="s">
        <v>240</v>
      </c>
      <c r="B15" s="241"/>
      <c r="C15" s="23">
        <v>196</v>
      </c>
      <c r="D15" s="23">
        <v>656.677103</v>
      </c>
      <c r="E15" s="23">
        <v>9</v>
      </c>
      <c r="F15" s="23">
        <v>30.45</v>
      </c>
      <c r="G15" s="23">
        <v>1</v>
      </c>
      <c r="H15" s="23">
        <v>1</v>
      </c>
      <c r="I15" s="23">
        <v>59</v>
      </c>
      <c r="J15" s="23">
        <v>156.276</v>
      </c>
      <c r="K15" s="23">
        <v>5</v>
      </c>
      <c r="L15" s="23">
        <v>25.5</v>
      </c>
      <c r="M15" s="23">
        <v>2</v>
      </c>
      <c r="N15" s="23">
        <v>3.8</v>
      </c>
      <c r="O15" s="23">
        <v>23</v>
      </c>
      <c r="P15" s="23">
        <v>54.57</v>
      </c>
      <c r="Q15" s="23">
        <v>27</v>
      </c>
      <c r="R15" s="23">
        <v>37.52</v>
      </c>
      <c r="S15" s="23">
        <v>2</v>
      </c>
      <c r="T15" s="23">
        <v>30</v>
      </c>
      <c r="U15" s="23">
        <v>3</v>
      </c>
      <c r="V15" s="23">
        <v>2.85</v>
      </c>
      <c r="W15" s="240" t="s">
        <v>240</v>
      </c>
      <c r="X15" s="241"/>
      <c r="Y15" s="23">
        <v>7</v>
      </c>
      <c r="Z15" s="23">
        <v>14.1</v>
      </c>
      <c r="AA15" s="23">
        <v>14</v>
      </c>
      <c r="AB15" s="23">
        <v>97.03</v>
      </c>
      <c r="AC15" s="23">
        <v>11</v>
      </c>
      <c r="AD15" s="23">
        <v>49.731103</v>
      </c>
      <c r="AE15" s="23">
        <v>18</v>
      </c>
      <c r="AF15" s="23">
        <v>59.45</v>
      </c>
      <c r="AG15" s="23">
        <v>8</v>
      </c>
      <c r="AH15" s="23">
        <v>56.5</v>
      </c>
      <c r="AI15" s="23">
        <v>0</v>
      </c>
      <c r="AJ15" s="23">
        <v>0</v>
      </c>
      <c r="AK15" s="23">
        <v>1</v>
      </c>
      <c r="AL15" s="23">
        <v>4.1</v>
      </c>
      <c r="AM15" s="23">
        <v>0</v>
      </c>
      <c r="AN15" s="23">
        <v>0</v>
      </c>
      <c r="AO15" s="23">
        <v>1</v>
      </c>
      <c r="AP15" s="23">
        <v>24.6</v>
      </c>
      <c r="AQ15" s="23">
        <v>5</v>
      </c>
      <c r="AR15" s="23">
        <v>9.2</v>
      </c>
      <c r="AS15" s="23">
        <v>0</v>
      </c>
      <c r="AT15" s="23">
        <v>0</v>
      </c>
    </row>
    <row r="16" spans="1:46" s="22" customFormat="1" ht="16.5" customHeight="1">
      <c r="A16" s="242" t="s">
        <v>245</v>
      </c>
      <c r="B16" s="239"/>
      <c r="C16" s="23">
        <v>338</v>
      </c>
      <c r="D16" s="23">
        <v>1011.791907</v>
      </c>
      <c r="E16" s="23">
        <v>19</v>
      </c>
      <c r="F16" s="23">
        <v>144.45</v>
      </c>
      <c r="G16" s="23">
        <v>6</v>
      </c>
      <c r="H16" s="23">
        <v>19</v>
      </c>
      <c r="I16" s="23">
        <v>67</v>
      </c>
      <c r="J16" s="23">
        <v>159.688888</v>
      </c>
      <c r="K16" s="23">
        <v>3</v>
      </c>
      <c r="L16" s="23">
        <v>1.22</v>
      </c>
      <c r="M16" s="23">
        <v>4</v>
      </c>
      <c r="N16" s="23">
        <v>5.1</v>
      </c>
      <c r="O16" s="23">
        <v>62</v>
      </c>
      <c r="P16" s="23">
        <v>105.131819</v>
      </c>
      <c r="Q16" s="23">
        <v>53</v>
      </c>
      <c r="R16" s="23">
        <v>88.51</v>
      </c>
      <c r="S16" s="23">
        <v>8</v>
      </c>
      <c r="T16" s="23">
        <v>23.7</v>
      </c>
      <c r="U16" s="23">
        <v>7</v>
      </c>
      <c r="V16" s="23">
        <v>9.5</v>
      </c>
      <c r="W16" s="242" t="s">
        <v>245</v>
      </c>
      <c r="X16" s="239"/>
      <c r="Y16" s="23">
        <v>5</v>
      </c>
      <c r="Z16" s="23">
        <v>4.26</v>
      </c>
      <c r="AA16" s="23">
        <v>22</v>
      </c>
      <c r="AB16" s="23">
        <v>195.8112</v>
      </c>
      <c r="AC16" s="23">
        <v>20</v>
      </c>
      <c r="AD16" s="23">
        <v>151.25</v>
      </c>
      <c r="AE16" s="23">
        <v>39</v>
      </c>
      <c r="AF16" s="23">
        <v>60.87</v>
      </c>
      <c r="AG16" s="23">
        <v>11</v>
      </c>
      <c r="AH16" s="23">
        <v>26.1</v>
      </c>
      <c r="AI16" s="23">
        <v>1</v>
      </c>
      <c r="AJ16" s="23">
        <v>3</v>
      </c>
      <c r="AK16" s="23">
        <v>2</v>
      </c>
      <c r="AL16" s="23">
        <v>2</v>
      </c>
      <c r="AM16" s="23">
        <v>0</v>
      </c>
      <c r="AN16" s="23">
        <v>0</v>
      </c>
      <c r="AO16" s="23">
        <v>2</v>
      </c>
      <c r="AP16" s="23">
        <v>7.5</v>
      </c>
      <c r="AQ16" s="23">
        <v>7</v>
      </c>
      <c r="AR16" s="23">
        <v>4.7</v>
      </c>
      <c r="AS16" s="23">
        <v>0</v>
      </c>
      <c r="AT16" s="23">
        <v>0</v>
      </c>
    </row>
    <row r="17" spans="1:46" s="22" customFormat="1" ht="16.5" customHeight="1">
      <c r="A17" s="240" t="s">
        <v>246</v>
      </c>
      <c r="B17" s="241"/>
      <c r="C17" s="23">
        <v>33</v>
      </c>
      <c r="D17" s="23">
        <v>91.7</v>
      </c>
      <c r="E17" s="23">
        <v>2</v>
      </c>
      <c r="F17" s="23">
        <v>1.3</v>
      </c>
      <c r="G17" s="23">
        <v>0</v>
      </c>
      <c r="H17" s="23">
        <v>0</v>
      </c>
      <c r="I17" s="23">
        <v>4</v>
      </c>
      <c r="J17" s="23">
        <v>2.7</v>
      </c>
      <c r="K17" s="23">
        <v>0</v>
      </c>
      <c r="L17" s="23">
        <v>0</v>
      </c>
      <c r="M17" s="23">
        <v>0</v>
      </c>
      <c r="N17" s="23">
        <v>0</v>
      </c>
      <c r="O17" s="23">
        <v>7</v>
      </c>
      <c r="P17" s="23">
        <v>40.3</v>
      </c>
      <c r="Q17" s="23">
        <v>4</v>
      </c>
      <c r="R17" s="23">
        <v>11.4</v>
      </c>
      <c r="S17" s="23">
        <v>0</v>
      </c>
      <c r="T17" s="23">
        <v>0</v>
      </c>
      <c r="U17" s="23">
        <v>1</v>
      </c>
      <c r="V17" s="23">
        <v>0.5</v>
      </c>
      <c r="W17" s="240" t="s">
        <v>246</v>
      </c>
      <c r="X17" s="241"/>
      <c r="Y17" s="23">
        <v>1</v>
      </c>
      <c r="Z17" s="23">
        <v>0.2</v>
      </c>
      <c r="AA17" s="23">
        <v>3</v>
      </c>
      <c r="AB17" s="23">
        <v>8</v>
      </c>
      <c r="AC17" s="23">
        <v>8</v>
      </c>
      <c r="AD17" s="23">
        <v>25</v>
      </c>
      <c r="AE17" s="23">
        <v>1</v>
      </c>
      <c r="AF17" s="23">
        <v>0.5</v>
      </c>
      <c r="AG17" s="23">
        <v>1</v>
      </c>
      <c r="AH17" s="23">
        <v>0.8</v>
      </c>
      <c r="AI17" s="23">
        <v>1</v>
      </c>
      <c r="AJ17" s="23">
        <v>1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40" t="s">
        <v>247</v>
      </c>
      <c r="B18" s="241"/>
      <c r="C18" s="23">
        <v>67</v>
      </c>
      <c r="D18" s="23">
        <v>261.798889</v>
      </c>
      <c r="E18" s="23">
        <v>4</v>
      </c>
      <c r="F18" s="23">
        <v>57.3</v>
      </c>
      <c r="G18" s="23">
        <v>1</v>
      </c>
      <c r="H18" s="23">
        <v>10</v>
      </c>
      <c r="I18" s="23">
        <v>19</v>
      </c>
      <c r="J18" s="23">
        <v>40.51</v>
      </c>
      <c r="K18" s="23">
        <v>1</v>
      </c>
      <c r="L18" s="23">
        <v>1</v>
      </c>
      <c r="M18" s="23">
        <v>0</v>
      </c>
      <c r="N18" s="23">
        <v>0</v>
      </c>
      <c r="O18" s="23">
        <v>9</v>
      </c>
      <c r="P18" s="23">
        <v>12.15</v>
      </c>
      <c r="Q18" s="23">
        <v>8</v>
      </c>
      <c r="R18" s="23">
        <v>14.85</v>
      </c>
      <c r="S18" s="23">
        <v>0</v>
      </c>
      <c r="T18" s="23">
        <v>0</v>
      </c>
      <c r="U18" s="23">
        <v>1</v>
      </c>
      <c r="V18" s="23">
        <v>8</v>
      </c>
      <c r="W18" s="240" t="s">
        <v>247</v>
      </c>
      <c r="X18" s="241"/>
      <c r="Y18" s="23">
        <v>0</v>
      </c>
      <c r="Z18" s="23">
        <v>0</v>
      </c>
      <c r="AA18" s="23">
        <v>5</v>
      </c>
      <c r="AB18" s="23">
        <v>32.5</v>
      </c>
      <c r="AC18" s="23">
        <v>10</v>
      </c>
      <c r="AD18" s="23">
        <v>69.888889</v>
      </c>
      <c r="AE18" s="23">
        <v>4</v>
      </c>
      <c r="AF18" s="23">
        <v>8</v>
      </c>
      <c r="AG18" s="23">
        <v>3</v>
      </c>
      <c r="AH18" s="23">
        <v>6.5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1</v>
      </c>
      <c r="AQ18" s="23">
        <v>1</v>
      </c>
      <c r="AR18" s="23">
        <v>0.1</v>
      </c>
      <c r="AS18" s="23">
        <v>0</v>
      </c>
      <c r="AT18" s="23">
        <v>0</v>
      </c>
    </row>
    <row r="19" spans="1:46" s="22" customFormat="1" ht="16.5" customHeight="1">
      <c r="A19" s="240" t="s">
        <v>248</v>
      </c>
      <c r="B19" s="241"/>
      <c r="C19" s="23">
        <v>37</v>
      </c>
      <c r="D19" s="23">
        <v>91.02</v>
      </c>
      <c r="E19" s="23">
        <v>3</v>
      </c>
      <c r="F19" s="23">
        <v>20.5</v>
      </c>
      <c r="G19" s="23">
        <v>0</v>
      </c>
      <c r="H19" s="23">
        <v>0</v>
      </c>
      <c r="I19" s="23">
        <v>8</v>
      </c>
      <c r="J19" s="23">
        <v>20.75</v>
      </c>
      <c r="K19" s="23">
        <v>0</v>
      </c>
      <c r="L19" s="23">
        <v>0</v>
      </c>
      <c r="M19" s="23">
        <v>0</v>
      </c>
      <c r="N19" s="23">
        <v>0</v>
      </c>
      <c r="O19" s="23">
        <v>12</v>
      </c>
      <c r="P19" s="23">
        <v>13.07</v>
      </c>
      <c r="Q19" s="23">
        <v>4</v>
      </c>
      <c r="R19" s="23">
        <v>17.6</v>
      </c>
      <c r="S19" s="23">
        <v>0</v>
      </c>
      <c r="T19" s="23">
        <v>0</v>
      </c>
      <c r="U19" s="23">
        <v>2</v>
      </c>
      <c r="V19" s="23">
        <v>1.5</v>
      </c>
      <c r="W19" s="240" t="s">
        <v>248</v>
      </c>
      <c r="X19" s="241"/>
      <c r="Y19" s="23">
        <v>1</v>
      </c>
      <c r="Z19" s="23">
        <v>1</v>
      </c>
      <c r="AA19" s="23">
        <v>2</v>
      </c>
      <c r="AB19" s="23">
        <v>10.5</v>
      </c>
      <c r="AC19" s="23">
        <v>0</v>
      </c>
      <c r="AD19" s="23">
        <v>0</v>
      </c>
      <c r="AE19" s="23">
        <v>3</v>
      </c>
      <c r="AF19" s="23">
        <v>2.6</v>
      </c>
      <c r="AG19" s="23">
        <v>2</v>
      </c>
      <c r="AH19" s="23">
        <v>3.5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40" t="s">
        <v>249</v>
      </c>
      <c r="B20" s="241"/>
      <c r="C20" s="23">
        <v>123</v>
      </c>
      <c r="D20" s="23">
        <v>343.185001</v>
      </c>
      <c r="E20" s="23">
        <v>4</v>
      </c>
      <c r="F20" s="23">
        <v>16.1</v>
      </c>
      <c r="G20" s="23">
        <v>0</v>
      </c>
      <c r="H20" s="23">
        <v>0</v>
      </c>
      <c r="I20" s="23">
        <v>53</v>
      </c>
      <c r="J20" s="23">
        <v>178.51</v>
      </c>
      <c r="K20" s="23">
        <v>2</v>
      </c>
      <c r="L20" s="23">
        <v>2.2</v>
      </c>
      <c r="M20" s="23">
        <v>0</v>
      </c>
      <c r="N20" s="23">
        <v>0</v>
      </c>
      <c r="O20" s="23">
        <v>10</v>
      </c>
      <c r="P20" s="23">
        <v>15.7</v>
      </c>
      <c r="Q20" s="23">
        <v>25</v>
      </c>
      <c r="R20" s="23">
        <v>33.568</v>
      </c>
      <c r="S20" s="23">
        <v>0</v>
      </c>
      <c r="T20" s="23">
        <v>0</v>
      </c>
      <c r="U20" s="23">
        <v>3</v>
      </c>
      <c r="V20" s="23">
        <v>11.5</v>
      </c>
      <c r="W20" s="240" t="s">
        <v>249</v>
      </c>
      <c r="X20" s="241"/>
      <c r="Y20" s="23">
        <v>3</v>
      </c>
      <c r="Z20" s="23">
        <v>3.48</v>
      </c>
      <c r="AA20" s="23">
        <v>4</v>
      </c>
      <c r="AB20" s="23">
        <v>43.5</v>
      </c>
      <c r="AC20" s="23">
        <v>9</v>
      </c>
      <c r="AD20" s="23">
        <v>29.500001</v>
      </c>
      <c r="AE20" s="23">
        <v>8</v>
      </c>
      <c r="AF20" s="23">
        <v>7.127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2</v>
      </c>
      <c r="AS20" s="23">
        <v>0</v>
      </c>
      <c r="AT20" s="23">
        <v>0</v>
      </c>
    </row>
    <row r="21" spans="1:46" s="22" customFormat="1" ht="16.5" customHeight="1">
      <c r="A21" s="240" t="s">
        <v>250</v>
      </c>
      <c r="B21" s="241"/>
      <c r="C21" s="23">
        <v>15</v>
      </c>
      <c r="D21" s="23">
        <v>20.57</v>
      </c>
      <c r="E21" s="23">
        <v>1</v>
      </c>
      <c r="F21" s="23">
        <v>1</v>
      </c>
      <c r="G21" s="23">
        <v>0</v>
      </c>
      <c r="H21" s="23">
        <v>0</v>
      </c>
      <c r="I21" s="23">
        <v>2</v>
      </c>
      <c r="J21" s="23">
        <v>2.2</v>
      </c>
      <c r="K21" s="23">
        <v>0</v>
      </c>
      <c r="L21" s="23">
        <v>0</v>
      </c>
      <c r="M21" s="23">
        <v>1</v>
      </c>
      <c r="N21" s="23">
        <v>1</v>
      </c>
      <c r="O21" s="23">
        <v>2</v>
      </c>
      <c r="P21" s="23">
        <v>5</v>
      </c>
      <c r="Q21" s="23">
        <v>3</v>
      </c>
      <c r="R21" s="23">
        <v>5.84</v>
      </c>
      <c r="S21" s="23">
        <v>0</v>
      </c>
      <c r="T21" s="23">
        <v>0</v>
      </c>
      <c r="U21" s="23">
        <v>0</v>
      </c>
      <c r="V21" s="23">
        <v>0</v>
      </c>
      <c r="W21" s="240" t="s">
        <v>250</v>
      </c>
      <c r="X21" s="241"/>
      <c r="Y21" s="23">
        <v>1</v>
      </c>
      <c r="Z21" s="23">
        <v>1</v>
      </c>
      <c r="AA21" s="23">
        <v>2</v>
      </c>
      <c r="AB21" s="23">
        <v>2</v>
      </c>
      <c r="AC21" s="23">
        <v>0</v>
      </c>
      <c r="AD21" s="23">
        <v>0</v>
      </c>
      <c r="AE21" s="23">
        <v>2</v>
      </c>
      <c r="AF21" s="23">
        <v>0.53</v>
      </c>
      <c r="AG21" s="23">
        <v>1</v>
      </c>
      <c r="AH21" s="23">
        <v>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40" t="s">
        <v>251</v>
      </c>
      <c r="B22" s="241"/>
      <c r="C22" s="23">
        <v>35</v>
      </c>
      <c r="D22" s="23">
        <v>75.25</v>
      </c>
      <c r="E22" s="23">
        <v>5</v>
      </c>
      <c r="F22" s="23">
        <v>8.82</v>
      </c>
      <c r="G22" s="23">
        <v>0</v>
      </c>
      <c r="H22" s="23">
        <v>0</v>
      </c>
      <c r="I22" s="23">
        <v>8</v>
      </c>
      <c r="J22" s="23">
        <v>29</v>
      </c>
      <c r="K22" s="23">
        <v>1</v>
      </c>
      <c r="L22" s="23">
        <v>3</v>
      </c>
      <c r="M22" s="23">
        <v>0</v>
      </c>
      <c r="N22" s="23">
        <v>0</v>
      </c>
      <c r="O22" s="23">
        <v>9</v>
      </c>
      <c r="P22" s="23">
        <v>11.5</v>
      </c>
      <c r="Q22" s="23">
        <v>4</v>
      </c>
      <c r="R22" s="23">
        <v>2.43</v>
      </c>
      <c r="S22" s="23">
        <v>0</v>
      </c>
      <c r="T22" s="23">
        <v>0</v>
      </c>
      <c r="U22" s="23">
        <v>0</v>
      </c>
      <c r="V22" s="23">
        <v>0</v>
      </c>
      <c r="W22" s="240" t="s">
        <v>251</v>
      </c>
      <c r="X22" s="241"/>
      <c r="Y22" s="23">
        <v>1</v>
      </c>
      <c r="Z22" s="23">
        <v>1</v>
      </c>
      <c r="AA22" s="23">
        <v>1</v>
      </c>
      <c r="AB22" s="23">
        <v>1</v>
      </c>
      <c r="AC22" s="23">
        <v>1</v>
      </c>
      <c r="AD22" s="23">
        <v>2</v>
      </c>
      <c r="AE22" s="23">
        <v>3</v>
      </c>
      <c r="AF22" s="23">
        <v>6.5</v>
      </c>
      <c r="AG22" s="23">
        <v>2</v>
      </c>
      <c r="AH22" s="23">
        <v>10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40" t="s">
        <v>252</v>
      </c>
      <c r="B23" s="241"/>
      <c r="C23" s="23">
        <v>23</v>
      </c>
      <c r="D23" s="23">
        <v>42.65</v>
      </c>
      <c r="E23" s="23">
        <v>2</v>
      </c>
      <c r="F23" s="23">
        <v>1.3</v>
      </c>
      <c r="G23" s="23">
        <v>0</v>
      </c>
      <c r="H23" s="23">
        <v>0</v>
      </c>
      <c r="I23" s="23">
        <v>5</v>
      </c>
      <c r="J23" s="23">
        <v>7.3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7</v>
      </c>
      <c r="Q23" s="23">
        <v>5</v>
      </c>
      <c r="R23" s="23">
        <v>17.5</v>
      </c>
      <c r="S23" s="23">
        <v>0</v>
      </c>
      <c r="T23" s="23">
        <v>0</v>
      </c>
      <c r="U23" s="23">
        <v>0</v>
      </c>
      <c r="V23" s="23">
        <v>0</v>
      </c>
      <c r="W23" s="240" t="s">
        <v>252</v>
      </c>
      <c r="X23" s="241"/>
      <c r="Y23" s="23">
        <v>1</v>
      </c>
      <c r="Z23" s="23">
        <v>0.5</v>
      </c>
      <c r="AA23" s="23">
        <v>0</v>
      </c>
      <c r="AB23" s="23">
        <v>0</v>
      </c>
      <c r="AC23" s="23">
        <v>0</v>
      </c>
      <c r="AD23" s="23">
        <v>0</v>
      </c>
      <c r="AE23" s="23">
        <v>4</v>
      </c>
      <c r="AF23" s="23">
        <v>7.48</v>
      </c>
      <c r="AG23" s="23">
        <v>2</v>
      </c>
      <c r="AH23" s="23">
        <v>0.57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1</v>
      </c>
      <c r="AP23" s="23">
        <v>1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0" t="s">
        <v>253</v>
      </c>
      <c r="B24" s="241"/>
      <c r="C24" s="23">
        <v>35</v>
      </c>
      <c r="D24" s="23">
        <v>118.251</v>
      </c>
      <c r="E24" s="23">
        <v>6</v>
      </c>
      <c r="F24" s="23">
        <v>36.4</v>
      </c>
      <c r="G24" s="23">
        <v>2</v>
      </c>
      <c r="H24" s="23">
        <v>3.25</v>
      </c>
      <c r="I24" s="23">
        <v>5</v>
      </c>
      <c r="J24" s="23">
        <v>8.8</v>
      </c>
      <c r="K24" s="23">
        <v>1</v>
      </c>
      <c r="L24" s="23">
        <v>2</v>
      </c>
      <c r="M24" s="23">
        <v>0</v>
      </c>
      <c r="N24" s="23">
        <v>0</v>
      </c>
      <c r="O24" s="23">
        <v>4</v>
      </c>
      <c r="P24" s="23">
        <v>19</v>
      </c>
      <c r="Q24" s="23">
        <v>5</v>
      </c>
      <c r="R24" s="23">
        <v>16.4</v>
      </c>
      <c r="S24" s="23">
        <v>0</v>
      </c>
      <c r="T24" s="23">
        <v>0</v>
      </c>
      <c r="U24" s="23">
        <v>0</v>
      </c>
      <c r="V24" s="23">
        <v>0</v>
      </c>
      <c r="W24" s="240" t="s">
        <v>253</v>
      </c>
      <c r="X24" s="241"/>
      <c r="Y24" s="23">
        <v>0</v>
      </c>
      <c r="Z24" s="23">
        <v>0</v>
      </c>
      <c r="AA24" s="23">
        <v>2</v>
      </c>
      <c r="AB24" s="23">
        <v>4</v>
      </c>
      <c r="AC24" s="23">
        <v>4</v>
      </c>
      <c r="AD24" s="23">
        <v>13.101</v>
      </c>
      <c r="AE24" s="23">
        <v>3</v>
      </c>
      <c r="AF24" s="23">
        <v>1.8</v>
      </c>
      <c r="AG24" s="23">
        <v>2</v>
      </c>
      <c r="AH24" s="23">
        <v>13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40" t="s">
        <v>238</v>
      </c>
      <c r="B25" s="241"/>
      <c r="C25" s="23">
        <v>9</v>
      </c>
      <c r="D25" s="23">
        <v>25.6</v>
      </c>
      <c r="E25" s="23">
        <v>0</v>
      </c>
      <c r="F25" s="23">
        <v>0</v>
      </c>
      <c r="G25" s="23">
        <v>0</v>
      </c>
      <c r="H25" s="23">
        <v>0</v>
      </c>
      <c r="I25" s="23">
        <v>2</v>
      </c>
      <c r="J25" s="23">
        <v>4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1.1</v>
      </c>
      <c r="S25" s="23">
        <v>0</v>
      </c>
      <c r="T25" s="23">
        <v>0</v>
      </c>
      <c r="U25" s="23">
        <v>0</v>
      </c>
      <c r="V25" s="23">
        <v>0</v>
      </c>
      <c r="W25" s="240" t="s">
        <v>238</v>
      </c>
      <c r="X25" s="241"/>
      <c r="Y25" s="23">
        <v>0</v>
      </c>
      <c r="Z25" s="23">
        <v>0</v>
      </c>
      <c r="AA25" s="23">
        <v>0</v>
      </c>
      <c r="AB25" s="23">
        <v>0</v>
      </c>
      <c r="AC25" s="23">
        <v>3</v>
      </c>
      <c r="AD25" s="23">
        <v>14</v>
      </c>
      <c r="AE25" s="23">
        <v>1</v>
      </c>
      <c r="AF25" s="23">
        <v>1</v>
      </c>
      <c r="AG25" s="23">
        <v>2</v>
      </c>
      <c r="AH25" s="23">
        <v>5.5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0" t="s">
        <v>254</v>
      </c>
      <c r="B26" s="241"/>
      <c r="C26" s="23">
        <v>23</v>
      </c>
      <c r="D26" s="23">
        <v>74.7</v>
      </c>
      <c r="E26" s="23">
        <v>0</v>
      </c>
      <c r="F26" s="23">
        <v>0</v>
      </c>
      <c r="G26" s="23">
        <v>0</v>
      </c>
      <c r="H26" s="23">
        <v>0</v>
      </c>
      <c r="I26" s="23">
        <v>3</v>
      </c>
      <c r="J26" s="23">
        <v>1.6</v>
      </c>
      <c r="K26" s="23">
        <v>0</v>
      </c>
      <c r="L26" s="23">
        <v>0</v>
      </c>
      <c r="M26" s="23">
        <v>1</v>
      </c>
      <c r="N26" s="23">
        <v>1</v>
      </c>
      <c r="O26" s="23">
        <v>3</v>
      </c>
      <c r="P26" s="23">
        <v>2.5</v>
      </c>
      <c r="Q26" s="23">
        <v>2</v>
      </c>
      <c r="R26" s="23">
        <v>3.1</v>
      </c>
      <c r="S26" s="23">
        <v>0</v>
      </c>
      <c r="T26" s="23">
        <v>0</v>
      </c>
      <c r="U26" s="23">
        <v>0</v>
      </c>
      <c r="V26" s="23">
        <v>0</v>
      </c>
      <c r="W26" s="240" t="s">
        <v>254</v>
      </c>
      <c r="X26" s="241"/>
      <c r="Y26" s="23">
        <v>0</v>
      </c>
      <c r="Z26" s="23">
        <v>0</v>
      </c>
      <c r="AA26" s="23">
        <v>3</v>
      </c>
      <c r="AB26" s="23">
        <v>15.5</v>
      </c>
      <c r="AC26" s="23">
        <v>6</v>
      </c>
      <c r="AD26" s="23">
        <v>33</v>
      </c>
      <c r="AE26" s="23">
        <v>1</v>
      </c>
      <c r="AF26" s="23">
        <v>2</v>
      </c>
      <c r="AG26" s="23">
        <v>3</v>
      </c>
      <c r="AH26" s="23">
        <v>15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1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0" t="s">
        <v>255</v>
      </c>
      <c r="B27" s="241"/>
      <c r="C27" s="23">
        <v>4</v>
      </c>
      <c r="D27" s="23">
        <v>9.1</v>
      </c>
      <c r="E27" s="23">
        <v>1</v>
      </c>
      <c r="F27" s="23">
        <v>3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0" t="s">
        <v>255</v>
      </c>
      <c r="X27" s="241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0.1</v>
      </c>
      <c r="AE27" s="23">
        <v>0</v>
      </c>
      <c r="AF27" s="23">
        <v>0</v>
      </c>
      <c r="AG27" s="23">
        <v>2</v>
      </c>
      <c r="AH27" s="23">
        <v>6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0" t="s">
        <v>256</v>
      </c>
      <c r="B28" s="241"/>
      <c r="C28" s="23">
        <v>29</v>
      </c>
      <c r="D28" s="23">
        <v>83.53</v>
      </c>
      <c r="E28" s="23">
        <v>1</v>
      </c>
      <c r="F28" s="23">
        <v>1</v>
      </c>
      <c r="G28" s="23">
        <v>0</v>
      </c>
      <c r="H28" s="23">
        <v>0</v>
      </c>
      <c r="I28" s="23">
        <v>5</v>
      </c>
      <c r="J28" s="23">
        <v>23</v>
      </c>
      <c r="K28" s="23">
        <v>0</v>
      </c>
      <c r="L28" s="23">
        <v>0</v>
      </c>
      <c r="M28" s="23">
        <v>0</v>
      </c>
      <c r="N28" s="23">
        <v>0</v>
      </c>
      <c r="O28" s="23">
        <v>9</v>
      </c>
      <c r="P28" s="23">
        <v>18.7</v>
      </c>
      <c r="Q28" s="23">
        <v>5</v>
      </c>
      <c r="R28" s="23">
        <v>9.03</v>
      </c>
      <c r="S28" s="23">
        <v>2</v>
      </c>
      <c r="T28" s="23">
        <v>11</v>
      </c>
      <c r="U28" s="23">
        <v>0</v>
      </c>
      <c r="V28" s="23">
        <v>0</v>
      </c>
      <c r="W28" s="240" t="s">
        <v>256</v>
      </c>
      <c r="X28" s="241"/>
      <c r="Y28" s="23">
        <v>0</v>
      </c>
      <c r="Z28" s="23">
        <v>0</v>
      </c>
      <c r="AA28" s="23">
        <v>0</v>
      </c>
      <c r="AB28" s="23">
        <v>0</v>
      </c>
      <c r="AC28" s="23">
        <v>3</v>
      </c>
      <c r="AD28" s="23">
        <v>14.8</v>
      </c>
      <c r="AE28" s="23">
        <v>2</v>
      </c>
      <c r="AF28" s="23">
        <v>3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2</v>
      </c>
      <c r="AS28" s="23">
        <v>0</v>
      </c>
      <c r="AT28" s="23">
        <v>0</v>
      </c>
    </row>
    <row r="29" spans="1:46" s="22" customFormat="1" ht="16.5" customHeight="1">
      <c r="A29" s="240" t="s">
        <v>257</v>
      </c>
      <c r="B29" s="241"/>
      <c r="C29" s="23">
        <v>70</v>
      </c>
      <c r="D29" s="23">
        <v>309.258</v>
      </c>
      <c r="E29" s="23">
        <v>1</v>
      </c>
      <c r="F29" s="23">
        <v>0.3</v>
      </c>
      <c r="G29" s="23">
        <v>0</v>
      </c>
      <c r="H29" s="23">
        <v>0</v>
      </c>
      <c r="I29" s="23">
        <v>15</v>
      </c>
      <c r="J29" s="23">
        <v>105.95</v>
      </c>
      <c r="K29" s="23">
        <v>0</v>
      </c>
      <c r="L29" s="23">
        <v>0</v>
      </c>
      <c r="M29" s="23">
        <v>0</v>
      </c>
      <c r="N29" s="23">
        <v>0</v>
      </c>
      <c r="O29" s="23">
        <v>14</v>
      </c>
      <c r="P29" s="23">
        <v>39.6</v>
      </c>
      <c r="Q29" s="23">
        <v>9</v>
      </c>
      <c r="R29" s="23">
        <v>13.26</v>
      </c>
      <c r="S29" s="23">
        <v>0</v>
      </c>
      <c r="T29" s="23">
        <v>0</v>
      </c>
      <c r="U29" s="23">
        <v>0</v>
      </c>
      <c r="V29" s="23">
        <v>0</v>
      </c>
      <c r="W29" s="240" t="s">
        <v>257</v>
      </c>
      <c r="X29" s="241"/>
      <c r="Y29" s="23">
        <v>3</v>
      </c>
      <c r="Z29" s="23">
        <v>1.76</v>
      </c>
      <c r="AA29" s="23">
        <v>12</v>
      </c>
      <c r="AB29" s="23">
        <v>119.657</v>
      </c>
      <c r="AC29" s="23">
        <v>4</v>
      </c>
      <c r="AD29" s="23">
        <v>7.5</v>
      </c>
      <c r="AE29" s="23">
        <v>9</v>
      </c>
      <c r="AF29" s="23">
        <v>14.2</v>
      </c>
      <c r="AG29" s="23">
        <v>1</v>
      </c>
      <c r="AH29" s="23">
        <v>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2.031</v>
      </c>
      <c r="AS29" s="23">
        <v>0</v>
      </c>
      <c r="AT29" s="23">
        <v>0</v>
      </c>
    </row>
    <row r="30" spans="1:46" s="22" customFormat="1" ht="16.5" customHeight="1">
      <c r="A30" s="240" t="s">
        <v>258</v>
      </c>
      <c r="B30" s="241"/>
      <c r="C30" s="23">
        <v>22</v>
      </c>
      <c r="D30" s="23">
        <v>183.8</v>
      </c>
      <c r="E30" s="23">
        <v>1</v>
      </c>
      <c r="F30" s="23">
        <v>2</v>
      </c>
      <c r="G30" s="23">
        <v>1</v>
      </c>
      <c r="H30" s="23">
        <v>0.5</v>
      </c>
      <c r="I30" s="23">
        <v>1</v>
      </c>
      <c r="J30" s="23">
        <v>10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1.3</v>
      </c>
      <c r="Q30" s="23">
        <v>4</v>
      </c>
      <c r="R30" s="23">
        <v>4.3</v>
      </c>
      <c r="S30" s="23">
        <v>2</v>
      </c>
      <c r="T30" s="23">
        <v>101.1</v>
      </c>
      <c r="U30" s="23">
        <v>0</v>
      </c>
      <c r="V30" s="23">
        <v>0</v>
      </c>
      <c r="W30" s="240" t="s">
        <v>258</v>
      </c>
      <c r="X30" s="241"/>
      <c r="Y30" s="23">
        <v>0</v>
      </c>
      <c r="Z30" s="23">
        <v>0</v>
      </c>
      <c r="AA30" s="23">
        <v>2</v>
      </c>
      <c r="AB30" s="23">
        <v>2</v>
      </c>
      <c r="AC30" s="23">
        <v>5</v>
      </c>
      <c r="AD30" s="23">
        <v>56.1</v>
      </c>
      <c r="AE30" s="23">
        <v>0</v>
      </c>
      <c r="AF30" s="23">
        <v>0</v>
      </c>
      <c r="AG30" s="23">
        <v>2</v>
      </c>
      <c r="AH30" s="23">
        <v>6.3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2</v>
      </c>
      <c r="AR30" s="23">
        <v>0.2</v>
      </c>
      <c r="AS30" s="23">
        <v>0</v>
      </c>
      <c r="AT30" s="23">
        <v>0</v>
      </c>
    </row>
    <row r="31" spans="1:46" s="22" customFormat="1" ht="16.5" customHeight="1">
      <c r="A31" s="238" t="s">
        <v>259</v>
      </c>
      <c r="B31" s="239"/>
      <c r="C31" s="23">
        <v>9</v>
      </c>
      <c r="D31" s="23">
        <v>18.4</v>
      </c>
      <c r="E31" s="23">
        <v>1</v>
      </c>
      <c r="F31" s="23">
        <v>3</v>
      </c>
      <c r="G31" s="23">
        <v>0</v>
      </c>
      <c r="H31" s="23">
        <v>0</v>
      </c>
      <c r="I31" s="23">
        <v>2</v>
      </c>
      <c r="J31" s="23">
        <v>1.5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3.5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8" t="s">
        <v>259</v>
      </c>
      <c r="X31" s="239"/>
      <c r="Y31" s="23">
        <v>0</v>
      </c>
      <c r="Z31" s="23">
        <v>0</v>
      </c>
      <c r="AA31" s="23">
        <v>0</v>
      </c>
      <c r="AB31" s="23">
        <v>0</v>
      </c>
      <c r="AC31" s="23">
        <v>3</v>
      </c>
      <c r="AD31" s="23">
        <v>4.4</v>
      </c>
      <c r="AE31" s="23">
        <v>0</v>
      </c>
      <c r="AF31" s="23">
        <v>0</v>
      </c>
      <c r="AG31" s="23">
        <v>1</v>
      </c>
      <c r="AH31" s="23">
        <v>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38</v>
      </c>
      <c r="B32" s="245"/>
      <c r="C32" s="23">
        <v>9</v>
      </c>
      <c r="D32" s="23">
        <v>18.4</v>
      </c>
      <c r="E32" s="23">
        <v>1</v>
      </c>
      <c r="F32" s="23">
        <v>3</v>
      </c>
      <c r="G32" s="23">
        <v>0</v>
      </c>
      <c r="H32" s="23">
        <v>0</v>
      </c>
      <c r="I32" s="23">
        <v>2</v>
      </c>
      <c r="J32" s="23">
        <v>1.5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3.5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4" t="s">
        <v>38</v>
      </c>
      <c r="X32" s="245"/>
      <c r="Y32" s="23">
        <v>0</v>
      </c>
      <c r="Z32" s="23">
        <v>0</v>
      </c>
      <c r="AA32" s="23">
        <v>0</v>
      </c>
      <c r="AB32" s="23">
        <v>0</v>
      </c>
      <c r="AC32" s="23">
        <v>3</v>
      </c>
      <c r="AD32" s="23">
        <v>4.4</v>
      </c>
      <c r="AE32" s="23">
        <v>0</v>
      </c>
      <c r="AF32" s="23">
        <v>0</v>
      </c>
      <c r="AG32" s="23">
        <v>1</v>
      </c>
      <c r="AH32" s="23">
        <v>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39</v>
      </c>
      <c r="B33" s="247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6" t="s">
        <v>39</v>
      </c>
      <c r="X33" s="24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中華民國104年02月01日編製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中華民國104年02月01日編製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9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82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288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288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342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342</v>
      </c>
    </row>
    <row r="41" spans="1:46" s="140" customFormat="1" ht="19.5" customHeight="1">
      <c r="A41" s="372" t="s">
        <v>274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275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2013-12-20T02:50:18Z</cp:lastPrinted>
  <dcterms:created xsi:type="dcterms:W3CDTF">2007-01-05T05:18:13Z</dcterms:created>
  <dcterms:modified xsi:type="dcterms:W3CDTF">2015-02-24T08:02:05Z</dcterms:modified>
  <cp:category/>
  <cp:version/>
  <cp:contentType/>
  <cp:contentStatus/>
</cp:coreProperties>
</file>