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<sst xmlns="http://schemas.openxmlformats.org/spreadsheetml/2006/main" count="1227" uniqueCount="326">
  <si>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</si>
  <si>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</si>
  <si>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</si>
  <si>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</si>
  <si>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</si>
  <si>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</si>
  <si>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</si>
  <si>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</si>
  <si>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</si>
  <si>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</si>
  <si>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</si>
  <si>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</si>
  <si>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</si>
  <si>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</si>
  <si>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</si>
  <si>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</si>
  <si>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</si>
  <si>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</si>
  <si>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</si>
  <si>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</si>
  <si>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</si>
  <si>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</si>
  <si>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</si>
  <si>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</si>
  <si>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</si>
  <si>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</si>
  <si>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</si>
  <si>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</si>
  <si>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</si>
  <si>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</si>
  <si>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</si>
  <si>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</si>
  <si>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</si>
  <si>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</si>
  <si>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</si>
  <si>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</si>
  <si>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</si>
  <si>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</si>
  <si>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</si>
  <si>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</si>
  <si>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</si>
  <si>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</si>
  <si>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</si>
  <si>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</si>
  <si>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</si>
  <si>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</si>
  <si>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</si>
  <si>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</si>
  <si>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</si>
  <si>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</si>
  <si>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</si>
  <si>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</si>
  <si>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</si>
  <si>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</si>
  <si>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</si>
  <si>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</si>
  <si>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</si>
  <si>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</si>
  <si>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</si>
  <si>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</si>
  <si>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</si>
  <si>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</si>
  <si>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</si>
  <si>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</si>
  <si>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</si>
  <si>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</si>
  <si>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</si>
  <si>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</si>
  <si>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</si>
  <si>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</si>
  <si>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</si>
  <si>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</si>
  <si>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</si>
  <si>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</si>
  <si>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</si>
  <si>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</si>
  <si>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</si>
  <si>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</si>
  <si>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</si>
  <si>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</si>
  <si>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</si>
  <si>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</si>
  <si>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</si>
  <si>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</si>
  <si>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</si>
  <si>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</si>
  <si>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</si>
  <si>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</si>
  <si>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</si>
  <si>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</si>
  <si>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</si>
  <si>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</si>
  <si>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</si>
  <si>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</si>
  <si>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</si>
  <si>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</si>
  <si>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</si>
  <si>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</si>
  <si>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</si>
  <si>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</si>
  <si>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</si>
  <si>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</si>
  <si>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</si>
  <si>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</si>
  <si>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</si>
  <si>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</si>
  <si>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</si>
  <si>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</si>
  <si>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</si>
  <si>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</si>
  <si>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</si>
  <si>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</si>
  <si>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</si>
  <si>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</si>
  <si>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</si>
  <si>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</si>
  <si>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</si>
  <si>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</si>
  <si>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</si>
  <si>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</si>
  <si>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</si>
  <si>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</si>
  <si>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</si>
  <si>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</si>
  <si>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</si>
  <si>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</si>
  <si>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</si>
  <si>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</si>
  <si>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</si>
  <si>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</si>
  <si>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</si>
  <si>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</si>
  <si>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</si>
  <si>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</si>
  <si>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</si>
  <si>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</si>
  <si>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</si>
  <si>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</si>
  <si>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</si>
  <si>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</si>
  <si>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</si>
  <si>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</si>
  <si>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</si>
  <si>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</si>
  <si>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</si>
  <si>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</si>
  <si>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</si>
  <si>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</si>
  <si>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</si>
  <si>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</si>
  <si>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</si>
  <si>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</si>
  <si>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</si>
  <si>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</si>
  <si>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</si>
  <si>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</si>
  <si>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</si>
  <si>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</si>
  <si>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</si>
  <si>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</si>
  <si>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</si>
  <si>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</si>
  <si>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</si>
  <si>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</si>
  <si>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</si>
  <si>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</si>
  <si>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</si>
  <si>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</si>
  <si>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</si>
  <si>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</si>
  <si>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</si>
  <si>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</si>
  <si>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</si>
  <si>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</si>
  <si>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</si>
  <si>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</si>
  <si>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</si>
  <si>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</si>
  <si>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</si>
  <si>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</si>
  <si>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</si>
  <si>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</si>
  <si>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</si>
  <si>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</si>
  <si>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</si>
  <si>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</si>
  <si>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</si>
  <si>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</si>
  <si>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</si>
  <si>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</si>
  <si>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</si>
  <si>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</si>
  <si>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</si>
  <si>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</si>
  <si>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</si>
  <si>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</si>
  <si>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</si>
  <si>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</si>
  <si>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</si>
  <si>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</si>
  <si>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</si>
  <si>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</si>
  <si>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</si>
  <si>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</si>
  <si>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</si>
  <si>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</si>
  <si>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</si>
  <si>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</si>
  <si>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</si>
  <si>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</si>
  <si>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</si>
  <si>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</si>
  <si>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</si>
  <si>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</si>
  <si>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</si>
  <si>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</si>
  <si>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</si>
  <si>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</si>
  <si>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</si>
  <si>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</si>
  <si>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</si>
  <si>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</si>
  <si>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</si>
  <si>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</si>
  <si>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</si>
  <si>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</si>
  <si>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</si>
  <si>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</si>
  <si>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</si>
  <si>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</si>
  <si>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</si>
  <si>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</si>
  <si>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</si>
  <si>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</si>
  <si>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</si>
  <si>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</si>
  <si>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</si>
  <si>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</si>
  <si>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</si>
  <si>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</si>
  <si>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</si>
  <si>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</si>
  <si>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</si>
  <si>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</si>
  <si>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</si>
  <si>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</si>
  <si>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</si>
  <si>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</si>
  <si>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</si>
  <si>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</si>
  <si>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</si>
  <si>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</si>
  <si>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</si>
  <si>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</si>
  <si>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</si>
  <si>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</si>
  <si>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</si>
  <si>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</si>
  <si>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</si>
  <si>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</si>
  <si>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</si>
  <si>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</si>
  <si>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</si>
  <si>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</si>
  <si>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</si>
  <si>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</si>
  <si>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</si>
  <si>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</si>
  <si>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</si>
  <si>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</si>
  <si>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</si>
  <si>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</si>
  <si>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</si>
  <si>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</si>
  <si>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</si>
  <si>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</si>
  <si>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</si>
  <si>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</si>
  <si>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</si>
  <si>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</si>
  <si>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</si>
  <si>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</si>
  <si>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</si>
  <si>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</si>
  <si>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</si>
  <si>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</si>
  <si>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</si>
  <si>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</si>
  <si>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</si>
  <si>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</si>
  <si>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</si>
  <si>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</si>
  <si>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</si>
  <si>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</si>
  <si>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</si>
  <si>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</si>
  <si>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</si>
  <si>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</si>
  <si>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</si>
  <si>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</si>
  <si>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</si>
  <si>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</si>
  <si>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中華民國105年02月</t>
  </si>
  <si>
    <t>中華民國105年03月01日編製</t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</si>
  <si>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</si>
  <si>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</si>
  <si>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</si>
  <si>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</si>
  <si>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</si>
  <si>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</si>
  <si>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</si>
  <si>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</si>
  <si>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</si>
  <si>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</si>
  <si>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</si>
  <si>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</si>
  <si>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</si>
  <si>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</si>
  <si>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</si>
  <si>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</si>
  <si>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營建工程業</t>
  </si>
  <si>
    <t>出版、影音製作、傳播及資通訊服務業</t>
  </si>
  <si>
    <t>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</si>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</sst>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0" fillId="0" borderId="29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30" xfId="46" applyNumberFormat="1" applyFont="1" applyBorder="1" applyAlignment="1" applyProtection="1">
      <alignment horizontal="center" vertical="center"/>
      <protection hidden="1" locked="0"/>
    </xf>
    <xf numFmtId="0" fontId="50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234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242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中華民國105年02月底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中華民國105年02月底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305</v>
      </c>
      <c r="P6" s="217"/>
      <c r="Q6" s="220" t="s">
        <v>15</v>
      </c>
      <c r="R6" s="221"/>
      <c r="S6" s="208" t="s">
        <v>16</v>
      </c>
      <c r="T6" s="209"/>
      <c r="U6" s="208" t="s">
        <v>17</v>
      </c>
      <c r="V6" s="224"/>
      <c r="W6" s="194" t="s">
        <v>8</v>
      </c>
      <c r="X6" s="195"/>
      <c r="Y6" s="231" t="s">
        <v>307</v>
      </c>
      <c r="Z6" s="232"/>
      <c r="AA6" s="208" t="s">
        <v>18</v>
      </c>
      <c r="AB6" s="209"/>
      <c r="AC6" s="208" t="s">
        <v>19</v>
      </c>
      <c r="AD6" s="224"/>
      <c r="AE6" s="230" t="s">
        <v>20</v>
      </c>
      <c r="AF6" s="224"/>
      <c r="AG6" s="244" t="s">
        <v>21</v>
      </c>
      <c r="AH6" s="212"/>
      <c r="AI6" s="230" t="s">
        <v>22</v>
      </c>
      <c r="AJ6" s="224"/>
      <c r="AK6" s="226" t="s">
        <v>309</v>
      </c>
      <c r="AL6" s="227"/>
      <c r="AM6" s="230" t="s">
        <v>23</v>
      </c>
      <c r="AN6" s="224"/>
      <c r="AO6" s="230" t="s">
        <v>24</v>
      </c>
      <c r="AP6" s="224"/>
      <c r="AQ6" s="230" t="s">
        <v>25</v>
      </c>
      <c r="AR6" s="209"/>
      <c r="AS6" s="208" t="s">
        <v>26</v>
      </c>
      <c r="AT6" s="23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8" t="s">
        <v>27</v>
      </c>
      <c r="N7" s="239"/>
      <c r="O7" s="218"/>
      <c r="P7" s="219"/>
      <c r="Q7" s="222"/>
      <c r="R7" s="223"/>
      <c r="S7" s="210"/>
      <c r="T7" s="211"/>
      <c r="U7" s="210"/>
      <c r="V7" s="225"/>
      <c r="W7" s="196"/>
      <c r="X7" s="197"/>
      <c r="Y7" s="233"/>
      <c r="Z7" s="234"/>
      <c r="AA7" s="210"/>
      <c r="AB7" s="211"/>
      <c r="AC7" s="210"/>
      <c r="AD7" s="225"/>
      <c r="AE7" s="240" t="s">
        <v>28</v>
      </c>
      <c r="AF7" s="241"/>
      <c r="AG7" s="245"/>
      <c r="AH7" s="213"/>
      <c r="AI7" s="240" t="s">
        <v>29</v>
      </c>
      <c r="AJ7" s="241"/>
      <c r="AK7" s="228"/>
      <c r="AL7" s="229"/>
      <c r="AM7" s="240" t="s">
        <v>30</v>
      </c>
      <c r="AN7" s="241"/>
      <c r="AO7" s="242" t="s">
        <v>31</v>
      </c>
      <c r="AP7" s="243"/>
      <c r="AQ7" s="235"/>
      <c r="AR7" s="211"/>
      <c r="AS7" s="210"/>
      <c r="AT7" s="23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6" t="s">
        <v>34</v>
      </c>
      <c r="B9" s="247"/>
      <c r="C9" s="23">
        <v>658501</v>
      </c>
      <c r="D9" s="23">
        <v>22204350.399491</v>
      </c>
      <c r="E9" s="23">
        <v>13534</v>
      </c>
      <c r="F9" s="23">
        <v>547249.782447</v>
      </c>
      <c r="G9" s="23">
        <v>3949</v>
      </c>
      <c r="H9" s="23">
        <v>253063.869573</v>
      </c>
      <c r="I9" s="23">
        <v>188784</v>
      </c>
      <c r="J9" s="23">
        <v>8093853.731137</v>
      </c>
      <c r="K9" s="23">
        <v>2692</v>
      </c>
      <c r="L9" s="23">
        <v>810516.659074</v>
      </c>
      <c r="M9" s="23">
        <v>3617</v>
      </c>
      <c r="N9" s="23">
        <v>176697.732167</v>
      </c>
      <c r="O9" s="23">
        <v>101516</v>
      </c>
      <c r="P9" s="23">
        <v>1104910.306115</v>
      </c>
      <c r="Q9" s="23">
        <v>118635</v>
      </c>
      <c r="R9" s="23">
        <v>1003896.883698</v>
      </c>
      <c r="S9" s="23">
        <v>16114</v>
      </c>
      <c r="T9" s="23">
        <v>799837.411758</v>
      </c>
      <c r="U9" s="23">
        <v>6635</v>
      </c>
      <c r="V9" s="23">
        <v>65272.981721</v>
      </c>
      <c r="W9" s="246" t="s">
        <v>34</v>
      </c>
      <c r="X9" s="247"/>
      <c r="Y9" s="23">
        <v>21832</v>
      </c>
      <c r="Z9" s="23">
        <v>547297.17597</v>
      </c>
      <c r="AA9" s="23">
        <v>35145</v>
      </c>
      <c r="AB9" s="23">
        <v>6472233.439934</v>
      </c>
      <c r="AC9" s="23">
        <v>30720</v>
      </c>
      <c r="AD9" s="23">
        <v>1173378.64366</v>
      </c>
      <c r="AE9" s="23">
        <v>52313</v>
      </c>
      <c r="AF9" s="23">
        <v>373844.045479</v>
      </c>
      <c r="AG9" s="23">
        <v>16069</v>
      </c>
      <c r="AH9" s="23">
        <v>288897.067282</v>
      </c>
      <c r="AI9" s="23">
        <v>131</v>
      </c>
      <c r="AJ9" s="23">
        <v>236.8</v>
      </c>
      <c r="AK9" s="23">
        <v>350</v>
      </c>
      <c r="AL9" s="23">
        <v>1765.612666</v>
      </c>
      <c r="AM9" s="23">
        <v>53</v>
      </c>
      <c r="AN9" s="23">
        <v>228.65</v>
      </c>
      <c r="AO9" s="23">
        <v>2221</v>
      </c>
      <c r="AP9" s="23">
        <v>73350.211442</v>
      </c>
      <c r="AQ9" s="23">
        <v>12795</v>
      </c>
      <c r="AR9" s="23">
        <v>136692.406426</v>
      </c>
      <c r="AS9" s="23">
        <v>31396</v>
      </c>
      <c r="AT9" s="23">
        <v>281126.988942</v>
      </c>
    </row>
    <row r="10" spans="1:46" s="22" customFormat="1" ht="16.5" customHeight="1">
      <c r="A10" s="248" t="s">
        <v>215</v>
      </c>
      <c r="B10" s="249"/>
      <c r="C10" s="23">
        <v>657249</v>
      </c>
      <c r="D10" s="23">
        <v>22183472.061391</v>
      </c>
      <c r="E10" s="23">
        <v>13428</v>
      </c>
      <c r="F10" s="23">
        <v>545739.472447</v>
      </c>
      <c r="G10" s="23">
        <v>3925</v>
      </c>
      <c r="H10" s="23">
        <v>252806.168573</v>
      </c>
      <c r="I10" s="23">
        <v>188668</v>
      </c>
      <c r="J10" s="23">
        <v>8086839.510137</v>
      </c>
      <c r="K10" s="23">
        <v>2681</v>
      </c>
      <c r="L10" s="23">
        <v>810456.059074</v>
      </c>
      <c r="M10" s="23">
        <v>3614</v>
      </c>
      <c r="N10" s="23">
        <v>176683.732167</v>
      </c>
      <c r="O10" s="23">
        <v>101154</v>
      </c>
      <c r="P10" s="23">
        <v>1102291.759115</v>
      </c>
      <c r="Q10" s="23">
        <v>118550</v>
      </c>
      <c r="R10" s="23">
        <v>1002992.848698</v>
      </c>
      <c r="S10" s="23">
        <v>15996</v>
      </c>
      <c r="T10" s="23">
        <v>795162.816598</v>
      </c>
      <c r="U10" s="23">
        <v>6615</v>
      </c>
      <c r="V10" s="23">
        <v>64723.445781</v>
      </c>
      <c r="W10" s="248" t="s">
        <v>215</v>
      </c>
      <c r="X10" s="249"/>
      <c r="Y10" s="23">
        <v>21815</v>
      </c>
      <c r="Z10" s="23">
        <v>547147.77597</v>
      </c>
      <c r="AA10" s="23">
        <v>35102</v>
      </c>
      <c r="AB10" s="23">
        <v>6471560.161934</v>
      </c>
      <c r="AC10" s="23">
        <v>30562</v>
      </c>
      <c r="AD10" s="23">
        <v>1172111.88866</v>
      </c>
      <c r="AE10" s="23">
        <v>52256</v>
      </c>
      <c r="AF10" s="23">
        <v>373560.165479</v>
      </c>
      <c r="AG10" s="23">
        <v>15974</v>
      </c>
      <c r="AH10" s="23">
        <v>288295.367282</v>
      </c>
      <c r="AI10" s="23">
        <v>131</v>
      </c>
      <c r="AJ10" s="23">
        <v>236.8</v>
      </c>
      <c r="AK10" s="23">
        <v>350</v>
      </c>
      <c r="AL10" s="23">
        <v>1765.612666</v>
      </c>
      <c r="AM10" s="23">
        <v>53</v>
      </c>
      <c r="AN10" s="23">
        <v>228.65</v>
      </c>
      <c r="AO10" s="23">
        <v>2211</v>
      </c>
      <c r="AP10" s="23">
        <v>73139.011442</v>
      </c>
      <c r="AQ10" s="23">
        <v>12785</v>
      </c>
      <c r="AR10" s="23">
        <v>136640.006426</v>
      </c>
      <c r="AS10" s="23">
        <v>31379</v>
      </c>
      <c r="AT10" s="23">
        <v>281090.808942</v>
      </c>
    </row>
    <row r="11" spans="1:46" s="22" customFormat="1" ht="16.5" customHeight="1">
      <c r="A11" s="250" t="s">
        <v>255</v>
      </c>
      <c r="B11" s="251"/>
      <c r="C11" s="23">
        <v>127249</v>
      </c>
      <c r="D11" s="23">
        <v>2045588.767081</v>
      </c>
      <c r="E11" s="23">
        <v>1556</v>
      </c>
      <c r="F11" s="23">
        <v>40899.926065</v>
      </c>
      <c r="G11" s="23">
        <v>338</v>
      </c>
      <c r="H11" s="23">
        <v>7521.934328</v>
      </c>
      <c r="I11" s="23">
        <v>47298</v>
      </c>
      <c r="J11" s="23">
        <v>1154991.961759</v>
      </c>
      <c r="K11" s="23">
        <v>396</v>
      </c>
      <c r="L11" s="23">
        <v>31570.82543</v>
      </c>
      <c r="M11" s="23">
        <v>615</v>
      </c>
      <c r="N11" s="23">
        <v>4707.972553</v>
      </c>
      <c r="O11" s="23">
        <v>21436</v>
      </c>
      <c r="P11" s="23">
        <v>161102.705687</v>
      </c>
      <c r="Q11" s="23">
        <v>19235</v>
      </c>
      <c r="R11" s="23">
        <v>122976.464729</v>
      </c>
      <c r="S11" s="23">
        <v>1820</v>
      </c>
      <c r="T11" s="23">
        <v>45886.430401</v>
      </c>
      <c r="U11" s="23">
        <v>591</v>
      </c>
      <c r="V11" s="23">
        <v>5220.84679</v>
      </c>
      <c r="W11" s="250" t="s">
        <v>255</v>
      </c>
      <c r="X11" s="251"/>
      <c r="Y11" s="23">
        <v>4151</v>
      </c>
      <c r="Z11" s="23">
        <v>45591.177645</v>
      </c>
      <c r="AA11" s="23">
        <v>4524</v>
      </c>
      <c r="AB11" s="23">
        <v>173863.317788</v>
      </c>
      <c r="AC11" s="23">
        <v>4373</v>
      </c>
      <c r="AD11" s="23">
        <v>120351.7045</v>
      </c>
      <c r="AE11" s="23">
        <v>9147</v>
      </c>
      <c r="AF11" s="23">
        <v>57332.627546</v>
      </c>
      <c r="AG11" s="23">
        <v>2316</v>
      </c>
      <c r="AH11" s="23">
        <v>19522.390329</v>
      </c>
      <c r="AI11" s="23">
        <v>6</v>
      </c>
      <c r="AJ11" s="23">
        <v>19.15</v>
      </c>
      <c r="AK11" s="23">
        <v>54</v>
      </c>
      <c r="AL11" s="23">
        <v>185.27</v>
      </c>
      <c r="AM11" s="23">
        <v>8</v>
      </c>
      <c r="AN11" s="23">
        <v>27.9</v>
      </c>
      <c r="AO11" s="23">
        <v>259</v>
      </c>
      <c r="AP11" s="23">
        <v>3438.018888</v>
      </c>
      <c r="AQ11" s="23">
        <v>2422</v>
      </c>
      <c r="AR11" s="23">
        <v>16022.52948</v>
      </c>
      <c r="AS11" s="23">
        <v>6704</v>
      </c>
      <c r="AT11" s="23">
        <v>34355.613163</v>
      </c>
    </row>
    <row r="12" spans="1:46" s="22" customFormat="1" ht="16.5" customHeight="1">
      <c r="A12" s="250" t="s">
        <v>254</v>
      </c>
      <c r="B12" s="251"/>
      <c r="C12" s="23">
        <v>172879</v>
      </c>
      <c r="D12" s="23">
        <v>11430332.070735</v>
      </c>
      <c r="E12" s="23">
        <v>2414</v>
      </c>
      <c r="F12" s="23">
        <v>192614.727192</v>
      </c>
      <c r="G12" s="23">
        <v>453</v>
      </c>
      <c r="H12" s="23">
        <v>83042.973379</v>
      </c>
      <c r="I12" s="23">
        <v>28902</v>
      </c>
      <c r="J12" s="23">
        <v>1933807.658184</v>
      </c>
      <c r="K12" s="23">
        <v>533</v>
      </c>
      <c r="L12" s="23">
        <v>571747.54509</v>
      </c>
      <c r="M12" s="23">
        <v>471</v>
      </c>
      <c r="N12" s="23">
        <v>8103.438589</v>
      </c>
      <c r="O12" s="23">
        <v>20457</v>
      </c>
      <c r="P12" s="23">
        <v>473829.244843</v>
      </c>
      <c r="Q12" s="23">
        <v>40557</v>
      </c>
      <c r="R12" s="23">
        <v>518308.41261</v>
      </c>
      <c r="S12" s="23">
        <v>5439</v>
      </c>
      <c r="T12" s="23">
        <v>361118.63763</v>
      </c>
      <c r="U12" s="23">
        <v>1517</v>
      </c>
      <c r="V12" s="23">
        <v>22044.984394</v>
      </c>
      <c r="W12" s="250" t="s">
        <v>254</v>
      </c>
      <c r="X12" s="251"/>
      <c r="Y12" s="23">
        <v>9480</v>
      </c>
      <c r="Z12" s="23">
        <v>416048.892667</v>
      </c>
      <c r="AA12" s="23">
        <v>16744</v>
      </c>
      <c r="AB12" s="23">
        <v>5697808.817931</v>
      </c>
      <c r="AC12" s="23">
        <v>8327</v>
      </c>
      <c r="AD12" s="23">
        <v>637214.465113</v>
      </c>
      <c r="AE12" s="23">
        <v>21208</v>
      </c>
      <c r="AF12" s="23">
        <v>183205.39789</v>
      </c>
      <c r="AG12" s="23">
        <v>4013</v>
      </c>
      <c r="AH12" s="23">
        <v>92583.558328</v>
      </c>
      <c r="AI12" s="23">
        <v>37</v>
      </c>
      <c r="AJ12" s="23">
        <v>80.56</v>
      </c>
      <c r="AK12" s="23">
        <v>123</v>
      </c>
      <c r="AL12" s="23">
        <v>1030.795666</v>
      </c>
      <c r="AM12" s="23">
        <v>4</v>
      </c>
      <c r="AN12" s="23">
        <v>28</v>
      </c>
      <c r="AO12" s="23">
        <v>595</v>
      </c>
      <c r="AP12" s="23">
        <v>31673.715503</v>
      </c>
      <c r="AQ12" s="23">
        <v>3984</v>
      </c>
      <c r="AR12" s="23">
        <v>85574.525419</v>
      </c>
      <c r="AS12" s="23">
        <v>7621</v>
      </c>
      <c r="AT12" s="23">
        <v>120465.720307</v>
      </c>
    </row>
    <row r="13" spans="1:46" s="22" customFormat="1" ht="16.5" customHeight="1">
      <c r="A13" s="250" t="s">
        <v>295</v>
      </c>
      <c r="B13" s="251"/>
      <c r="C13" s="23">
        <v>54473</v>
      </c>
      <c r="D13" s="23">
        <v>1431521.991052</v>
      </c>
      <c r="E13" s="23">
        <v>818</v>
      </c>
      <c r="F13" s="23">
        <v>17004.003864</v>
      </c>
      <c r="G13" s="23">
        <v>267</v>
      </c>
      <c r="H13" s="23">
        <v>5226.57122</v>
      </c>
      <c r="I13" s="23">
        <v>19048</v>
      </c>
      <c r="J13" s="23">
        <v>902000.43878</v>
      </c>
      <c r="K13" s="23">
        <v>213</v>
      </c>
      <c r="L13" s="23">
        <v>36452.74709</v>
      </c>
      <c r="M13" s="23">
        <v>465</v>
      </c>
      <c r="N13" s="23">
        <v>7015.0553</v>
      </c>
      <c r="O13" s="23">
        <v>9764</v>
      </c>
      <c r="P13" s="23">
        <v>76053.807892</v>
      </c>
      <c r="Q13" s="23">
        <v>7674</v>
      </c>
      <c r="R13" s="23">
        <v>50964.522195</v>
      </c>
      <c r="S13" s="23">
        <v>1180</v>
      </c>
      <c r="T13" s="23">
        <v>161738.0034</v>
      </c>
      <c r="U13" s="23">
        <v>324</v>
      </c>
      <c r="V13" s="23">
        <v>2424.803888</v>
      </c>
      <c r="W13" s="250" t="s">
        <v>295</v>
      </c>
      <c r="X13" s="251"/>
      <c r="Y13" s="23">
        <v>1299</v>
      </c>
      <c r="Z13" s="23">
        <v>9990.361765</v>
      </c>
      <c r="AA13" s="23">
        <v>2006</v>
      </c>
      <c r="AB13" s="23">
        <v>37941.090079</v>
      </c>
      <c r="AC13" s="23">
        <v>2662</v>
      </c>
      <c r="AD13" s="23">
        <v>49369.829162</v>
      </c>
      <c r="AE13" s="23">
        <v>3575</v>
      </c>
      <c r="AF13" s="23">
        <v>36875.147767</v>
      </c>
      <c r="AG13" s="23">
        <v>1501</v>
      </c>
      <c r="AH13" s="23">
        <v>11549.495188</v>
      </c>
      <c r="AI13" s="23">
        <v>23</v>
      </c>
      <c r="AJ13" s="23">
        <v>37.128</v>
      </c>
      <c r="AK13" s="23">
        <v>31</v>
      </c>
      <c r="AL13" s="23">
        <v>66.726</v>
      </c>
      <c r="AM13" s="23">
        <v>3</v>
      </c>
      <c r="AN13" s="23">
        <v>25</v>
      </c>
      <c r="AO13" s="23">
        <v>256</v>
      </c>
      <c r="AP13" s="23">
        <v>4818.86018</v>
      </c>
      <c r="AQ13" s="23">
        <v>1000</v>
      </c>
      <c r="AR13" s="23">
        <v>4563.174938</v>
      </c>
      <c r="AS13" s="23">
        <v>2364</v>
      </c>
      <c r="AT13" s="23">
        <v>17405.224344</v>
      </c>
    </row>
    <row r="14" spans="1:46" s="22" customFormat="1" ht="16.5" customHeight="1">
      <c r="A14" s="250" t="s">
        <v>210</v>
      </c>
      <c r="B14" s="251"/>
      <c r="C14" s="23">
        <v>88852</v>
      </c>
      <c r="D14" s="23">
        <v>1613066.144355</v>
      </c>
      <c r="E14" s="23">
        <v>1625</v>
      </c>
      <c r="F14" s="23">
        <v>37506.279881</v>
      </c>
      <c r="G14" s="23">
        <v>469</v>
      </c>
      <c r="H14" s="23">
        <v>10845.11809</v>
      </c>
      <c r="I14" s="23">
        <v>30217</v>
      </c>
      <c r="J14" s="23">
        <v>741085.696116</v>
      </c>
      <c r="K14" s="23">
        <v>313</v>
      </c>
      <c r="L14" s="23">
        <v>17170.591726</v>
      </c>
      <c r="M14" s="23">
        <v>434</v>
      </c>
      <c r="N14" s="23">
        <v>140645.366109</v>
      </c>
      <c r="O14" s="23">
        <v>12845</v>
      </c>
      <c r="P14" s="23">
        <v>97318.399642</v>
      </c>
      <c r="Q14" s="23">
        <v>15078</v>
      </c>
      <c r="R14" s="23">
        <v>74162.294999</v>
      </c>
      <c r="S14" s="23">
        <v>1568</v>
      </c>
      <c r="T14" s="23">
        <v>40358.159738</v>
      </c>
      <c r="U14" s="23">
        <v>698</v>
      </c>
      <c r="V14" s="23">
        <v>8243.896556</v>
      </c>
      <c r="W14" s="250" t="s">
        <v>210</v>
      </c>
      <c r="X14" s="251"/>
      <c r="Y14" s="23">
        <v>2381</v>
      </c>
      <c r="Z14" s="23">
        <v>23794.008664</v>
      </c>
      <c r="AA14" s="23">
        <v>3596</v>
      </c>
      <c r="AB14" s="23">
        <v>216694.045246</v>
      </c>
      <c r="AC14" s="23">
        <v>4315</v>
      </c>
      <c r="AD14" s="23">
        <v>115936.767026</v>
      </c>
      <c r="AE14" s="23">
        <v>6533</v>
      </c>
      <c r="AF14" s="23">
        <v>29233.615991</v>
      </c>
      <c r="AG14" s="23">
        <v>2229</v>
      </c>
      <c r="AH14" s="23">
        <v>18038.078266</v>
      </c>
      <c r="AI14" s="23">
        <v>21</v>
      </c>
      <c r="AJ14" s="23">
        <v>24.551</v>
      </c>
      <c r="AK14" s="23">
        <v>45</v>
      </c>
      <c r="AL14" s="23">
        <v>105.482</v>
      </c>
      <c r="AM14" s="23">
        <v>7</v>
      </c>
      <c r="AN14" s="23">
        <v>35.2</v>
      </c>
      <c r="AO14" s="23">
        <v>314</v>
      </c>
      <c r="AP14" s="23">
        <v>3855.19</v>
      </c>
      <c r="AQ14" s="23">
        <v>1868</v>
      </c>
      <c r="AR14" s="23">
        <v>11335.913151</v>
      </c>
      <c r="AS14" s="23">
        <v>4296</v>
      </c>
      <c r="AT14" s="23">
        <v>26677.490154</v>
      </c>
    </row>
    <row r="15" spans="1:46" s="22" customFormat="1" ht="16.5" customHeight="1">
      <c r="A15" s="250" t="s">
        <v>211</v>
      </c>
      <c r="B15" s="251"/>
      <c r="C15" s="23">
        <v>34033</v>
      </c>
      <c r="D15" s="23">
        <v>844379.108013</v>
      </c>
      <c r="E15" s="23">
        <v>758</v>
      </c>
      <c r="F15" s="23">
        <v>79079.934552</v>
      </c>
      <c r="G15" s="23">
        <v>235</v>
      </c>
      <c r="H15" s="23">
        <v>7833.7205</v>
      </c>
      <c r="I15" s="23">
        <v>12487</v>
      </c>
      <c r="J15" s="23">
        <v>467636.587174</v>
      </c>
      <c r="K15" s="23">
        <v>176</v>
      </c>
      <c r="L15" s="23">
        <v>12172.21817</v>
      </c>
      <c r="M15" s="23">
        <v>196</v>
      </c>
      <c r="N15" s="23">
        <v>1992.211</v>
      </c>
      <c r="O15" s="23">
        <v>4498</v>
      </c>
      <c r="P15" s="23">
        <v>47730.676783</v>
      </c>
      <c r="Q15" s="23">
        <v>5709</v>
      </c>
      <c r="R15" s="23">
        <v>53801.36833</v>
      </c>
      <c r="S15" s="23">
        <v>637</v>
      </c>
      <c r="T15" s="23">
        <v>13572.19761</v>
      </c>
      <c r="U15" s="23">
        <v>236</v>
      </c>
      <c r="V15" s="23">
        <v>2108.38614</v>
      </c>
      <c r="W15" s="250" t="s">
        <v>211</v>
      </c>
      <c r="X15" s="251"/>
      <c r="Y15" s="23">
        <v>748</v>
      </c>
      <c r="Z15" s="23">
        <v>5710.908997</v>
      </c>
      <c r="AA15" s="23">
        <v>1580</v>
      </c>
      <c r="AB15" s="23">
        <v>74559.932426</v>
      </c>
      <c r="AC15" s="23">
        <v>1673</v>
      </c>
      <c r="AD15" s="23">
        <v>34351.709551</v>
      </c>
      <c r="AE15" s="23">
        <v>1859</v>
      </c>
      <c r="AF15" s="23">
        <v>9628.239815</v>
      </c>
      <c r="AG15" s="23">
        <v>779</v>
      </c>
      <c r="AH15" s="23">
        <v>5762.380067</v>
      </c>
      <c r="AI15" s="23">
        <v>7</v>
      </c>
      <c r="AJ15" s="23">
        <v>2.47</v>
      </c>
      <c r="AK15" s="23">
        <v>19</v>
      </c>
      <c r="AL15" s="23">
        <v>61.52</v>
      </c>
      <c r="AM15" s="23">
        <v>3</v>
      </c>
      <c r="AN15" s="23">
        <v>22</v>
      </c>
      <c r="AO15" s="23">
        <v>94</v>
      </c>
      <c r="AP15" s="23">
        <v>3770.8326</v>
      </c>
      <c r="AQ15" s="23">
        <v>548</v>
      </c>
      <c r="AR15" s="23">
        <v>2327.674698</v>
      </c>
      <c r="AS15" s="23">
        <v>1791</v>
      </c>
      <c r="AT15" s="23">
        <v>22254.1396</v>
      </c>
    </row>
    <row r="16" spans="1:46" s="22" customFormat="1" ht="16.5" customHeight="1">
      <c r="A16" s="252" t="s">
        <v>216</v>
      </c>
      <c r="B16" s="249"/>
      <c r="C16" s="23">
        <v>81916</v>
      </c>
      <c r="D16" s="23">
        <v>1779685.85233</v>
      </c>
      <c r="E16" s="23">
        <v>2561</v>
      </c>
      <c r="F16" s="23">
        <v>47310.546362</v>
      </c>
      <c r="G16" s="23">
        <v>660</v>
      </c>
      <c r="H16" s="23">
        <v>16262.813817</v>
      </c>
      <c r="I16" s="23">
        <v>18213</v>
      </c>
      <c r="J16" s="23">
        <v>916554.657657</v>
      </c>
      <c r="K16" s="23">
        <v>334</v>
      </c>
      <c r="L16" s="23">
        <v>17974.74908</v>
      </c>
      <c r="M16" s="23">
        <v>772</v>
      </c>
      <c r="N16" s="23">
        <v>6859.816306</v>
      </c>
      <c r="O16" s="23">
        <v>15752</v>
      </c>
      <c r="P16" s="23">
        <v>118293.704968</v>
      </c>
      <c r="Q16" s="23">
        <v>16759</v>
      </c>
      <c r="R16" s="23">
        <v>105079.090746</v>
      </c>
      <c r="S16" s="23">
        <v>2609</v>
      </c>
      <c r="T16" s="23">
        <v>82983.347139</v>
      </c>
      <c r="U16" s="23">
        <v>2407</v>
      </c>
      <c r="V16" s="23">
        <v>16522.338425</v>
      </c>
      <c r="W16" s="252" t="s">
        <v>216</v>
      </c>
      <c r="X16" s="249"/>
      <c r="Y16" s="23">
        <v>1764</v>
      </c>
      <c r="Z16" s="23">
        <v>17607.5257</v>
      </c>
      <c r="AA16" s="23">
        <v>3355</v>
      </c>
      <c r="AB16" s="23">
        <v>146269.976298</v>
      </c>
      <c r="AC16" s="23">
        <v>3549</v>
      </c>
      <c r="AD16" s="23">
        <v>112541.851925</v>
      </c>
      <c r="AE16" s="23">
        <v>5006</v>
      </c>
      <c r="AF16" s="23">
        <v>22146.610768</v>
      </c>
      <c r="AG16" s="23">
        <v>2031</v>
      </c>
      <c r="AH16" s="23">
        <v>101365.664066</v>
      </c>
      <c r="AI16" s="23">
        <v>18</v>
      </c>
      <c r="AJ16" s="23">
        <v>48.141</v>
      </c>
      <c r="AK16" s="23">
        <v>33</v>
      </c>
      <c r="AL16" s="23">
        <v>201.019</v>
      </c>
      <c r="AM16" s="23">
        <v>7</v>
      </c>
      <c r="AN16" s="23">
        <v>17.55</v>
      </c>
      <c r="AO16" s="23">
        <v>288</v>
      </c>
      <c r="AP16" s="23">
        <v>14219.228628</v>
      </c>
      <c r="AQ16" s="23">
        <v>1281</v>
      </c>
      <c r="AR16" s="23">
        <v>7774.35417</v>
      </c>
      <c r="AS16" s="23">
        <v>4517</v>
      </c>
      <c r="AT16" s="23">
        <v>29652.866275</v>
      </c>
    </row>
    <row r="17" spans="1:46" s="22" customFormat="1" ht="16.5" customHeight="1">
      <c r="A17" s="250" t="s">
        <v>217</v>
      </c>
      <c r="B17" s="251"/>
      <c r="C17" s="23">
        <v>5625</v>
      </c>
      <c r="D17" s="23">
        <v>78375.065688</v>
      </c>
      <c r="E17" s="23">
        <v>288</v>
      </c>
      <c r="F17" s="23">
        <v>4456.358918</v>
      </c>
      <c r="G17" s="23">
        <v>174</v>
      </c>
      <c r="H17" s="23">
        <v>6798.482179</v>
      </c>
      <c r="I17" s="23">
        <v>1351</v>
      </c>
      <c r="J17" s="23">
        <v>25328.452829</v>
      </c>
      <c r="K17" s="23">
        <v>29</v>
      </c>
      <c r="L17" s="23">
        <v>974.63</v>
      </c>
      <c r="M17" s="23">
        <v>28</v>
      </c>
      <c r="N17" s="23">
        <v>266.53</v>
      </c>
      <c r="O17" s="23">
        <v>1100</v>
      </c>
      <c r="P17" s="23">
        <v>12357.902798</v>
      </c>
      <c r="Q17" s="23">
        <v>676</v>
      </c>
      <c r="R17" s="23">
        <v>3242.55521</v>
      </c>
      <c r="S17" s="23">
        <v>185</v>
      </c>
      <c r="T17" s="23">
        <v>5424.76</v>
      </c>
      <c r="U17" s="23">
        <v>104</v>
      </c>
      <c r="V17" s="23">
        <v>1233.078</v>
      </c>
      <c r="W17" s="250" t="s">
        <v>217</v>
      </c>
      <c r="X17" s="251"/>
      <c r="Y17" s="23">
        <v>95</v>
      </c>
      <c r="Z17" s="23">
        <v>2334.229888</v>
      </c>
      <c r="AA17" s="23">
        <v>146</v>
      </c>
      <c r="AB17" s="23">
        <v>1625.2048</v>
      </c>
      <c r="AC17" s="23">
        <v>569</v>
      </c>
      <c r="AD17" s="23">
        <v>7857.270876</v>
      </c>
      <c r="AE17" s="23">
        <v>280</v>
      </c>
      <c r="AF17" s="23">
        <v>1002.718</v>
      </c>
      <c r="AG17" s="23">
        <v>210</v>
      </c>
      <c r="AH17" s="23">
        <v>1480.929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45</v>
      </c>
      <c r="AP17" s="23">
        <v>828.6172</v>
      </c>
      <c r="AQ17" s="23">
        <v>97</v>
      </c>
      <c r="AR17" s="23">
        <v>551.72112</v>
      </c>
      <c r="AS17" s="23">
        <v>241</v>
      </c>
      <c r="AT17" s="23">
        <v>2594.92487</v>
      </c>
    </row>
    <row r="18" spans="1:46" s="22" customFormat="1" ht="16.5" customHeight="1">
      <c r="A18" s="250" t="s">
        <v>218</v>
      </c>
      <c r="B18" s="251"/>
      <c r="C18" s="23">
        <v>11248</v>
      </c>
      <c r="D18" s="23">
        <v>533400.267519</v>
      </c>
      <c r="E18" s="23">
        <v>261</v>
      </c>
      <c r="F18" s="23">
        <v>9973.008822</v>
      </c>
      <c r="G18" s="23">
        <v>88</v>
      </c>
      <c r="H18" s="23">
        <v>2686.9</v>
      </c>
      <c r="I18" s="23">
        <v>3753</v>
      </c>
      <c r="J18" s="23">
        <v>372377.823696</v>
      </c>
      <c r="K18" s="23">
        <v>76</v>
      </c>
      <c r="L18" s="23">
        <v>39146.27311</v>
      </c>
      <c r="M18" s="23">
        <v>61</v>
      </c>
      <c r="N18" s="23">
        <v>373.61512</v>
      </c>
      <c r="O18" s="23">
        <v>2292</v>
      </c>
      <c r="P18" s="23">
        <v>19813.689444</v>
      </c>
      <c r="Q18" s="23">
        <v>1169</v>
      </c>
      <c r="R18" s="23">
        <v>10129.536909</v>
      </c>
      <c r="S18" s="23">
        <v>166</v>
      </c>
      <c r="T18" s="23">
        <v>4293.191</v>
      </c>
      <c r="U18" s="23">
        <v>90</v>
      </c>
      <c r="V18" s="23">
        <v>519.3165</v>
      </c>
      <c r="W18" s="250" t="s">
        <v>218</v>
      </c>
      <c r="X18" s="251"/>
      <c r="Y18" s="23">
        <v>301</v>
      </c>
      <c r="Z18" s="23">
        <v>5716.134545</v>
      </c>
      <c r="AA18" s="23">
        <v>599</v>
      </c>
      <c r="AB18" s="23">
        <v>32884.508186</v>
      </c>
      <c r="AC18" s="23">
        <v>700</v>
      </c>
      <c r="AD18" s="23">
        <v>12427.255734</v>
      </c>
      <c r="AE18" s="23">
        <v>754</v>
      </c>
      <c r="AF18" s="23">
        <v>15095.297793</v>
      </c>
      <c r="AG18" s="23">
        <v>289</v>
      </c>
      <c r="AH18" s="23">
        <v>2350.00818</v>
      </c>
      <c r="AI18" s="23">
        <v>1</v>
      </c>
      <c r="AJ18" s="23">
        <v>1</v>
      </c>
      <c r="AK18" s="23">
        <v>5</v>
      </c>
      <c r="AL18" s="23">
        <v>17.59</v>
      </c>
      <c r="AM18" s="23">
        <v>2</v>
      </c>
      <c r="AN18" s="23">
        <v>2</v>
      </c>
      <c r="AO18" s="23">
        <v>42</v>
      </c>
      <c r="AP18" s="23">
        <v>435.88887</v>
      </c>
      <c r="AQ18" s="23">
        <v>233</v>
      </c>
      <c r="AR18" s="23">
        <v>1458.33643</v>
      </c>
      <c r="AS18" s="23">
        <v>366</v>
      </c>
      <c r="AT18" s="23">
        <v>3698.89318</v>
      </c>
    </row>
    <row r="19" spans="1:46" s="22" customFormat="1" ht="16.5" customHeight="1">
      <c r="A19" s="250" t="s">
        <v>219</v>
      </c>
      <c r="B19" s="251"/>
      <c r="C19" s="23">
        <v>6887</v>
      </c>
      <c r="D19" s="23">
        <v>296897.842776</v>
      </c>
      <c r="E19" s="23">
        <v>239</v>
      </c>
      <c r="F19" s="23">
        <v>3423.6402</v>
      </c>
      <c r="G19" s="23">
        <v>144</v>
      </c>
      <c r="H19" s="23">
        <v>1944.35</v>
      </c>
      <c r="I19" s="23">
        <v>2248</v>
      </c>
      <c r="J19" s="23">
        <v>220564.90117</v>
      </c>
      <c r="K19" s="23">
        <v>47</v>
      </c>
      <c r="L19" s="23">
        <v>4180.38223</v>
      </c>
      <c r="M19" s="23">
        <v>44</v>
      </c>
      <c r="N19" s="23">
        <v>190</v>
      </c>
      <c r="O19" s="23">
        <v>1338</v>
      </c>
      <c r="P19" s="23">
        <v>9834.710425</v>
      </c>
      <c r="Q19" s="23">
        <v>853</v>
      </c>
      <c r="R19" s="23">
        <v>13608.494791</v>
      </c>
      <c r="S19" s="23">
        <v>162</v>
      </c>
      <c r="T19" s="23">
        <v>3400.059</v>
      </c>
      <c r="U19" s="23">
        <v>60</v>
      </c>
      <c r="V19" s="23">
        <v>652.8625</v>
      </c>
      <c r="W19" s="250" t="s">
        <v>219</v>
      </c>
      <c r="X19" s="251"/>
      <c r="Y19" s="23">
        <v>127</v>
      </c>
      <c r="Z19" s="23">
        <v>1752.99913</v>
      </c>
      <c r="AA19" s="23">
        <v>148</v>
      </c>
      <c r="AB19" s="23">
        <v>5864.93808</v>
      </c>
      <c r="AC19" s="23">
        <v>486</v>
      </c>
      <c r="AD19" s="23">
        <v>22224.28469</v>
      </c>
      <c r="AE19" s="23">
        <v>332</v>
      </c>
      <c r="AF19" s="23">
        <v>1293.4784</v>
      </c>
      <c r="AG19" s="23">
        <v>238</v>
      </c>
      <c r="AH19" s="23">
        <v>1485.061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1794.52866</v>
      </c>
      <c r="AQ19" s="23">
        <v>114</v>
      </c>
      <c r="AR19" s="23">
        <v>474.9525</v>
      </c>
      <c r="AS19" s="23">
        <v>287</v>
      </c>
      <c r="AT19" s="23">
        <v>4199.7</v>
      </c>
    </row>
    <row r="20" spans="1:46" s="22" customFormat="1" ht="16.5" customHeight="1">
      <c r="A20" s="250" t="s">
        <v>220</v>
      </c>
      <c r="B20" s="251"/>
      <c r="C20" s="23">
        <v>25087</v>
      </c>
      <c r="D20" s="23">
        <v>418025.488725</v>
      </c>
      <c r="E20" s="23">
        <v>542</v>
      </c>
      <c r="F20" s="23">
        <v>67726.00749</v>
      </c>
      <c r="G20" s="23">
        <v>125</v>
      </c>
      <c r="H20" s="23">
        <v>1089.49</v>
      </c>
      <c r="I20" s="23">
        <v>12929</v>
      </c>
      <c r="J20" s="23">
        <v>241171.986757</v>
      </c>
      <c r="K20" s="23">
        <v>134</v>
      </c>
      <c r="L20" s="23">
        <v>22564.72498</v>
      </c>
      <c r="M20" s="23">
        <v>186</v>
      </c>
      <c r="N20" s="23">
        <v>863.85054</v>
      </c>
      <c r="O20" s="23">
        <v>2395</v>
      </c>
      <c r="P20" s="23">
        <v>13965.083774</v>
      </c>
      <c r="Q20" s="23">
        <v>3766</v>
      </c>
      <c r="R20" s="23">
        <v>15399.303292</v>
      </c>
      <c r="S20" s="23">
        <v>378</v>
      </c>
      <c r="T20" s="23">
        <v>6693.646</v>
      </c>
      <c r="U20" s="23">
        <v>113</v>
      </c>
      <c r="V20" s="23">
        <v>631.38</v>
      </c>
      <c r="W20" s="250" t="s">
        <v>220</v>
      </c>
      <c r="X20" s="251"/>
      <c r="Y20" s="23">
        <v>294</v>
      </c>
      <c r="Z20" s="23">
        <v>2244.22767</v>
      </c>
      <c r="AA20" s="23">
        <v>626</v>
      </c>
      <c r="AB20" s="23">
        <v>23225.91648</v>
      </c>
      <c r="AC20" s="23">
        <v>900</v>
      </c>
      <c r="AD20" s="23">
        <v>8929.37694</v>
      </c>
      <c r="AE20" s="23">
        <v>735</v>
      </c>
      <c r="AF20" s="23">
        <v>2527.670099</v>
      </c>
      <c r="AG20" s="23">
        <v>491</v>
      </c>
      <c r="AH20" s="23">
        <v>2694.106277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26</v>
      </c>
      <c r="AP20" s="23">
        <v>360</v>
      </c>
      <c r="AQ20" s="23">
        <v>281</v>
      </c>
      <c r="AR20" s="23">
        <v>1838.33467</v>
      </c>
      <c r="AS20" s="23">
        <v>1155</v>
      </c>
      <c r="AT20" s="23">
        <v>6068.973756</v>
      </c>
    </row>
    <row r="21" spans="1:46" s="22" customFormat="1" ht="16.5" customHeight="1">
      <c r="A21" s="250" t="s">
        <v>221</v>
      </c>
      <c r="B21" s="251"/>
      <c r="C21" s="23">
        <v>5043</v>
      </c>
      <c r="D21" s="23">
        <v>76617.909288</v>
      </c>
      <c r="E21" s="23">
        <v>308</v>
      </c>
      <c r="F21" s="23">
        <v>3198.05</v>
      </c>
      <c r="G21" s="23">
        <v>124</v>
      </c>
      <c r="H21" s="23">
        <v>1739.38</v>
      </c>
      <c r="I21" s="23">
        <v>1483</v>
      </c>
      <c r="J21" s="23">
        <v>32420.904581</v>
      </c>
      <c r="K21" s="23">
        <v>47</v>
      </c>
      <c r="L21" s="23">
        <v>3196.7662</v>
      </c>
      <c r="M21" s="23">
        <v>38</v>
      </c>
      <c r="N21" s="23">
        <v>252.8</v>
      </c>
      <c r="O21" s="23">
        <v>814</v>
      </c>
      <c r="P21" s="23">
        <v>6219.897</v>
      </c>
      <c r="Q21" s="23">
        <v>731</v>
      </c>
      <c r="R21" s="23">
        <v>3380.2514</v>
      </c>
      <c r="S21" s="23">
        <v>133</v>
      </c>
      <c r="T21" s="23">
        <v>2808.493</v>
      </c>
      <c r="U21" s="23">
        <v>68</v>
      </c>
      <c r="V21" s="23">
        <v>785.62</v>
      </c>
      <c r="W21" s="250" t="s">
        <v>221</v>
      </c>
      <c r="X21" s="251"/>
      <c r="Y21" s="23">
        <v>107</v>
      </c>
      <c r="Z21" s="23">
        <v>1016.598888</v>
      </c>
      <c r="AA21" s="23">
        <v>125</v>
      </c>
      <c r="AB21" s="23">
        <v>12350.36523</v>
      </c>
      <c r="AC21" s="23">
        <v>293</v>
      </c>
      <c r="AD21" s="23">
        <v>4159.526989</v>
      </c>
      <c r="AE21" s="23">
        <v>259</v>
      </c>
      <c r="AF21" s="23">
        <v>1078.508</v>
      </c>
      <c r="AG21" s="23">
        <v>178</v>
      </c>
      <c r="AH21" s="23">
        <v>1471.066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33</v>
      </c>
      <c r="AP21" s="23">
        <v>843.68</v>
      </c>
      <c r="AQ21" s="23">
        <v>103</v>
      </c>
      <c r="AR21" s="23">
        <v>478.84</v>
      </c>
      <c r="AS21" s="23">
        <v>192</v>
      </c>
      <c r="AT21" s="23">
        <v>1198.562</v>
      </c>
    </row>
    <row r="22" spans="1:46" s="22" customFormat="1" ht="16.5" customHeight="1">
      <c r="A22" s="250" t="s">
        <v>222</v>
      </c>
      <c r="B22" s="251"/>
      <c r="C22" s="23">
        <v>6459</v>
      </c>
      <c r="D22" s="23">
        <v>256852.740958</v>
      </c>
      <c r="E22" s="23">
        <v>376</v>
      </c>
      <c r="F22" s="23">
        <v>6845.558486</v>
      </c>
      <c r="G22" s="23">
        <v>149</v>
      </c>
      <c r="H22" s="23">
        <v>97902.10652</v>
      </c>
      <c r="I22" s="23">
        <v>1831</v>
      </c>
      <c r="J22" s="23">
        <v>78683.551158</v>
      </c>
      <c r="K22" s="23">
        <v>90</v>
      </c>
      <c r="L22" s="23">
        <v>21359.97166</v>
      </c>
      <c r="M22" s="23">
        <v>55</v>
      </c>
      <c r="N22" s="23">
        <v>272.05</v>
      </c>
      <c r="O22" s="23">
        <v>1396</v>
      </c>
      <c r="P22" s="23">
        <v>9132.047688</v>
      </c>
      <c r="Q22" s="23">
        <v>964</v>
      </c>
      <c r="R22" s="23">
        <v>4626.972438</v>
      </c>
      <c r="S22" s="23">
        <v>159</v>
      </c>
      <c r="T22" s="23">
        <v>6229.259</v>
      </c>
      <c r="U22" s="23">
        <v>36</v>
      </c>
      <c r="V22" s="23">
        <v>248.582</v>
      </c>
      <c r="W22" s="250" t="s">
        <v>222</v>
      </c>
      <c r="X22" s="251"/>
      <c r="Y22" s="23">
        <v>94</v>
      </c>
      <c r="Z22" s="23">
        <v>1301.497</v>
      </c>
      <c r="AA22" s="23">
        <v>149</v>
      </c>
      <c r="AB22" s="23">
        <v>4889.085138</v>
      </c>
      <c r="AC22" s="23">
        <v>338</v>
      </c>
      <c r="AD22" s="23">
        <v>4095.206</v>
      </c>
      <c r="AE22" s="23">
        <v>265</v>
      </c>
      <c r="AF22" s="23">
        <v>963.633</v>
      </c>
      <c r="AG22" s="23">
        <v>190</v>
      </c>
      <c r="AH22" s="23">
        <v>18183.62887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90</v>
      </c>
      <c r="AR22" s="23">
        <v>312.71</v>
      </c>
      <c r="AS22" s="23">
        <v>258</v>
      </c>
      <c r="AT22" s="23">
        <v>1723.832</v>
      </c>
    </row>
    <row r="23" spans="1:46" s="22" customFormat="1" ht="16.5" customHeight="1">
      <c r="A23" s="250" t="s">
        <v>223</v>
      </c>
      <c r="B23" s="251"/>
      <c r="C23" s="23">
        <v>4414</v>
      </c>
      <c r="D23" s="23">
        <v>66886.43511</v>
      </c>
      <c r="E23" s="23">
        <v>280</v>
      </c>
      <c r="F23" s="23">
        <v>5463.053267</v>
      </c>
      <c r="G23" s="23">
        <v>63</v>
      </c>
      <c r="H23" s="23">
        <v>948.99</v>
      </c>
      <c r="I23" s="23">
        <v>1516</v>
      </c>
      <c r="J23" s="23">
        <v>34704.58659</v>
      </c>
      <c r="K23" s="23">
        <v>52</v>
      </c>
      <c r="L23" s="23">
        <v>4967.07</v>
      </c>
      <c r="M23" s="23">
        <v>38</v>
      </c>
      <c r="N23" s="23">
        <v>305.2</v>
      </c>
      <c r="O23" s="23">
        <v>737</v>
      </c>
      <c r="P23" s="23">
        <v>4121.063413</v>
      </c>
      <c r="Q23" s="23">
        <v>751</v>
      </c>
      <c r="R23" s="23">
        <v>3532.27254</v>
      </c>
      <c r="S23" s="23">
        <v>83</v>
      </c>
      <c r="T23" s="23">
        <v>1566.96</v>
      </c>
      <c r="U23" s="23">
        <v>21</v>
      </c>
      <c r="V23" s="23">
        <v>1056.86</v>
      </c>
      <c r="W23" s="250" t="s">
        <v>223</v>
      </c>
      <c r="X23" s="251"/>
      <c r="Y23" s="23">
        <v>61</v>
      </c>
      <c r="Z23" s="23">
        <v>1312.6</v>
      </c>
      <c r="AA23" s="23">
        <v>95</v>
      </c>
      <c r="AB23" s="23">
        <v>1804.869</v>
      </c>
      <c r="AC23" s="23">
        <v>173</v>
      </c>
      <c r="AD23" s="23">
        <v>2640.48</v>
      </c>
      <c r="AE23" s="23">
        <v>157</v>
      </c>
      <c r="AF23" s="23">
        <v>744.382</v>
      </c>
      <c r="AG23" s="23">
        <v>136</v>
      </c>
      <c r="AH23" s="23">
        <v>1218.6773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57</v>
      </c>
      <c r="AR23" s="23">
        <v>175.88</v>
      </c>
      <c r="AS23" s="23">
        <v>172</v>
      </c>
      <c r="AT23" s="23">
        <v>1839.466</v>
      </c>
    </row>
    <row r="24" spans="1:46" s="22" customFormat="1" ht="16.5" customHeight="1">
      <c r="A24" s="250" t="s">
        <v>224</v>
      </c>
      <c r="B24" s="251"/>
      <c r="C24" s="23">
        <v>6448</v>
      </c>
      <c r="D24" s="23">
        <v>94864.522455</v>
      </c>
      <c r="E24" s="23">
        <v>637</v>
      </c>
      <c r="F24" s="23">
        <v>10877.50829</v>
      </c>
      <c r="G24" s="23">
        <v>181</v>
      </c>
      <c r="H24" s="23">
        <v>2484.4</v>
      </c>
      <c r="I24" s="23">
        <v>1448</v>
      </c>
      <c r="J24" s="23">
        <v>42336.109019</v>
      </c>
      <c r="K24" s="23">
        <v>85</v>
      </c>
      <c r="L24" s="23">
        <v>3207.22876</v>
      </c>
      <c r="M24" s="23">
        <v>74</v>
      </c>
      <c r="N24" s="23">
        <v>2800.70083</v>
      </c>
      <c r="O24" s="23">
        <v>1222</v>
      </c>
      <c r="P24" s="23">
        <v>8082.91291</v>
      </c>
      <c r="Q24" s="23">
        <v>979</v>
      </c>
      <c r="R24" s="23">
        <v>4809.025988</v>
      </c>
      <c r="S24" s="23">
        <v>159</v>
      </c>
      <c r="T24" s="23">
        <v>4515.281</v>
      </c>
      <c r="U24" s="23">
        <v>55</v>
      </c>
      <c r="V24" s="23">
        <v>261.098</v>
      </c>
      <c r="W24" s="250" t="s">
        <v>224</v>
      </c>
      <c r="X24" s="251"/>
      <c r="Y24" s="23">
        <v>123</v>
      </c>
      <c r="Z24" s="23">
        <v>2111.23425</v>
      </c>
      <c r="AA24" s="23">
        <v>160</v>
      </c>
      <c r="AB24" s="23">
        <v>1749.50437</v>
      </c>
      <c r="AC24" s="23">
        <v>329</v>
      </c>
      <c r="AD24" s="23">
        <v>5359.601</v>
      </c>
      <c r="AE24" s="23">
        <v>289</v>
      </c>
      <c r="AF24" s="23">
        <v>1090.368888</v>
      </c>
      <c r="AG24" s="23">
        <v>266</v>
      </c>
      <c r="AH24" s="23">
        <v>1704.4366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55</v>
      </c>
      <c r="AP24" s="23">
        <v>1135.22</v>
      </c>
      <c r="AQ24" s="23">
        <v>129</v>
      </c>
      <c r="AR24" s="23">
        <v>575.184</v>
      </c>
      <c r="AS24" s="23">
        <v>252</v>
      </c>
      <c r="AT24" s="23">
        <v>1749.90855</v>
      </c>
    </row>
    <row r="25" spans="1:46" s="22" customFormat="1" ht="16.5" customHeight="1">
      <c r="A25" s="250" t="s">
        <v>209</v>
      </c>
      <c r="B25" s="251"/>
      <c r="C25" s="23">
        <v>1261</v>
      </c>
      <c r="D25" s="23">
        <v>14149.819342</v>
      </c>
      <c r="E25" s="23">
        <v>134</v>
      </c>
      <c r="F25" s="23">
        <v>794.63</v>
      </c>
      <c r="G25" s="23">
        <v>59</v>
      </c>
      <c r="H25" s="23">
        <v>622.41</v>
      </c>
      <c r="I25" s="23">
        <v>159</v>
      </c>
      <c r="J25" s="23">
        <v>830.94</v>
      </c>
      <c r="K25" s="23">
        <v>12</v>
      </c>
      <c r="L25" s="23">
        <v>112.58</v>
      </c>
      <c r="M25" s="23">
        <v>7</v>
      </c>
      <c r="N25" s="23">
        <v>63</v>
      </c>
      <c r="O25" s="23">
        <v>219</v>
      </c>
      <c r="P25" s="23">
        <v>2188.018032</v>
      </c>
      <c r="Q25" s="23">
        <v>112</v>
      </c>
      <c r="R25" s="23">
        <v>498.33</v>
      </c>
      <c r="S25" s="23">
        <v>63</v>
      </c>
      <c r="T25" s="23">
        <v>1408.39</v>
      </c>
      <c r="U25" s="23">
        <v>33</v>
      </c>
      <c r="V25" s="23">
        <v>324</v>
      </c>
      <c r="W25" s="250" t="s">
        <v>209</v>
      </c>
      <c r="X25" s="251"/>
      <c r="Y25" s="23">
        <v>16</v>
      </c>
      <c r="Z25" s="23">
        <v>306.8</v>
      </c>
      <c r="AA25" s="23">
        <v>20</v>
      </c>
      <c r="AB25" s="23">
        <v>167</v>
      </c>
      <c r="AC25" s="23">
        <v>157</v>
      </c>
      <c r="AD25" s="23">
        <v>2724.54041</v>
      </c>
      <c r="AE25" s="23">
        <v>87</v>
      </c>
      <c r="AF25" s="23">
        <v>1178.6</v>
      </c>
      <c r="AG25" s="23">
        <v>97</v>
      </c>
      <c r="AH25" s="23">
        <v>2342.346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12</v>
      </c>
      <c r="AP25" s="23">
        <v>214.315</v>
      </c>
      <c r="AQ25" s="23">
        <v>19</v>
      </c>
      <c r="AR25" s="23">
        <v>100.8</v>
      </c>
      <c r="AS25" s="23">
        <v>54</v>
      </c>
      <c r="AT25" s="23">
        <v>266.6199</v>
      </c>
    </row>
    <row r="26" spans="1:46" s="22" customFormat="1" ht="16.5" customHeight="1">
      <c r="A26" s="250" t="s">
        <v>225</v>
      </c>
      <c r="B26" s="251"/>
      <c r="C26" s="23">
        <v>3639</v>
      </c>
      <c r="D26" s="23">
        <v>72376.674494</v>
      </c>
      <c r="E26" s="23">
        <v>201</v>
      </c>
      <c r="F26" s="23">
        <v>11454.865</v>
      </c>
      <c r="G26" s="23">
        <v>245</v>
      </c>
      <c r="H26" s="23">
        <v>3920.00374</v>
      </c>
      <c r="I26" s="23">
        <v>600</v>
      </c>
      <c r="J26" s="23">
        <v>6624.288948</v>
      </c>
      <c r="K26" s="23">
        <v>30</v>
      </c>
      <c r="L26" s="23">
        <v>21572.01986</v>
      </c>
      <c r="M26" s="23">
        <v>16</v>
      </c>
      <c r="N26" s="23">
        <v>126.38</v>
      </c>
      <c r="O26" s="23">
        <v>619</v>
      </c>
      <c r="P26" s="23">
        <v>4374.19777</v>
      </c>
      <c r="Q26" s="23">
        <v>438</v>
      </c>
      <c r="R26" s="23">
        <v>2932.111</v>
      </c>
      <c r="S26" s="23">
        <v>151</v>
      </c>
      <c r="T26" s="23">
        <v>4689.4859</v>
      </c>
      <c r="U26" s="23">
        <v>70</v>
      </c>
      <c r="V26" s="23">
        <v>753.4157</v>
      </c>
      <c r="W26" s="250" t="s">
        <v>225</v>
      </c>
      <c r="X26" s="251"/>
      <c r="Y26" s="23">
        <v>83</v>
      </c>
      <c r="Z26" s="23">
        <v>912.742041</v>
      </c>
      <c r="AA26" s="23">
        <v>94</v>
      </c>
      <c r="AB26" s="23">
        <v>1094.01478</v>
      </c>
      <c r="AC26" s="23">
        <v>362</v>
      </c>
      <c r="AD26" s="23">
        <v>6419.292806</v>
      </c>
      <c r="AE26" s="23">
        <v>204</v>
      </c>
      <c r="AF26" s="23">
        <v>698.576</v>
      </c>
      <c r="AG26" s="23">
        <v>206</v>
      </c>
      <c r="AH26" s="23">
        <v>1143.106815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49</v>
      </c>
      <c r="AP26" s="23">
        <v>4071.17</v>
      </c>
      <c r="AQ26" s="23">
        <v>84</v>
      </c>
      <c r="AR26" s="23">
        <v>504.90118</v>
      </c>
      <c r="AS26" s="23">
        <v>181</v>
      </c>
      <c r="AT26" s="23">
        <v>1075.402954</v>
      </c>
    </row>
    <row r="27" spans="1:46" s="22" customFormat="1" ht="16.5" customHeight="1">
      <c r="A27" s="250" t="s">
        <v>226</v>
      </c>
      <c r="B27" s="251"/>
      <c r="C27" s="23">
        <v>680</v>
      </c>
      <c r="D27" s="23">
        <v>7982.46775</v>
      </c>
      <c r="E27" s="23">
        <v>32</v>
      </c>
      <c r="F27" s="23">
        <v>609.91</v>
      </c>
      <c r="G27" s="23">
        <v>21</v>
      </c>
      <c r="H27" s="23">
        <v>278.55</v>
      </c>
      <c r="I27" s="23">
        <v>76</v>
      </c>
      <c r="J27" s="23">
        <v>1110.29</v>
      </c>
      <c r="K27" s="23">
        <v>10</v>
      </c>
      <c r="L27" s="23">
        <v>51.7</v>
      </c>
      <c r="M27" s="23">
        <v>0</v>
      </c>
      <c r="N27" s="23">
        <v>0</v>
      </c>
      <c r="O27" s="23">
        <v>142</v>
      </c>
      <c r="P27" s="23">
        <v>1153.7</v>
      </c>
      <c r="Q27" s="23">
        <v>40</v>
      </c>
      <c r="R27" s="23">
        <v>113</v>
      </c>
      <c r="S27" s="23">
        <v>51</v>
      </c>
      <c r="T27" s="23">
        <v>830.53525</v>
      </c>
      <c r="U27" s="23">
        <v>12</v>
      </c>
      <c r="V27" s="23">
        <v>115.3</v>
      </c>
      <c r="W27" s="250" t="s">
        <v>226</v>
      </c>
      <c r="X27" s="251"/>
      <c r="Y27" s="23">
        <v>24</v>
      </c>
      <c r="Z27" s="23">
        <v>325.4725</v>
      </c>
      <c r="AA27" s="23">
        <v>19</v>
      </c>
      <c r="AB27" s="23">
        <v>294.24</v>
      </c>
      <c r="AC27" s="23">
        <v>46</v>
      </c>
      <c r="AD27" s="23">
        <v>1575.696</v>
      </c>
      <c r="AE27" s="23">
        <v>19</v>
      </c>
      <c r="AF27" s="23">
        <v>482</v>
      </c>
      <c r="AG27" s="23">
        <v>125</v>
      </c>
      <c r="AH27" s="23">
        <v>708.53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197.261</v>
      </c>
      <c r="AQ27" s="23">
        <v>5</v>
      </c>
      <c r="AR27" s="23">
        <v>23.2</v>
      </c>
      <c r="AS27" s="23">
        <v>30</v>
      </c>
      <c r="AT27" s="23">
        <v>113.083</v>
      </c>
    </row>
    <row r="28" spans="1:46" s="22" customFormat="1" ht="16.5" customHeight="1">
      <c r="A28" s="250" t="s">
        <v>227</v>
      </c>
      <c r="B28" s="251"/>
      <c r="C28" s="23">
        <v>5640</v>
      </c>
      <c r="D28" s="23">
        <v>75801.998979</v>
      </c>
      <c r="E28" s="23">
        <v>114</v>
      </c>
      <c r="F28" s="23">
        <v>492.995</v>
      </c>
      <c r="G28" s="23">
        <v>34</v>
      </c>
      <c r="H28" s="23">
        <v>325.5</v>
      </c>
      <c r="I28" s="23">
        <v>919</v>
      </c>
      <c r="J28" s="23">
        <v>13470.734375</v>
      </c>
      <c r="K28" s="23">
        <v>18</v>
      </c>
      <c r="L28" s="23">
        <v>673.7</v>
      </c>
      <c r="M28" s="23">
        <v>46</v>
      </c>
      <c r="N28" s="23">
        <v>245.461</v>
      </c>
      <c r="O28" s="23">
        <v>1406</v>
      </c>
      <c r="P28" s="23">
        <v>7507.5241</v>
      </c>
      <c r="Q28" s="23">
        <v>838</v>
      </c>
      <c r="R28" s="23">
        <v>2503.761576</v>
      </c>
      <c r="S28" s="23">
        <v>750</v>
      </c>
      <c r="T28" s="23">
        <v>39942.18142</v>
      </c>
      <c r="U28" s="23">
        <v>26</v>
      </c>
      <c r="V28" s="23">
        <v>151.208888</v>
      </c>
      <c r="W28" s="250" t="s">
        <v>227</v>
      </c>
      <c r="X28" s="251"/>
      <c r="Y28" s="23">
        <v>169</v>
      </c>
      <c r="Z28" s="23">
        <v>1279.634428</v>
      </c>
      <c r="AA28" s="23">
        <v>138</v>
      </c>
      <c r="AB28" s="23">
        <v>1818.83808</v>
      </c>
      <c r="AC28" s="23">
        <v>248</v>
      </c>
      <c r="AD28" s="23">
        <v>3951.0945</v>
      </c>
      <c r="AE28" s="23">
        <v>356</v>
      </c>
      <c r="AF28" s="23">
        <v>957.025622</v>
      </c>
      <c r="AG28" s="23">
        <v>182</v>
      </c>
      <c r="AH28" s="23">
        <v>1089.19899</v>
      </c>
      <c r="AI28" s="23">
        <v>2</v>
      </c>
      <c r="AJ28" s="23">
        <v>3.2</v>
      </c>
      <c r="AK28" s="23">
        <v>1</v>
      </c>
      <c r="AL28" s="23">
        <v>1.2</v>
      </c>
      <c r="AM28" s="23">
        <v>1</v>
      </c>
      <c r="AN28" s="23">
        <v>8</v>
      </c>
      <c r="AO28" s="23">
        <v>25</v>
      </c>
      <c r="AP28" s="23">
        <v>250.12</v>
      </c>
      <c r="AQ28" s="23">
        <v>118</v>
      </c>
      <c r="AR28" s="23">
        <v>362.63</v>
      </c>
      <c r="AS28" s="23">
        <v>249</v>
      </c>
      <c r="AT28" s="23">
        <v>767.991</v>
      </c>
    </row>
    <row r="29" spans="1:46" s="22" customFormat="1" ht="16.5" customHeight="1">
      <c r="A29" s="250" t="s">
        <v>228</v>
      </c>
      <c r="B29" s="251"/>
      <c r="C29" s="23">
        <v>10993</v>
      </c>
      <c r="D29" s="23">
        <v>997138.47096</v>
      </c>
      <c r="E29" s="23">
        <v>127</v>
      </c>
      <c r="F29" s="23">
        <v>1467.099058</v>
      </c>
      <c r="G29" s="23">
        <v>55</v>
      </c>
      <c r="H29" s="23">
        <v>719.3748</v>
      </c>
      <c r="I29" s="23">
        <v>3267</v>
      </c>
      <c r="J29" s="23">
        <v>890866.059745</v>
      </c>
      <c r="K29" s="23">
        <v>50</v>
      </c>
      <c r="L29" s="23">
        <v>725.756888</v>
      </c>
      <c r="M29" s="23">
        <v>46</v>
      </c>
      <c r="N29" s="23">
        <v>1457.62482</v>
      </c>
      <c r="O29" s="23">
        <v>2017</v>
      </c>
      <c r="P29" s="23">
        <v>22979.524258</v>
      </c>
      <c r="Q29" s="23">
        <v>1379</v>
      </c>
      <c r="R29" s="23">
        <v>9643.191057</v>
      </c>
      <c r="S29" s="23">
        <v>152</v>
      </c>
      <c r="T29" s="23">
        <v>4337.29</v>
      </c>
      <c r="U29" s="23">
        <v>100</v>
      </c>
      <c r="V29" s="23">
        <v>716.518</v>
      </c>
      <c r="W29" s="250" t="s">
        <v>228</v>
      </c>
      <c r="X29" s="251"/>
      <c r="Y29" s="23">
        <v>394</v>
      </c>
      <c r="Z29" s="23">
        <v>6611.270192</v>
      </c>
      <c r="AA29" s="23">
        <v>780</v>
      </c>
      <c r="AB29" s="23">
        <v>29974.917712</v>
      </c>
      <c r="AC29" s="23">
        <v>670</v>
      </c>
      <c r="AD29" s="23">
        <v>13036.02665</v>
      </c>
      <c r="AE29" s="23">
        <v>879</v>
      </c>
      <c r="AF29" s="23">
        <v>6322.5331</v>
      </c>
      <c r="AG29" s="23">
        <v>318</v>
      </c>
      <c r="AH29" s="23">
        <v>2421.656121</v>
      </c>
      <c r="AI29" s="23">
        <v>6</v>
      </c>
      <c r="AJ29" s="23">
        <v>7.8</v>
      </c>
      <c r="AK29" s="23">
        <v>9</v>
      </c>
      <c r="AL29" s="23">
        <v>26.4</v>
      </c>
      <c r="AM29" s="23">
        <v>0</v>
      </c>
      <c r="AN29" s="23">
        <v>0</v>
      </c>
      <c r="AO29" s="23">
        <v>32</v>
      </c>
      <c r="AP29" s="23">
        <v>548.99</v>
      </c>
      <c r="AQ29" s="23">
        <v>249</v>
      </c>
      <c r="AR29" s="23">
        <v>1722.39367</v>
      </c>
      <c r="AS29" s="23">
        <v>463</v>
      </c>
      <c r="AT29" s="23">
        <v>3554.044889</v>
      </c>
    </row>
    <row r="30" spans="1:46" s="22" customFormat="1" ht="16.5" customHeight="1">
      <c r="A30" s="250" t="s">
        <v>229</v>
      </c>
      <c r="B30" s="251"/>
      <c r="C30" s="23">
        <v>4423</v>
      </c>
      <c r="D30" s="23">
        <v>49528.423781</v>
      </c>
      <c r="E30" s="23">
        <v>157</v>
      </c>
      <c r="F30" s="23">
        <v>4541.37</v>
      </c>
      <c r="G30" s="23">
        <v>41</v>
      </c>
      <c r="H30" s="23">
        <v>613.1</v>
      </c>
      <c r="I30" s="23">
        <v>923</v>
      </c>
      <c r="J30" s="23">
        <v>10271.881599</v>
      </c>
      <c r="K30" s="23">
        <v>36</v>
      </c>
      <c r="L30" s="23">
        <v>634.5788</v>
      </c>
      <c r="M30" s="23">
        <v>22</v>
      </c>
      <c r="N30" s="23">
        <v>142.66</v>
      </c>
      <c r="O30" s="23">
        <v>705</v>
      </c>
      <c r="P30" s="23">
        <v>6232.947688</v>
      </c>
      <c r="Q30" s="23">
        <v>842</v>
      </c>
      <c r="R30" s="23">
        <v>3281.888888</v>
      </c>
      <c r="S30" s="23">
        <v>151</v>
      </c>
      <c r="T30" s="23">
        <v>3366.50911</v>
      </c>
      <c r="U30" s="23">
        <v>54</v>
      </c>
      <c r="V30" s="23">
        <v>708.95</v>
      </c>
      <c r="W30" s="250" t="s">
        <v>229</v>
      </c>
      <c r="X30" s="251"/>
      <c r="Y30" s="23">
        <v>104</v>
      </c>
      <c r="Z30" s="23">
        <v>1179.46</v>
      </c>
      <c r="AA30" s="23">
        <v>198</v>
      </c>
      <c r="AB30" s="23">
        <v>6679.58031</v>
      </c>
      <c r="AC30" s="23">
        <v>392</v>
      </c>
      <c r="AD30" s="23">
        <v>6945.908788</v>
      </c>
      <c r="AE30" s="23">
        <v>312</v>
      </c>
      <c r="AF30" s="23">
        <v>1703.7348</v>
      </c>
      <c r="AG30" s="23">
        <v>179</v>
      </c>
      <c r="AH30" s="23">
        <v>1181.049885</v>
      </c>
      <c r="AI30" s="23">
        <v>1</v>
      </c>
      <c r="AJ30" s="23">
        <v>2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103</v>
      </c>
      <c r="AR30" s="23">
        <v>461.951</v>
      </c>
      <c r="AS30" s="23">
        <v>186</v>
      </c>
      <c r="AT30" s="23">
        <v>1428.353</v>
      </c>
    </row>
    <row r="31" spans="1:46" s="22" customFormat="1" ht="16.5" customHeight="1">
      <c r="A31" s="248" t="s">
        <v>230</v>
      </c>
      <c r="B31" s="249"/>
      <c r="C31" s="23">
        <v>1252</v>
      </c>
      <c r="D31" s="23">
        <v>20878.3381</v>
      </c>
      <c r="E31" s="23">
        <v>106</v>
      </c>
      <c r="F31" s="23">
        <v>1510.31</v>
      </c>
      <c r="G31" s="23">
        <v>24</v>
      </c>
      <c r="H31" s="23">
        <v>257.701</v>
      </c>
      <c r="I31" s="23">
        <v>116</v>
      </c>
      <c r="J31" s="23">
        <v>7014.221</v>
      </c>
      <c r="K31" s="23">
        <v>11</v>
      </c>
      <c r="L31" s="23">
        <v>60.6</v>
      </c>
      <c r="M31" s="23">
        <v>3</v>
      </c>
      <c r="N31" s="23">
        <v>14</v>
      </c>
      <c r="O31" s="23">
        <v>362</v>
      </c>
      <c r="P31" s="23">
        <v>2618.547</v>
      </c>
      <c r="Q31" s="23">
        <v>85</v>
      </c>
      <c r="R31" s="23">
        <v>904.035</v>
      </c>
      <c r="S31" s="23">
        <v>118</v>
      </c>
      <c r="T31" s="23">
        <v>4674.59516</v>
      </c>
      <c r="U31" s="23">
        <v>20</v>
      </c>
      <c r="V31" s="23">
        <v>549.53594</v>
      </c>
      <c r="W31" s="248" t="s">
        <v>230</v>
      </c>
      <c r="X31" s="249"/>
      <c r="Y31" s="23">
        <v>17</v>
      </c>
      <c r="Z31" s="23">
        <v>149.4</v>
      </c>
      <c r="AA31" s="23">
        <v>43</v>
      </c>
      <c r="AB31" s="23">
        <v>673.278</v>
      </c>
      <c r="AC31" s="23">
        <v>158</v>
      </c>
      <c r="AD31" s="23">
        <v>1266.755</v>
      </c>
      <c r="AE31" s="23">
        <v>57</v>
      </c>
      <c r="AF31" s="23">
        <v>283.88</v>
      </c>
      <c r="AG31" s="23">
        <v>95</v>
      </c>
      <c r="AH31" s="23">
        <v>601.7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211.2</v>
      </c>
      <c r="AQ31" s="23">
        <v>10</v>
      </c>
      <c r="AR31" s="23">
        <v>52.4</v>
      </c>
      <c r="AS31" s="23">
        <v>17</v>
      </c>
      <c r="AT31" s="23">
        <v>36.18</v>
      </c>
    </row>
    <row r="32" spans="1:46" s="22" customFormat="1" ht="16.5" customHeight="1">
      <c r="A32" s="254" t="s">
        <v>35</v>
      </c>
      <c r="B32" s="255"/>
      <c r="C32" s="23">
        <v>1100</v>
      </c>
      <c r="D32" s="23">
        <v>19579.7281</v>
      </c>
      <c r="E32" s="23">
        <v>97</v>
      </c>
      <c r="F32" s="23">
        <v>1486.81</v>
      </c>
      <c r="G32" s="23">
        <v>23</v>
      </c>
      <c r="H32" s="23">
        <v>249.701</v>
      </c>
      <c r="I32" s="23">
        <v>104</v>
      </c>
      <c r="J32" s="23">
        <v>6810.121</v>
      </c>
      <c r="K32" s="23">
        <v>11</v>
      </c>
      <c r="L32" s="23">
        <v>60.6</v>
      </c>
      <c r="M32" s="23">
        <v>3</v>
      </c>
      <c r="N32" s="23">
        <v>14</v>
      </c>
      <c r="O32" s="23">
        <v>312</v>
      </c>
      <c r="P32" s="23">
        <v>2265.987</v>
      </c>
      <c r="Q32" s="23">
        <v>76</v>
      </c>
      <c r="R32" s="23">
        <v>794.535</v>
      </c>
      <c r="S32" s="23">
        <v>90</v>
      </c>
      <c r="T32" s="23">
        <v>4324.99516</v>
      </c>
      <c r="U32" s="23">
        <v>19</v>
      </c>
      <c r="V32" s="23">
        <v>534.53594</v>
      </c>
      <c r="W32" s="254" t="s">
        <v>35</v>
      </c>
      <c r="X32" s="255"/>
      <c r="Y32" s="23">
        <v>16</v>
      </c>
      <c r="Z32" s="23">
        <v>119.4</v>
      </c>
      <c r="AA32" s="23">
        <v>40</v>
      </c>
      <c r="AB32" s="23">
        <v>657.428</v>
      </c>
      <c r="AC32" s="23">
        <v>155</v>
      </c>
      <c r="AD32" s="23">
        <v>1250.755</v>
      </c>
      <c r="AE32" s="23">
        <v>50</v>
      </c>
      <c r="AF32" s="23">
        <v>253.38</v>
      </c>
      <c r="AG32" s="23">
        <v>74</v>
      </c>
      <c r="AH32" s="23">
        <v>473.7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201.2</v>
      </c>
      <c r="AQ32" s="23">
        <v>10</v>
      </c>
      <c r="AR32" s="23">
        <v>52.4</v>
      </c>
      <c r="AS32" s="23">
        <v>15</v>
      </c>
      <c r="AT32" s="23">
        <v>30.18</v>
      </c>
    </row>
    <row r="33" spans="1:46" s="22" customFormat="1" ht="16.5" customHeight="1">
      <c r="A33" s="256" t="s">
        <v>36</v>
      </c>
      <c r="B33" s="257"/>
      <c r="C33" s="23">
        <v>152</v>
      </c>
      <c r="D33" s="23">
        <v>1298.61</v>
      </c>
      <c r="E33" s="23">
        <v>9</v>
      </c>
      <c r="F33" s="23">
        <v>23.5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50</v>
      </c>
      <c r="P33" s="23">
        <v>352.56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256" t="s">
        <v>36</v>
      </c>
      <c r="X33" s="257"/>
      <c r="Y33" s="23">
        <v>1</v>
      </c>
      <c r="Z33" s="23">
        <v>30</v>
      </c>
      <c r="AA33" s="23">
        <v>3</v>
      </c>
      <c r="AB33" s="23">
        <v>15.85</v>
      </c>
      <c r="AC33" s="23">
        <v>3</v>
      </c>
      <c r="AD33" s="23">
        <v>16</v>
      </c>
      <c r="AE33" s="23">
        <v>7</v>
      </c>
      <c r="AF33" s="23">
        <v>30.5</v>
      </c>
      <c r="AG33" s="23">
        <v>21</v>
      </c>
      <c r="AH33" s="23">
        <v>128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10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303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中華民國105年03月01日編製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282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282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296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296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53" t="s">
        <v>232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 t="s">
        <v>233</v>
      </c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S29" sqref="AS29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249</v>
      </c>
      <c r="V2" s="188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249</v>
      </c>
      <c r="AT2" s="189"/>
    </row>
    <row r="3" spans="1:46" s="14" customFormat="1" ht="19.5" customHeight="1">
      <c r="A3" s="190" t="s">
        <v>250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251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中華民國105年02月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中華民國105年02月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320</v>
      </c>
      <c r="P6" s="217"/>
      <c r="Q6" s="220" t="s">
        <v>15</v>
      </c>
      <c r="R6" s="221"/>
      <c r="S6" s="208" t="s">
        <v>16</v>
      </c>
      <c r="T6" s="209"/>
      <c r="U6" s="208" t="s">
        <v>17</v>
      </c>
      <c r="V6" s="224"/>
      <c r="W6" s="194" t="s">
        <v>8</v>
      </c>
      <c r="X6" s="195"/>
      <c r="Y6" s="231" t="s">
        <v>321</v>
      </c>
      <c r="Z6" s="232"/>
      <c r="AA6" s="208" t="s">
        <v>18</v>
      </c>
      <c r="AB6" s="209"/>
      <c r="AC6" s="208" t="s">
        <v>19</v>
      </c>
      <c r="AD6" s="224"/>
      <c r="AE6" s="230" t="s">
        <v>20</v>
      </c>
      <c r="AF6" s="224"/>
      <c r="AG6" s="244" t="s">
        <v>21</v>
      </c>
      <c r="AH6" s="212"/>
      <c r="AI6" s="230" t="s">
        <v>22</v>
      </c>
      <c r="AJ6" s="224"/>
      <c r="AK6" s="230" t="s">
        <v>322</v>
      </c>
      <c r="AL6" s="224"/>
      <c r="AM6" s="230" t="s">
        <v>23</v>
      </c>
      <c r="AN6" s="224"/>
      <c r="AO6" s="230" t="s">
        <v>24</v>
      </c>
      <c r="AP6" s="224"/>
      <c r="AQ6" s="230" t="s">
        <v>25</v>
      </c>
      <c r="AR6" s="209"/>
      <c r="AS6" s="208" t="s">
        <v>26</v>
      </c>
      <c r="AT6" s="23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8" t="s">
        <v>27</v>
      </c>
      <c r="N7" s="239"/>
      <c r="O7" s="218"/>
      <c r="P7" s="219"/>
      <c r="Q7" s="222"/>
      <c r="R7" s="223"/>
      <c r="S7" s="210"/>
      <c r="T7" s="211"/>
      <c r="U7" s="210"/>
      <c r="V7" s="225"/>
      <c r="W7" s="196"/>
      <c r="X7" s="197"/>
      <c r="Y7" s="233"/>
      <c r="Z7" s="234"/>
      <c r="AA7" s="210"/>
      <c r="AB7" s="211"/>
      <c r="AC7" s="210"/>
      <c r="AD7" s="225"/>
      <c r="AE7" s="240" t="s">
        <v>28</v>
      </c>
      <c r="AF7" s="241"/>
      <c r="AG7" s="245"/>
      <c r="AH7" s="213"/>
      <c r="AI7" s="240" t="s">
        <v>29</v>
      </c>
      <c r="AJ7" s="241"/>
      <c r="AK7" s="235"/>
      <c r="AL7" s="225"/>
      <c r="AM7" s="240" t="s">
        <v>30</v>
      </c>
      <c r="AN7" s="241"/>
      <c r="AO7" s="242" t="s">
        <v>31</v>
      </c>
      <c r="AP7" s="243"/>
      <c r="AQ7" s="235"/>
      <c r="AR7" s="211"/>
      <c r="AS7" s="210"/>
      <c r="AT7" s="23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6" t="s">
        <v>34</v>
      </c>
      <c r="B9" s="247"/>
      <c r="C9" s="23">
        <v>1280</v>
      </c>
      <c r="D9" s="23">
        <v>8381.800522</v>
      </c>
      <c r="E9" s="23">
        <v>27</v>
      </c>
      <c r="F9" s="23">
        <v>171.15</v>
      </c>
      <c r="G9" s="23">
        <v>5</v>
      </c>
      <c r="H9" s="23">
        <v>52.75</v>
      </c>
      <c r="I9" s="23">
        <v>314</v>
      </c>
      <c r="J9" s="23">
        <v>4352.3166</v>
      </c>
      <c r="K9" s="23">
        <v>4</v>
      </c>
      <c r="L9" s="23">
        <v>5.9</v>
      </c>
      <c r="M9" s="23">
        <v>9</v>
      </c>
      <c r="N9" s="23">
        <v>53.8</v>
      </c>
      <c r="O9" s="23">
        <v>180</v>
      </c>
      <c r="P9" s="23">
        <v>722.36</v>
      </c>
      <c r="Q9" s="23">
        <v>278</v>
      </c>
      <c r="R9" s="23">
        <v>892.43291</v>
      </c>
      <c r="S9" s="23">
        <v>14</v>
      </c>
      <c r="T9" s="23">
        <v>63.006689</v>
      </c>
      <c r="U9" s="23">
        <v>15</v>
      </c>
      <c r="V9" s="23">
        <v>40</v>
      </c>
      <c r="W9" s="246" t="s">
        <v>34</v>
      </c>
      <c r="X9" s="247"/>
      <c r="Y9" s="23">
        <v>47</v>
      </c>
      <c r="Z9" s="23">
        <v>132.286</v>
      </c>
      <c r="AA9" s="23">
        <v>65</v>
      </c>
      <c r="AB9" s="23">
        <v>547.575323</v>
      </c>
      <c r="AC9" s="23">
        <v>76</v>
      </c>
      <c r="AD9" s="23">
        <v>712.13</v>
      </c>
      <c r="AE9" s="23">
        <v>137</v>
      </c>
      <c r="AF9" s="23">
        <v>284.735</v>
      </c>
      <c r="AG9" s="23">
        <v>31</v>
      </c>
      <c r="AH9" s="23">
        <v>68.6</v>
      </c>
      <c r="AI9" s="23">
        <v>1</v>
      </c>
      <c r="AJ9" s="23">
        <v>0.5</v>
      </c>
      <c r="AK9" s="23">
        <v>2</v>
      </c>
      <c r="AL9" s="23">
        <v>6</v>
      </c>
      <c r="AM9" s="23">
        <v>0</v>
      </c>
      <c r="AN9" s="23">
        <v>0</v>
      </c>
      <c r="AO9" s="23">
        <v>10</v>
      </c>
      <c r="AP9" s="23">
        <v>31.65</v>
      </c>
      <c r="AQ9" s="23">
        <v>17</v>
      </c>
      <c r="AR9" s="23">
        <v>55.038</v>
      </c>
      <c r="AS9" s="23">
        <v>48</v>
      </c>
      <c r="AT9" s="23">
        <v>189.57</v>
      </c>
    </row>
    <row r="10" spans="1:46" s="22" customFormat="1" ht="16.5" customHeight="1">
      <c r="A10" s="248" t="s">
        <v>215</v>
      </c>
      <c r="B10" s="249"/>
      <c r="C10" s="23">
        <v>1277</v>
      </c>
      <c r="D10" s="23">
        <v>8364.800522</v>
      </c>
      <c r="E10" s="23">
        <v>27</v>
      </c>
      <c r="F10" s="23">
        <v>171.15</v>
      </c>
      <c r="G10" s="23">
        <v>5</v>
      </c>
      <c r="H10" s="23">
        <v>52.75</v>
      </c>
      <c r="I10" s="23">
        <v>313</v>
      </c>
      <c r="J10" s="23">
        <v>4349.3166</v>
      </c>
      <c r="K10" s="23">
        <v>4</v>
      </c>
      <c r="L10" s="23">
        <v>5.9</v>
      </c>
      <c r="M10" s="23">
        <v>9</v>
      </c>
      <c r="N10" s="23">
        <v>53.8</v>
      </c>
      <c r="O10" s="23">
        <v>179</v>
      </c>
      <c r="P10" s="23">
        <v>720.36</v>
      </c>
      <c r="Q10" s="23">
        <v>278</v>
      </c>
      <c r="R10" s="23">
        <v>892.43291</v>
      </c>
      <c r="S10" s="23">
        <v>14</v>
      </c>
      <c r="T10" s="23">
        <v>63.006689</v>
      </c>
      <c r="U10" s="23">
        <v>15</v>
      </c>
      <c r="V10" s="23">
        <v>40</v>
      </c>
      <c r="W10" s="248" t="s">
        <v>215</v>
      </c>
      <c r="X10" s="249"/>
      <c r="Y10" s="23">
        <v>47</v>
      </c>
      <c r="Z10" s="23">
        <v>132.286</v>
      </c>
      <c r="AA10" s="23">
        <v>65</v>
      </c>
      <c r="AB10" s="23">
        <v>547.575323</v>
      </c>
      <c r="AC10" s="23">
        <v>75</v>
      </c>
      <c r="AD10" s="23">
        <v>700.13</v>
      </c>
      <c r="AE10" s="23">
        <v>137</v>
      </c>
      <c r="AF10" s="23">
        <v>284.735</v>
      </c>
      <c r="AG10" s="23">
        <v>31</v>
      </c>
      <c r="AH10" s="23">
        <v>68.6</v>
      </c>
      <c r="AI10" s="23">
        <v>1</v>
      </c>
      <c r="AJ10" s="23">
        <v>0.5</v>
      </c>
      <c r="AK10" s="23">
        <v>2</v>
      </c>
      <c r="AL10" s="23">
        <v>6</v>
      </c>
      <c r="AM10" s="23">
        <v>0</v>
      </c>
      <c r="AN10" s="23">
        <v>0</v>
      </c>
      <c r="AO10" s="23">
        <v>10</v>
      </c>
      <c r="AP10" s="23">
        <v>31.65</v>
      </c>
      <c r="AQ10" s="23">
        <v>17</v>
      </c>
      <c r="AR10" s="23">
        <v>55.038</v>
      </c>
      <c r="AS10" s="23">
        <v>48</v>
      </c>
      <c r="AT10" s="23">
        <v>189.57</v>
      </c>
    </row>
    <row r="11" spans="1:46" s="22" customFormat="1" ht="16.5" customHeight="1">
      <c r="A11" s="250" t="s">
        <v>255</v>
      </c>
      <c r="B11" s="251"/>
      <c r="C11" s="23">
        <v>325</v>
      </c>
      <c r="D11" s="23">
        <v>1852.641708</v>
      </c>
      <c r="E11" s="23">
        <v>4</v>
      </c>
      <c r="F11" s="23">
        <v>3</v>
      </c>
      <c r="G11" s="23">
        <v>1</v>
      </c>
      <c r="H11" s="23">
        <v>20</v>
      </c>
      <c r="I11" s="23">
        <v>109</v>
      </c>
      <c r="J11" s="23">
        <v>1030.42459</v>
      </c>
      <c r="K11" s="23">
        <v>2</v>
      </c>
      <c r="L11" s="23">
        <v>4.4</v>
      </c>
      <c r="M11" s="23">
        <v>3</v>
      </c>
      <c r="N11" s="23">
        <v>28</v>
      </c>
      <c r="O11" s="23">
        <v>48</v>
      </c>
      <c r="P11" s="23">
        <v>196.9</v>
      </c>
      <c r="Q11" s="23">
        <v>62</v>
      </c>
      <c r="R11" s="23">
        <v>243.3148</v>
      </c>
      <c r="S11" s="23">
        <v>1</v>
      </c>
      <c r="T11" s="23">
        <v>1</v>
      </c>
      <c r="U11" s="23">
        <v>3</v>
      </c>
      <c r="V11" s="23">
        <v>2.3</v>
      </c>
      <c r="W11" s="250" t="s">
        <v>255</v>
      </c>
      <c r="X11" s="251"/>
      <c r="Y11" s="23">
        <v>4</v>
      </c>
      <c r="Z11" s="23">
        <v>20.84</v>
      </c>
      <c r="AA11" s="23">
        <v>14</v>
      </c>
      <c r="AB11" s="23">
        <v>70.617318</v>
      </c>
      <c r="AC11" s="23">
        <v>14</v>
      </c>
      <c r="AD11" s="23">
        <v>83.5</v>
      </c>
      <c r="AE11" s="23">
        <v>25</v>
      </c>
      <c r="AF11" s="23">
        <v>61.895</v>
      </c>
      <c r="AG11" s="23">
        <v>15</v>
      </c>
      <c r="AH11" s="23">
        <v>33.2</v>
      </c>
      <c r="AI11" s="23">
        <v>1</v>
      </c>
      <c r="AJ11" s="23">
        <v>0.5</v>
      </c>
      <c r="AK11" s="23">
        <v>1</v>
      </c>
      <c r="AL11" s="23">
        <v>5</v>
      </c>
      <c r="AM11" s="23">
        <v>0</v>
      </c>
      <c r="AN11" s="23">
        <v>0</v>
      </c>
      <c r="AO11" s="23">
        <v>1</v>
      </c>
      <c r="AP11" s="23">
        <v>2</v>
      </c>
      <c r="AQ11" s="23">
        <v>4</v>
      </c>
      <c r="AR11" s="23">
        <v>7.5</v>
      </c>
      <c r="AS11" s="23">
        <v>13</v>
      </c>
      <c r="AT11" s="23">
        <v>38.25</v>
      </c>
    </row>
    <row r="12" spans="1:46" s="22" customFormat="1" ht="16.5" customHeight="1">
      <c r="A12" s="250" t="s">
        <v>254</v>
      </c>
      <c r="B12" s="251"/>
      <c r="C12" s="23">
        <v>350</v>
      </c>
      <c r="D12" s="23">
        <v>1999.777015</v>
      </c>
      <c r="E12" s="23">
        <v>5</v>
      </c>
      <c r="F12" s="23">
        <v>5.3</v>
      </c>
      <c r="G12" s="23">
        <v>3</v>
      </c>
      <c r="H12" s="23">
        <v>30.75</v>
      </c>
      <c r="I12" s="23">
        <v>52</v>
      </c>
      <c r="J12" s="23">
        <v>404.18</v>
      </c>
      <c r="K12" s="23">
        <v>1</v>
      </c>
      <c r="L12" s="23">
        <v>0.5</v>
      </c>
      <c r="M12" s="23">
        <v>3</v>
      </c>
      <c r="N12" s="23">
        <v>12.8</v>
      </c>
      <c r="O12" s="23">
        <v>40</v>
      </c>
      <c r="P12" s="23">
        <v>183.55</v>
      </c>
      <c r="Q12" s="23">
        <v>88</v>
      </c>
      <c r="R12" s="23">
        <v>401.70801</v>
      </c>
      <c r="S12" s="23">
        <v>6</v>
      </c>
      <c r="T12" s="23">
        <v>28</v>
      </c>
      <c r="U12" s="23">
        <v>6</v>
      </c>
      <c r="V12" s="23">
        <v>30.85</v>
      </c>
      <c r="W12" s="250" t="s">
        <v>254</v>
      </c>
      <c r="X12" s="251"/>
      <c r="Y12" s="23">
        <v>26</v>
      </c>
      <c r="Z12" s="23">
        <v>71.15</v>
      </c>
      <c r="AA12" s="23">
        <v>31</v>
      </c>
      <c r="AB12" s="23">
        <v>388.738005</v>
      </c>
      <c r="AC12" s="23">
        <v>10</v>
      </c>
      <c r="AD12" s="23">
        <v>257.68</v>
      </c>
      <c r="AE12" s="23">
        <v>47</v>
      </c>
      <c r="AF12" s="23">
        <v>106.071</v>
      </c>
      <c r="AG12" s="23">
        <v>4</v>
      </c>
      <c r="AH12" s="23">
        <v>9.25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5</v>
      </c>
      <c r="AP12" s="23">
        <v>8.3</v>
      </c>
      <c r="AQ12" s="23">
        <v>6</v>
      </c>
      <c r="AR12" s="23">
        <v>15</v>
      </c>
      <c r="AS12" s="23">
        <v>17</v>
      </c>
      <c r="AT12" s="23">
        <v>45.95</v>
      </c>
    </row>
    <row r="13" spans="1:46" s="22" customFormat="1" ht="16.5" customHeight="1">
      <c r="A13" s="250" t="s">
        <v>295</v>
      </c>
      <c r="B13" s="251"/>
      <c r="C13" s="23">
        <v>104</v>
      </c>
      <c r="D13" s="23">
        <v>460.001</v>
      </c>
      <c r="E13" s="23">
        <v>4</v>
      </c>
      <c r="F13" s="23">
        <v>17.5</v>
      </c>
      <c r="G13" s="23">
        <v>1</v>
      </c>
      <c r="H13" s="23">
        <v>2</v>
      </c>
      <c r="I13" s="23">
        <v>34</v>
      </c>
      <c r="J13" s="23">
        <v>198.05</v>
      </c>
      <c r="K13" s="23">
        <v>0</v>
      </c>
      <c r="L13" s="23">
        <v>0</v>
      </c>
      <c r="M13" s="23">
        <v>0</v>
      </c>
      <c r="N13" s="23">
        <v>0</v>
      </c>
      <c r="O13" s="23">
        <v>13</v>
      </c>
      <c r="P13" s="23">
        <v>69.1</v>
      </c>
      <c r="Q13" s="23">
        <v>17</v>
      </c>
      <c r="R13" s="23">
        <v>25.3</v>
      </c>
      <c r="S13" s="23">
        <v>0</v>
      </c>
      <c r="T13" s="23">
        <v>0</v>
      </c>
      <c r="U13" s="23">
        <v>0</v>
      </c>
      <c r="V13" s="23">
        <v>0</v>
      </c>
      <c r="W13" s="250" t="s">
        <v>295</v>
      </c>
      <c r="X13" s="251"/>
      <c r="Y13" s="23">
        <v>6</v>
      </c>
      <c r="Z13" s="23">
        <v>11.8</v>
      </c>
      <c r="AA13" s="23">
        <v>2</v>
      </c>
      <c r="AB13" s="23">
        <v>33</v>
      </c>
      <c r="AC13" s="23">
        <v>7</v>
      </c>
      <c r="AD13" s="23">
        <v>22</v>
      </c>
      <c r="AE13" s="23">
        <v>14</v>
      </c>
      <c r="AF13" s="23">
        <v>27.901</v>
      </c>
      <c r="AG13" s="23">
        <v>3</v>
      </c>
      <c r="AH13" s="23">
        <v>3.35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28</v>
      </c>
      <c r="AS13" s="23">
        <v>2</v>
      </c>
      <c r="AT13" s="23">
        <v>22</v>
      </c>
    </row>
    <row r="14" spans="1:46" s="22" customFormat="1" ht="16.5" customHeight="1">
      <c r="A14" s="250" t="s">
        <v>210</v>
      </c>
      <c r="B14" s="251"/>
      <c r="C14" s="23">
        <v>134</v>
      </c>
      <c r="D14" s="23">
        <v>635.4241</v>
      </c>
      <c r="E14" s="23">
        <v>3</v>
      </c>
      <c r="F14" s="23">
        <v>16.1</v>
      </c>
      <c r="G14" s="23">
        <v>0</v>
      </c>
      <c r="H14" s="23">
        <v>0</v>
      </c>
      <c r="I14" s="23">
        <v>22</v>
      </c>
      <c r="J14" s="23">
        <v>381.91</v>
      </c>
      <c r="K14" s="23">
        <v>1</v>
      </c>
      <c r="L14" s="23">
        <v>1</v>
      </c>
      <c r="M14" s="23">
        <v>0</v>
      </c>
      <c r="N14" s="23">
        <v>0</v>
      </c>
      <c r="O14" s="23">
        <v>18</v>
      </c>
      <c r="P14" s="23">
        <v>26.28</v>
      </c>
      <c r="Q14" s="23">
        <v>30</v>
      </c>
      <c r="R14" s="23">
        <v>67.0501</v>
      </c>
      <c r="S14" s="23">
        <v>2</v>
      </c>
      <c r="T14" s="23">
        <v>2</v>
      </c>
      <c r="U14" s="23">
        <v>4</v>
      </c>
      <c r="V14" s="23">
        <v>1.85</v>
      </c>
      <c r="W14" s="250" t="s">
        <v>210</v>
      </c>
      <c r="X14" s="251"/>
      <c r="Y14" s="23">
        <v>4</v>
      </c>
      <c r="Z14" s="23">
        <v>12.706</v>
      </c>
      <c r="AA14" s="23">
        <v>8</v>
      </c>
      <c r="AB14" s="23">
        <v>16.42</v>
      </c>
      <c r="AC14" s="23">
        <v>14</v>
      </c>
      <c r="AD14" s="23">
        <v>33.9</v>
      </c>
      <c r="AE14" s="23">
        <v>18</v>
      </c>
      <c r="AF14" s="23">
        <v>24.458</v>
      </c>
      <c r="AG14" s="23">
        <v>2</v>
      </c>
      <c r="AH14" s="23">
        <v>1.1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20.35</v>
      </c>
      <c r="AQ14" s="23">
        <v>2</v>
      </c>
      <c r="AR14" s="23">
        <v>2</v>
      </c>
      <c r="AS14" s="23">
        <v>3</v>
      </c>
      <c r="AT14" s="23">
        <v>28.3</v>
      </c>
    </row>
    <row r="15" spans="1:46" s="22" customFormat="1" ht="16.5" customHeight="1">
      <c r="A15" s="250" t="s">
        <v>211</v>
      </c>
      <c r="B15" s="251"/>
      <c r="C15" s="23">
        <v>74</v>
      </c>
      <c r="D15" s="23">
        <v>538.66</v>
      </c>
      <c r="E15" s="23">
        <v>3</v>
      </c>
      <c r="F15" s="23">
        <v>73</v>
      </c>
      <c r="G15" s="23">
        <v>0</v>
      </c>
      <c r="H15" s="23">
        <v>0</v>
      </c>
      <c r="I15" s="23">
        <v>19</v>
      </c>
      <c r="J15" s="23">
        <v>125.6</v>
      </c>
      <c r="K15" s="23">
        <v>0</v>
      </c>
      <c r="L15" s="23">
        <v>0</v>
      </c>
      <c r="M15" s="23">
        <v>0</v>
      </c>
      <c r="N15" s="23">
        <v>0</v>
      </c>
      <c r="O15" s="23">
        <v>9</v>
      </c>
      <c r="P15" s="23">
        <v>52.03</v>
      </c>
      <c r="Q15" s="23">
        <v>20</v>
      </c>
      <c r="R15" s="23">
        <v>26.28</v>
      </c>
      <c r="S15" s="23">
        <v>0</v>
      </c>
      <c r="T15" s="23">
        <v>0</v>
      </c>
      <c r="U15" s="23">
        <v>0</v>
      </c>
      <c r="V15" s="23">
        <v>0</v>
      </c>
      <c r="W15" s="250" t="s">
        <v>211</v>
      </c>
      <c r="X15" s="251"/>
      <c r="Y15" s="23">
        <v>0</v>
      </c>
      <c r="Z15" s="23">
        <v>0</v>
      </c>
      <c r="AA15" s="23">
        <v>3</v>
      </c>
      <c r="AB15" s="23">
        <v>15.7</v>
      </c>
      <c r="AC15" s="23">
        <v>7</v>
      </c>
      <c r="AD15" s="23">
        <v>210.5</v>
      </c>
      <c r="AE15" s="23">
        <v>9</v>
      </c>
      <c r="AF15" s="23">
        <v>21.85</v>
      </c>
      <c r="AG15" s="23">
        <v>1</v>
      </c>
      <c r="AH15" s="23">
        <v>5.2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0.5</v>
      </c>
      <c r="AS15" s="23">
        <v>2</v>
      </c>
      <c r="AT15" s="23">
        <v>8</v>
      </c>
    </row>
    <row r="16" spans="1:46" s="22" customFormat="1" ht="16.5" customHeight="1">
      <c r="A16" s="252" t="s">
        <v>216</v>
      </c>
      <c r="B16" s="249"/>
      <c r="C16" s="23">
        <v>108</v>
      </c>
      <c r="D16" s="23">
        <v>417.318</v>
      </c>
      <c r="E16" s="23">
        <v>5</v>
      </c>
      <c r="F16" s="23">
        <v>52</v>
      </c>
      <c r="G16" s="23">
        <v>0</v>
      </c>
      <c r="H16" s="23">
        <v>0</v>
      </c>
      <c r="I16" s="23">
        <v>17</v>
      </c>
      <c r="J16" s="23">
        <v>82.5</v>
      </c>
      <c r="K16" s="23">
        <v>0</v>
      </c>
      <c r="L16" s="23">
        <v>0</v>
      </c>
      <c r="M16" s="23">
        <v>1</v>
      </c>
      <c r="N16" s="23">
        <v>1</v>
      </c>
      <c r="O16" s="23">
        <v>24</v>
      </c>
      <c r="P16" s="23">
        <v>133.3</v>
      </c>
      <c r="Q16" s="23">
        <v>29</v>
      </c>
      <c r="R16" s="23">
        <v>54.01</v>
      </c>
      <c r="S16" s="23">
        <v>2</v>
      </c>
      <c r="T16" s="23">
        <v>7</v>
      </c>
      <c r="U16" s="23">
        <v>1</v>
      </c>
      <c r="V16" s="23">
        <v>4</v>
      </c>
      <c r="W16" s="252" t="s">
        <v>216</v>
      </c>
      <c r="X16" s="249"/>
      <c r="Y16" s="23">
        <v>1</v>
      </c>
      <c r="Z16" s="23">
        <v>1</v>
      </c>
      <c r="AA16" s="23">
        <v>1</v>
      </c>
      <c r="AB16" s="23">
        <v>3</v>
      </c>
      <c r="AC16" s="23">
        <v>7</v>
      </c>
      <c r="AD16" s="23">
        <v>24.2</v>
      </c>
      <c r="AE16" s="23">
        <v>9</v>
      </c>
      <c r="AF16" s="23">
        <v>19.7</v>
      </c>
      <c r="AG16" s="23">
        <v>2</v>
      </c>
      <c r="AH16" s="23">
        <v>5</v>
      </c>
      <c r="AI16" s="23">
        <v>0</v>
      </c>
      <c r="AJ16" s="23">
        <v>0</v>
      </c>
      <c r="AK16" s="23">
        <v>1</v>
      </c>
      <c r="AL16" s="23">
        <v>1</v>
      </c>
      <c r="AM16" s="23">
        <v>0</v>
      </c>
      <c r="AN16" s="23">
        <v>0</v>
      </c>
      <c r="AO16" s="23">
        <v>1</v>
      </c>
      <c r="AP16" s="23">
        <v>1</v>
      </c>
      <c r="AQ16" s="23">
        <v>2</v>
      </c>
      <c r="AR16" s="23">
        <v>1.038</v>
      </c>
      <c r="AS16" s="23">
        <v>5</v>
      </c>
      <c r="AT16" s="23">
        <v>27.57</v>
      </c>
    </row>
    <row r="17" spans="1:46" s="22" customFormat="1" ht="16.5" customHeight="1">
      <c r="A17" s="250" t="s">
        <v>217</v>
      </c>
      <c r="B17" s="251"/>
      <c r="C17" s="23">
        <v>11</v>
      </c>
      <c r="D17" s="23">
        <v>159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105.7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7.5</v>
      </c>
      <c r="Q17" s="23">
        <v>3</v>
      </c>
      <c r="R17" s="23">
        <v>9.8</v>
      </c>
      <c r="S17" s="23">
        <v>0</v>
      </c>
      <c r="T17" s="23">
        <v>0</v>
      </c>
      <c r="U17" s="23">
        <v>0</v>
      </c>
      <c r="V17" s="23">
        <v>0</v>
      </c>
      <c r="W17" s="250" t="s">
        <v>217</v>
      </c>
      <c r="X17" s="251"/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35</v>
      </c>
      <c r="AE17" s="23">
        <v>1</v>
      </c>
      <c r="AF17" s="23">
        <v>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50" t="s">
        <v>218</v>
      </c>
      <c r="B18" s="251"/>
      <c r="C18" s="23">
        <v>33</v>
      </c>
      <c r="D18" s="23">
        <v>1301.59</v>
      </c>
      <c r="E18" s="23">
        <v>0</v>
      </c>
      <c r="F18" s="23">
        <v>0</v>
      </c>
      <c r="G18" s="23">
        <v>0</v>
      </c>
      <c r="H18" s="23">
        <v>0</v>
      </c>
      <c r="I18" s="23">
        <v>12</v>
      </c>
      <c r="J18" s="23">
        <v>1254.82</v>
      </c>
      <c r="K18" s="23">
        <v>0</v>
      </c>
      <c r="L18" s="23">
        <v>0</v>
      </c>
      <c r="M18" s="23">
        <v>0</v>
      </c>
      <c r="N18" s="23">
        <v>0</v>
      </c>
      <c r="O18" s="23">
        <v>7</v>
      </c>
      <c r="P18" s="23">
        <v>10.7</v>
      </c>
      <c r="Q18" s="23">
        <v>4</v>
      </c>
      <c r="R18" s="23">
        <v>5.27</v>
      </c>
      <c r="S18" s="23">
        <v>1</v>
      </c>
      <c r="T18" s="23">
        <v>20</v>
      </c>
      <c r="U18" s="23">
        <v>0</v>
      </c>
      <c r="V18" s="23">
        <v>0</v>
      </c>
      <c r="W18" s="250" t="s">
        <v>218</v>
      </c>
      <c r="X18" s="251"/>
      <c r="Y18" s="23">
        <v>0</v>
      </c>
      <c r="Z18" s="23">
        <v>0</v>
      </c>
      <c r="AA18" s="23">
        <v>2</v>
      </c>
      <c r="AB18" s="23">
        <v>1.5</v>
      </c>
      <c r="AC18" s="23">
        <v>2</v>
      </c>
      <c r="AD18" s="23">
        <v>1.5</v>
      </c>
      <c r="AE18" s="23">
        <v>3</v>
      </c>
      <c r="AF18" s="23">
        <v>1.8</v>
      </c>
      <c r="AG18" s="23">
        <v>1</v>
      </c>
      <c r="AH18" s="23">
        <v>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1</v>
      </c>
      <c r="AT18" s="23">
        <v>1</v>
      </c>
    </row>
    <row r="19" spans="1:46" s="22" customFormat="1" ht="16.5" customHeight="1">
      <c r="A19" s="250" t="s">
        <v>219</v>
      </c>
      <c r="B19" s="251"/>
      <c r="C19" s="23">
        <v>9</v>
      </c>
      <c r="D19" s="23">
        <v>28.1</v>
      </c>
      <c r="E19" s="23">
        <v>0</v>
      </c>
      <c r="F19" s="23">
        <v>0</v>
      </c>
      <c r="G19" s="23">
        <v>0</v>
      </c>
      <c r="H19" s="23">
        <v>0</v>
      </c>
      <c r="I19" s="23">
        <v>4</v>
      </c>
      <c r="J19" s="23">
        <v>12</v>
      </c>
      <c r="K19" s="23">
        <v>0</v>
      </c>
      <c r="L19" s="23">
        <v>0</v>
      </c>
      <c r="M19" s="23">
        <v>0</v>
      </c>
      <c r="N19" s="23">
        <v>0</v>
      </c>
      <c r="O19" s="23">
        <v>1</v>
      </c>
      <c r="P19" s="23">
        <v>0.5</v>
      </c>
      <c r="Q19" s="23">
        <v>2</v>
      </c>
      <c r="R19" s="23">
        <v>13</v>
      </c>
      <c r="S19" s="23">
        <v>0</v>
      </c>
      <c r="T19" s="23">
        <v>0</v>
      </c>
      <c r="U19" s="23">
        <v>0</v>
      </c>
      <c r="V19" s="23">
        <v>0</v>
      </c>
      <c r="W19" s="250" t="s">
        <v>219</v>
      </c>
      <c r="X19" s="251"/>
      <c r="Y19" s="23">
        <v>0</v>
      </c>
      <c r="Z19" s="23">
        <v>0</v>
      </c>
      <c r="AA19" s="23">
        <v>1</v>
      </c>
      <c r="AB19" s="23">
        <v>2.1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0.5</v>
      </c>
    </row>
    <row r="20" spans="1:46" s="22" customFormat="1" ht="16.5" customHeight="1">
      <c r="A20" s="250" t="s">
        <v>220</v>
      </c>
      <c r="B20" s="251"/>
      <c r="C20" s="23">
        <v>37</v>
      </c>
      <c r="D20" s="23">
        <v>175.8</v>
      </c>
      <c r="E20" s="23">
        <v>3</v>
      </c>
      <c r="F20" s="23">
        <v>4.25</v>
      </c>
      <c r="G20" s="23">
        <v>0</v>
      </c>
      <c r="H20" s="23">
        <v>0</v>
      </c>
      <c r="I20" s="23">
        <v>15</v>
      </c>
      <c r="J20" s="23">
        <v>99.95</v>
      </c>
      <c r="K20" s="23">
        <v>0</v>
      </c>
      <c r="L20" s="23">
        <v>0</v>
      </c>
      <c r="M20" s="23">
        <v>2</v>
      </c>
      <c r="N20" s="23">
        <v>12</v>
      </c>
      <c r="O20" s="23">
        <v>1</v>
      </c>
      <c r="P20" s="23">
        <v>2</v>
      </c>
      <c r="Q20" s="23">
        <v>1</v>
      </c>
      <c r="R20" s="23">
        <v>0.5</v>
      </c>
      <c r="S20" s="23">
        <v>1</v>
      </c>
      <c r="T20" s="23">
        <v>5</v>
      </c>
      <c r="U20" s="23">
        <v>1</v>
      </c>
      <c r="V20" s="23">
        <v>1</v>
      </c>
      <c r="W20" s="250" t="s">
        <v>220</v>
      </c>
      <c r="X20" s="251"/>
      <c r="Y20" s="23">
        <v>1</v>
      </c>
      <c r="Z20" s="23">
        <v>0.5</v>
      </c>
      <c r="AA20" s="23">
        <v>1</v>
      </c>
      <c r="AB20" s="23">
        <v>15</v>
      </c>
      <c r="AC20" s="23">
        <v>5</v>
      </c>
      <c r="AD20" s="23">
        <v>17.5</v>
      </c>
      <c r="AE20" s="23">
        <v>3</v>
      </c>
      <c r="AF20" s="23">
        <v>2.6</v>
      </c>
      <c r="AG20" s="23">
        <v>1</v>
      </c>
      <c r="AH20" s="23">
        <v>0.5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2</v>
      </c>
      <c r="AT20" s="23">
        <v>15</v>
      </c>
    </row>
    <row r="21" spans="1:46" s="22" customFormat="1" ht="16.5" customHeight="1">
      <c r="A21" s="250" t="s">
        <v>221</v>
      </c>
      <c r="B21" s="251"/>
      <c r="C21" s="23">
        <v>15</v>
      </c>
      <c r="D21" s="23">
        <v>24.4</v>
      </c>
      <c r="E21" s="23">
        <v>0</v>
      </c>
      <c r="F21" s="23">
        <v>0</v>
      </c>
      <c r="G21" s="23">
        <v>0</v>
      </c>
      <c r="H21" s="23">
        <v>0</v>
      </c>
      <c r="I21" s="23">
        <v>4</v>
      </c>
      <c r="J21" s="23">
        <v>3.25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10</v>
      </c>
      <c r="Q21" s="23">
        <v>2</v>
      </c>
      <c r="R21" s="23">
        <v>1.5</v>
      </c>
      <c r="S21" s="23">
        <v>0</v>
      </c>
      <c r="T21" s="23">
        <v>0</v>
      </c>
      <c r="U21" s="23">
        <v>0</v>
      </c>
      <c r="V21" s="23">
        <v>0</v>
      </c>
      <c r="W21" s="250" t="s">
        <v>221</v>
      </c>
      <c r="X21" s="251"/>
      <c r="Y21" s="23">
        <v>1</v>
      </c>
      <c r="Z21" s="23">
        <v>3</v>
      </c>
      <c r="AA21" s="23">
        <v>0</v>
      </c>
      <c r="AB21" s="23">
        <v>0</v>
      </c>
      <c r="AC21" s="23">
        <v>2</v>
      </c>
      <c r="AD21" s="23">
        <v>0.65</v>
      </c>
      <c r="AE21" s="23">
        <v>2</v>
      </c>
      <c r="AF21" s="23">
        <v>4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2</v>
      </c>
    </row>
    <row r="22" spans="1:46" s="22" customFormat="1" ht="16.5" customHeight="1">
      <c r="A22" s="250" t="s">
        <v>222</v>
      </c>
      <c r="B22" s="251"/>
      <c r="C22" s="23">
        <v>5</v>
      </c>
      <c r="D22" s="23">
        <v>13.5</v>
      </c>
      <c r="E22" s="23">
        <v>0</v>
      </c>
      <c r="F22" s="23">
        <v>0</v>
      </c>
      <c r="G22" s="23">
        <v>0</v>
      </c>
      <c r="H22" s="23">
        <v>0</v>
      </c>
      <c r="I22" s="23">
        <v>3</v>
      </c>
      <c r="J22" s="23">
        <v>11.5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</v>
      </c>
      <c r="Q22" s="23">
        <v>1</v>
      </c>
      <c r="R22" s="23">
        <v>1</v>
      </c>
      <c r="S22" s="23">
        <v>0</v>
      </c>
      <c r="T22" s="23">
        <v>0</v>
      </c>
      <c r="U22" s="23">
        <v>0</v>
      </c>
      <c r="V22" s="23">
        <v>0</v>
      </c>
      <c r="W22" s="250" t="s">
        <v>222</v>
      </c>
      <c r="X22" s="251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50" t="s">
        <v>223</v>
      </c>
      <c r="B23" s="251"/>
      <c r="C23" s="23">
        <v>6</v>
      </c>
      <c r="D23" s="23">
        <v>26</v>
      </c>
      <c r="E23" s="23">
        <v>0</v>
      </c>
      <c r="F23" s="23">
        <v>0</v>
      </c>
      <c r="G23" s="23">
        <v>0</v>
      </c>
      <c r="H23" s="23">
        <v>0</v>
      </c>
      <c r="I23" s="23">
        <v>2</v>
      </c>
      <c r="J23" s="23">
        <v>16</v>
      </c>
      <c r="K23" s="23">
        <v>0</v>
      </c>
      <c r="L23" s="23">
        <v>0</v>
      </c>
      <c r="M23" s="23">
        <v>0</v>
      </c>
      <c r="N23" s="23">
        <v>0</v>
      </c>
      <c r="O23" s="23">
        <v>3</v>
      </c>
      <c r="P23" s="23">
        <v>9</v>
      </c>
      <c r="Q23" s="23">
        <v>1</v>
      </c>
      <c r="R23" s="23">
        <v>1</v>
      </c>
      <c r="S23" s="23">
        <v>0</v>
      </c>
      <c r="T23" s="23">
        <v>0</v>
      </c>
      <c r="U23" s="23">
        <v>0</v>
      </c>
      <c r="V23" s="23">
        <v>0</v>
      </c>
      <c r="W23" s="250" t="s">
        <v>223</v>
      </c>
      <c r="X23" s="251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50" t="s">
        <v>224</v>
      </c>
      <c r="B24" s="251"/>
      <c r="C24" s="23">
        <v>5</v>
      </c>
      <c r="D24" s="23">
        <v>6.806689</v>
      </c>
      <c r="E24" s="23">
        <v>0</v>
      </c>
      <c r="F24" s="23">
        <v>0</v>
      </c>
      <c r="G24" s="23">
        <v>0</v>
      </c>
      <c r="H24" s="23">
        <v>0</v>
      </c>
      <c r="I24" s="23">
        <v>1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1</v>
      </c>
      <c r="R24" s="23">
        <v>0.5</v>
      </c>
      <c r="S24" s="23">
        <v>1</v>
      </c>
      <c r="T24" s="23">
        <v>0.006689</v>
      </c>
      <c r="U24" s="23">
        <v>0</v>
      </c>
      <c r="V24" s="23">
        <v>0</v>
      </c>
      <c r="W24" s="250" t="s">
        <v>224</v>
      </c>
      <c r="X24" s="251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1</v>
      </c>
      <c r="AE24" s="23">
        <v>1</v>
      </c>
      <c r="AF24" s="23">
        <v>0.3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50" t="s">
        <v>209</v>
      </c>
      <c r="B25" s="251"/>
      <c r="C25" s="23">
        <v>2</v>
      </c>
      <c r="D25" s="23">
        <v>1.65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0.65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50" t="s">
        <v>209</v>
      </c>
      <c r="X25" s="251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1</v>
      </c>
      <c r="AH25" s="23">
        <v>1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50" t="s">
        <v>225</v>
      </c>
      <c r="B26" s="251"/>
      <c r="C26" s="23">
        <v>6</v>
      </c>
      <c r="D26" s="23">
        <v>15.5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1</v>
      </c>
      <c r="Q26" s="23">
        <v>3</v>
      </c>
      <c r="R26" s="23">
        <v>11</v>
      </c>
      <c r="S26" s="23">
        <v>0</v>
      </c>
      <c r="T26" s="23">
        <v>0</v>
      </c>
      <c r="U26" s="23">
        <v>0</v>
      </c>
      <c r="V26" s="23">
        <v>0</v>
      </c>
      <c r="W26" s="250" t="s">
        <v>225</v>
      </c>
      <c r="X26" s="251"/>
      <c r="Y26" s="23">
        <v>0</v>
      </c>
      <c r="Z26" s="23">
        <v>0</v>
      </c>
      <c r="AA26" s="23">
        <v>1</v>
      </c>
      <c r="AB26" s="23">
        <v>0.5</v>
      </c>
      <c r="AC26" s="23">
        <v>0</v>
      </c>
      <c r="AD26" s="23">
        <v>0</v>
      </c>
      <c r="AE26" s="23">
        <v>1</v>
      </c>
      <c r="AF26" s="23">
        <v>3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50" t="s">
        <v>226</v>
      </c>
      <c r="B27" s="251"/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50" t="s">
        <v>226</v>
      </c>
      <c r="X27" s="251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50" t="s">
        <v>227</v>
      </c>
      <c r="B28" s="251"/>
      <c r="C28" s="23">
        <v>18</v>
      </c>
      <c r="D28" s="23">
        <v>620.54201</v>
      </c>
      <c r="E28" s="23">
        <v>0</v>
      </c>
      <c r="F28" s="23">
        <v>0</v>
      </c>
      <c r="G28" s="23">
        <v>0</v>
      </c>
      <c r="H28" s="23">
        <v>0</v>
      </c>
      <c r="I28" s="23">
        <v>7</v>
      </c>
      <c r="J28" s="23">
        <v>595.58201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8.3</v>
      </c>
      <c r="Q28" s="23">
        <v>4</v>
      </c>
      <c r="R28" s="23">
        <v>12</v>
      </c>
      <c r="S28" s="23">
        <v>0</v>
      </c>
      <c r="T28" s="23">
        <v>0</v>
      </c>
      <c r="U28" s="23">
        <v>0</v>
      </c>
      <c r="V28" s="23">
        <v>0</v>
      </c>
      <c r="W28" s="250" t="s">
        <v>227</v>
      </c>
      <c r="X28" s="251"/>
      <c r="Y28" s="23">
        <v>0</v>
      </c>
      <c r="Z28" s="23">
        <v>0</v>
      </c>
      <c r="AA28" s="23">
        <v>0</v>
      </c>
      <c r="AB28" s="23">
        <v>0</v>
      </c>
      <c r="AC28" s="23">
        <v>1</v>
      </c>
      <c r="AD28" s="23">
        <v>0.5</v>
      </c>
      <c r="AE28" s="23">
        <v>2</v>
      </c>
      <c r="AF28" s="23">
        <v>4.16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50" t="s">
        <v>228</v>
      </c>
      <c r="B29" s="251"/>
      <c r="C29" s="23">
        <v>23</v>
      </c>
      <c r="D29" s="23">
        <v>61.39</v>
      </c>
      <c r="E29" s="23">
        <v>0</v>
      </c>
      <c r="F29" s="23">
        <v>0</v>
      </c>
      <c r="G29" s="23">
        <v>0</v>
      </c>
      <c r="H29" s="23">
        <v>0</v>
      </c>
      <c r="I29" s="23">
        <v>7</v>
      </c>
      <c r="J29" s="23">
        <v>21.7</v>
      </c>
      <c r="K29" s="23">
        <v>0</v>
      </c>
      <c r="L29" s="23">
        <v>0</v>
      </c>
      <c r="M29" s="23">
        <v>0</v>
      </c>
      <c r="N29" s="23">
        <v>0</v>
      </c>
      <c r="O29" s="23">
        <v>3</v>
      </c>
      <c r="P29" s="23">
        <v>9.2</v>
      </c>
      <c r="Q29" s="23">
        <v>3</v>
      </c>
      <c r="R29" s="23">
        <v>5</v>
      </c>
      <c r="S29" s="23">
        <v>0</v>
      </c>
      <c r="T29" s="23">
        <v>0</v>
      </c>
      <c r="U29" s="23">
        <v>0</v>
      </c>
      <c r="V29" s="23">
        <v>0</v>
      </c>
      <c r="W29" s="250" t="s">
        <v>228</v>
      </c>
      <c r="X29" s="251"/>
      <c r="Y29" s="23">
        <v>4</v>
      </c>
      <c r="Z29" s="23">
        <v>11.29</v>
      </c>
      <c r="AA29" s="23">
        <v>1</v>
      </c>
      <c r="AB29" s="23">
        <v>1</v>
      </c>
      <c r="AC29" s="23">
        <v>2</v>
      </c>
      <c r="AD29" s="23">
        <v>10.2</v>
      </c>
      <c r="AE29" s="23">
        <v>1</v>
      </c>
      <c r="AF29" s="23">
        <v>1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1</v>
      </c>
      <c r="AT29" s="23">
        <v>1</v>
      </c>
    </row>
    <row r="30" spans="1:46" s="22" customFormat="1" ht="16.5" customHeight="1">
      <c r="A30" s="250" t="s">
        <v>229</v>
      </c>
      <c r="B30" s="251"/>
      <c r="C30" s="23">
        <v>12</v>
      </c>
      <c r="D30" s="23">
        <v>26.7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0.5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7</v>
      </c>
      <c r="R30" s="23">
        <v>14.2</v>
      </c>
      <c r="S30" s="23">
        <v>0</v>
      </c>
      <c r="T30" s="23">
        <v>0</v>
      </c>
      <c r="U30" s="23">
        <v>0</v>
      </c>
      <c r="V30" s="23">
        <v>0</v>
      </c>
      <c r="W30" s="250" t="s">
        <v>229</v>
      </c>
      <c r="X30" s="251"/>
      <c r="Y30" s="23">
        <v>0</v>
      </c>
      <c r="Z30" s="23">
        <v>0</v>
      </c>
      <c r="AA30" s="23">
        <v>0</v>
      </c>
      <c r="AB30" s="23">
        <v>0</v>
      </c>
      <c r="AC30" s="23">
        <v>2</v>
      </c>
      <c r="AD30" s="23">
        <v>2</v>
      </c>
      <c r="AE30" s="23">
        <v>1</v>
      </c>
      <c r="AF30" s="23">
        <v>5</v>
      </c>
      <c r="AG30" s="23">
        <v>1</v>
      </c>
      <c r="AH30" s="23">
        <v>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48" t="s">
        <v>230</v>
      </c>
      <c r="B31" s="249"/>
      <c r="C31" s="23">
        <v>3</v>
      </c>
      <c r="D31" s="23">
        <v>17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3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2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48" t="s">
        <v>230</v>
      </c>
      <c r="X31" s="249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12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4" t="s">
        <v>35</v>
      </c>
      <c r="B32" s="255"/>
      <c r="C32" s="23">
        <v>3</v>
      </c>
      <c r="D32" s="23">
        <v>17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3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2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54" t="s">
        <v>35</v>
      </c>
      <c r="X32" s="255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12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6" t="s">
        <v>36</v>
      </c>
      <c r="B33" s="25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6" t="s">
        <v>36</v>
      </c>
      <c r="X33" s="25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中華民國105年03月01日編製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中華民國105年03月01日編製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57" customFormat="1" ht="19.5" customHeight="1">
      <c r="A41" s="383" t="s">
        <v>252</v>
      </c>
      <c r="B41" s="383"/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 t="s">
        <v>253</v>
      </c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4" t="s">
        <v>2</v>
      </c>
      <c r="G1" s="385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6" t="s">
        <v>172</v>
      </c>
      <c r="G2" s="387"/>
    </row>
    <row r="3" spans="1:7" ht="16.5">
      <c r="A3" s="304" t="s">
        <v>173</v>
      </c>
      <c r="B3" s="304"/>
      <c r="C3" s="304"/>
      <c r="D3" s="304"/>
      <c r="E3" s="304"/>
      <c r="F3" s="304"/>
      <c r="G3" s="304"/>
    </row>
    <row r="4" spans="1:7" ht="16.5">
      <c r="A4" s="305"/>
      <c r="B4" s="305"/>
      <c r="C4" s="305"/>
      <c r="D4" s="305"/>
      <c r="E4" s="305"/>
      <c r="F4" s="305"/>
      <c r="G4" s="305"/>
    </row>
    <row r="5" spans="1:7" ht="16.5">
      <c r="A5" s="79"/>
      <c r="B5" s="79"/>
      <c r="C5" s="282" t="str">
        <f>CONCATENATE('2491-00-06'!G5,"底")</f>
        <v>中華民國105年02月底</v>
      </c>
      <c r="D5" s="282"/>
      <c r="E5" s="282"/>
      <c r="F5" s="79"/>
      <c r="G5" s="163" t="s">
        <v>174</v>
      </c>
    </row>
    <row r="6" spans="1:7" ht="16.5">
      <c r="A6" s="388"/>
      <c r="B6" s="388"/>
      <c r="C6" s="389"/>
      <c r="D6" s="328" t="s">
        <v>133</v>
      </c>
      <c r="E6" s="318" t="s">
        <v>135</v>
      </c>
      <c r="F6" s="355"/>
      <c r="G6" s="355"/>
    </row>
    <row r="7" spans="1:7" ht="16.5">
      <c r="A7" s="390"/>
      <c r="B7" s="390"/>
      <c r="C7" s="391"/>
      <c r="D7" s="329"/>
      <c r="E7" s="320"/>
      <c r="F7" s="356"/>
      <c r="G7" s="356"/>
    </row>
    <row r="8" spans="1:7" ht="16.5">
      <c r="A8" s="392" t="s">
        <v>34</v>
      </c>
      <c r="B8" s="392"/>
      <c r="C8" s="393"/>
      <c r="D8" s="164">
        <v>5122</v>
      </c>
      <c r="E8" s="164"/>
      <c r="F8" s="164"/>
      <c r="G8" s="164">
        <v>4211</v>
      </c>
    </row>
    <row r="9" spans="1:7" ht="16.5">
      <c r="A9" s="394" t="s">
        <v>175</v>
      </c>
      <c r="B9" s="394"/>
      <c r="C9" s="395"/>
      <c r="D9" s="164"/>
      <c r="E9" s="164"/>
      <c r="F9" s="164"/>
      <c r="G9" s="164"/>
    </row>
    <row r="10" spans="1:7" ht="16.5">
      <c r="A10" s="394" t="s">
        <v>176</v>
      </c>
      <c r="B10" s="394"/>
      <c r="C10" s="395"/>
      <c r="D10" s="164">
        <v>1268</v>
      </c>
      <c r="E10" s="164"/>
      <c r="F10" s="164"/>
      <c r="G10" s="172">
        <v>0</v>
      </c>
    </row>
    <row r="11" spans="1:7" ht="16.5">
      <c r="A11" s="394" t="s">
        <v>177</v>
      </c>
      <c r="B11" s="394"/>
      <c r="C11" s="395"/>
      <c r="D11" s="164">
        <v>1625</v>
      </c>
      <c r="E11" s="164"/>
      <c r="F11" s="164"/>
      <c r="G11" s="172">
        <v>0</v>
      </c>
    </row>
    <row r="12" spans="1:7" ht="16.5">
      <c r="A12" s="394" t="s">
        <v>178</v>
      </c>
      <c r="B12" s="394"/>
      <c r="C12" s="395"/>
      <c r="D12" s="164">
        <v>1190</v>
      </c>
      <c r="E12" s="164"/>
      <c r="F12" s="164"/>
      <c r="G12" s="172">
        <v>0</v>
      </c>
    </row>
    <row r="13" spans="1:7" ht="16.5">
      <c r="A13" s="394" t="s">
        <v>179</v>
      </c>
      <c r="B13" s="394"/>
      <c r="C13" s="395"/>
      <c r="D13" s="164">
        <v>379</v>
      </c>
      <c r="E13" s="164"/>
      <c r="F13" s="164"/>
      <c r="G13" s="172">
        <v>0</v>
      </c>
    </row>
    <row r="14" spans="1:7" ht="16.5">
      <c r="A14" s="394" t="s">
        <v>180</v>
      </c>
      <c r="B14" s="394"/>
      <c r="C14" s="395"/>
      <c r="D14" s="164">
        <v>247</v>
      </c>
      <c r="E14" s="164"/>
      <c r="F14" s="164"/>
      <c r="G14" s="172">
        <v>0</v>
      </c>
    </row>
    <row r="15" spans="1:7" ht="16.5">
      <c r="A15" s="394" t="s">
        <v>181</v>
      </c>
      <c r="B15" s="394"/>
      <c r="C15" s="395"/>
      <c r="D15" s="164">
        <v>61</v>
      </c>
      <c r="E15" s="164"/>
      <c r="F15" s="164"/>
      <c r="G15" s="172">
        <v>0</v>
      </c>
    </row>
    <row r="16" spans="1:7" ht="16.5">
      <c r="A16" s="394" t="s">
        <v>182</v>
      </c>
      <c r="B16" s="394"/>
      <c r="C16" s="395"/>
      <c r="D16" s="164">
        <v>26</v>
      </c>
      <c r="E16" s="164"/>
      <c r="F16" s="164"/>
      <c r="G16" s="172">
        <v>0</v>
      </c>
    </row>
    <row r="17" spans="1:7" ht="16.5">
      <c r="A17" s="394" t="s">
        <v>183</v>
      </c>
      <c r="B17" s="394"/>
      <c r="C17" s="395"/>
      <c r="D17" s="164">
        <v>59</v>
      </c>
      <c r="E17" s="164"/>
      <c r="F17" s="164"/>
      <c r="G17" s="172">
        <v>0</v>
      </c>
    </row>
    <row r="18" spans="1:7" ht="16.5">
      <c r="A18" s="394" t="s">
        <v>184</v>
      </c>
      <c r="B18" s="394"/>
      <c r="C18" s="395"/>
      <c r="D18" s="164">
        <v>60</v>
      </c>
      <c r="E18" s="164"/>
      <c r="F18" s="164"/>
      <c r="G18" s="172">
        <v>0</v>
      </c>
    </row>
    <row r="19" spans="1:7" ht="16.5">
      <c r="A19" s="394" t="s">
        <v>185</v>
      </c>
      <c r="B19" s="394"/>
      <c r="C19" s="395"/>
      <c r="D19" s="164">
        <v>48</v>
      </c>
      <c r="E19" s="164"/>
      <c r="F19" s="164"/>
      <c r="G19" s="172">
        <v>0</v>
      </c>
    </row>
    <row r="20" spans="1:7" ht="16.5">
      <c r="A20" s="394" t="s">
        <v>186</v>
      </c>
      <c r="B20" s="394"/>
      <c r="C20" s="395"/>
      <c r="D20" s="164">
        <v>26</v>
      </c>
      <c r="E20" s="164"/>
      <c r="F20" s="164"/>
      <c r="G20" s="172">
        <v>0</v>
      </c>
    </row>
    <row r="21" spans="1:7" ht="16.5">
      <c r="A21" s="394" t="s">
        <v>187</v>
      </c>
      <c r="B21" s="394"/>
      <c r="C21" s="395"/>
      <c r="D21" s="164">
        <v>133</v>
      </c>
      <c r="E21" s="164"/>
      <c r="F21" s="164"/>
      <c r="G21" s="172">
        <v>0</v>
      </c>
    </row>
    <row r="22" spans="1:22" ht="16.5">
      <c r="A22" s="394"/>
      <c r="B22" s="394"/>
      <c r="C22" s="395"/>
      <c r="D22" s="164"/>
      <c r="E22" s="164"/>
      <c r="F22" s="164"/>
      <c r="G22" s="164"/>
      <c r="V22" s="76" t="s">
        <v>269</v>
      </c>
    </row>
    <row r="23" spans="1:7" ht="16.5">
      <c r="A23" s="394" t="s">
        <v>188</v>
      </c>
      <c r="B23" s="394"/>
      <c r="C23" s="395"/>
      <c r="D23" s="164">
        <v>5122</v>
      </c>
      <c r="E23" s="164"/>
      <c r="F23" s="164"/>
      <c r="G23" s="164">
        <v>4211</v>
      </c>
    </row>
    <row r="24" spans="1:7" ht="16.5">
      <c r="A24" s="394" t="s">
        <v>189</v>
      </c>
      <c r="B24" s="394"/>
      <c r="C24" s="395"/>
      <c r="D24" s="164">
        <v>29</v>
      </c>
      <c r="E24" s="164"/>
      <c r="F24" s="164"/>
      <c r="G24" s="164">
        <v>2</v>
      </c>
    </row>
    <row r="25" spans="1:7" ht="16.5">
      <c r="A25" s="394" t="s">
        <v>190</v>
      </c>
      <c r="B25" s="394"/>
      <c r="C25" s="395"/>
      <c r="D25" s="164">
        <v>10</v>
      </c>
      <c r="E25" s="164"/>
      <c r="F25" s="164"/>
      <c r="G25" s="164">
        <v>0</v>
      </c>
    </row>
    <row r="26" spans="1:7" ht="16.5">
      <c r="A26" s="394" t="s">
        <v>191</v>
      </c>
      <c r="B26" s="394"/>
      <c r="C26" s="395"/>
      <c r="D26" s="164">
        <v>781</v>
      </c>
      <c r="E26" s="164"/>
      <c r="F26" s="164"/>
      <c r="G26" s="164">
        <v>57</v>
      </c>
    </row>
    <row r="27" spans="1:7" ht="16.5">
      <c r="A27" s="394" t="s">
        <v>192</v>
      </c>
      <c r="B27" s="394"/>
      <c r="C27" s="395"/>
      <c r="D27" s="164">
        <v>18</v>
      </c>
      <c r="E27" s="164"/>
      <c r="F27" s="164"/>
      <c r="G27" s="164">
        <v>0</v>
      </c>
    </row>
    <row r="28" spans="1:7" ht="16.5">
      <c r="A28" s="394" t="s">
        <v>193</v>
      </c>
      <c r="B28" s="394"/>
      <c r="C28" s="395"/>
      <c r="D28" s="164">
        <v>7</v>
      </c>
      <c r="E28" s="164"/>
      <c r="F28" s="164"/>
      <c r="G28" s="164">
        <v>1</v>
      </c>
    </row>
    <row r="29" spans="1:7" ht="16.5">
      <c r="A29" s="394" t="s">
        <v>323</v>
      </c>
      <c r="B29" s="394"/>
      <c r="C29" s="395"/>
      <c r="D29" s="164">
        <v>391</v>
      </c>
      <c r="E29" s="164"/>
      <c r="F29" s="164"/>
      <c r="G29" s="164">
        <v>6</v>
      </c>
    </row>
    <row r="30" spans="1:7" ht="16.5">
      <c r="A30" s="394" t="s">
        <v>194</v>
      </c>
      <c r="B30" s="394"/>
      <c r="C30" s="395"/>
      <c r="D30" s="164">
        <v>1175</v>
      </c>
      <c r="E30" s="164"/>
      <c r="F30" s="164"/>
      <c r="G30" s="164">
        <v>56</v>
      </c>
    </row>
    <row r="31" spans="1:7" ht="16.5">
      <c r="A31" s="394" t="s">
        <v>195</v>
      </c>
      <c r="B31" s="394"/>
      <c r="C31" s="395"/>
      <c r="D31" s="164">
        <v>131</v>
      </c>
      <c r="E31" s="164"/>
      <c r="F31" s="164"/>
      <c r="G31" s="164">
        <v>17</v>
      </c>
    </row>
    <row r="32" spans="1:7" ht="16.5">
      <c r="A32" s="394" t="s">
        <v>196</v>
      </c>
      <c r="B32" s="394"/>
      <c r="C32" s="395"/>
      <c r="D32" s="164">
        <v>13</v>
      </c>
      <c r="E32" s="164"/>
      <c r="F32" s="164"/>
      <c r="G32" s="164">
        <v>2</v>
      </c>
    </row>
    <row r="33" spans="1:7" ht="16.5">
      <c r="A33" s="394" t="s">
        <v>324</v>
      </c>
      <c r="B33" s="394"/>
      <c r="C33" s="395"/>
      <c r="D33" s="164">
        <v>384</v>
      </c>
      <c r="E33" s="164"/>
      <c r="F33" s="164"/>
      <c r="G33" s="164">
        <v>17</v>
      </c>
    </row>
    <row r="34" spans="1:7" ht="16.5">
      <c r="A34" s="394" t="s">
        <v>197</v>
      </c>
      <c r="B34" s="394"/>
      <c r="C34" s="395"/>
      <c r="D34" s="164">
        <v>584</v>
      </c>
      <c r="E34" s="164"/>
      <c r="F34" s="164"/>
      <c r="G34" s="164">
        <v>64</v>
      </c>
    </row>
    <row r="35" spans="1:7" ht="16.5">
      <c r="A35" s="394" t="s">
        <v>198</v>
      </c>
      <c r="B35" s="394"/>
      <c r="C35" s="395"/>
      <c r="D35" s="164">
        <v>390</v>
      </c>
      <c r="E35" s="164"/>
      <c r="F35" s="164"/>
      <c r="G35" s="164">
        <v>2</v>
      </c>
    </row>
    <row r="36" spans="1:7" ht="16.5">
      <c r="A36" s="394" t="s">
        <v>199</v>
      </c>
      <c r="B36" s="394"/>
      <c r="C36" s="395"/>
      <c r="D36" s="164">
        <v>747</v>
      </c>
      <c r="E36" s="164"/>
      <c r="F36" s="164"/>
      <c r="G36" s="164">
        <v>57</v>
      </c>
    </row>
    <row r="37" spans="1:7" ht="16.5">
      <c r="A37" s="394" t="s">
        <v>200</v>
      </c>
      <c r="B37" s="394"/>
      <c r="C37" s="395"/>
      <c r="D37" s="164">
        <v>86</v>
      </c>
      <c r="E37" s="164"/>
      <c r="F37" s="164"/>
      <c r="G37" s="164">
        <v>1226</v>
      </c>
    </row>
    <row r="38" spans="1:7" ht="16.5">
      <c r="A38" s="394" t="s">
        <v>201</v>
      </c>
      <c r="B38" s="394"/>
      <c r="C38" s="395"/>
      <c r="D38" s="164">
        <v>0</v>
      </c>
      <c r="E38" s="164"/>
      <c r="F38" s="164"/>
      <c r="G38" s="164">
        <v>0</v>
      </c>
    </row>
    <row r="39" spans="1:7" ht="16.5">
      <c r="A39" s="394" t="s">
        <v>325</v>
      </c>
      <c r="B39" s="394"/>
      <c r="C39" s="395"/>
      <c r="D39" s="164">
        <v>0</v>
      </c>
      <c r="E39" s="164"/>
      <c r="F39" s="164"/>
      <c r="G39" s="164">
        <v>0</v>
      </c>
    </row>
    <row r="40" spans="1:7" ht="16.5">
      <c r="A40" s="394" t="s">
        <v>202</v>
      </c>
      <c r="B40" s="394"/>
      <c r="C40" s="395"/>
      <c r="D40" s="164">
        <v>0</v>
      </c>
      <c r="E40" s="164"/>
      <c r="F40" s="164"/>
      <c r="G40" s="164">
        <v>0</v>
      </c>
    </row>
    <row r="41" spans="1:7" ht="16.5">
      <c r="A41" s="394" t="s">
        <v>203</v>
      </c>
      <c r="B41" s="394"/>
      <c r="C41" s="395"/>
      <c r="D41" s="164">
        <v>17</v>
      </c>
      <c r="E41" s="164"/>
      <c r="F41" s="164"/>
      <c r="G41" s="164">
        <v>0</v>
      </c>
    </row>
    <row r="42" spans="1:7" ht="16.5">
      <c r="A42" s="394" t="s">
        <v>204</v>
      </c>
      <c r="B42" s="394"/>
      <c r="C42" s="395"/>
      <c r="D42" s="164">
        <v>133</v>
      </c>
      <c r="E42" s="164"/>
      <c r="F42" s="164"/>
      <c r="G42" s="164">
        <v>0</v>
      </c>
    </row>
    <row r="43" spans="1:7" ht="16.5">
      <c r="A43" s="397" t="s">
        <v>205</v>
      </c>
      <c r="B43" s="397"/>
      <c r="C43" s="398"/>
      <c r="D43" s="164">
        <v>226</v>
      </c>
      <c r="E43" s="164"/>
      <c r="F43" s="164"/>
      <c r="G43" s="164">
        <v>2704</v>
      </c>
    </row>
    <row r="44" spans="1:7" ht="16.5">
      <c r="A44" s="399" t="s">
        <v>208</v>
      </c>
      <c r="B44" s="399"/>
      <c r="C44" s="399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206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212</v>
      </c>
      <c r="C47" s="89"/>
      <c r="D47" s="89"/>
      <c r="E47" s="89"/>
      <c r="F47" s="67"/>
      <c r="G47" s="67"/>
    </row>
    <row r="48" spans="1:7" ht="16.5">
      <c r="A48" s="171"/>
      <c r="B48" s="89" t="s">
        <v>213</v>
      </c>
      <c r="C48" s="89"/>
      <c r="D48" s="89"/>
      <c r="E48" s="89"/>
      <c r="F48" s="67"/>
      <c r="G48" s="67"/>
    </row>
    <row r="49" spans="1:7" ht="16.5">
      <c r="A49" s="396"/>
      <c r="B49" s="396"/>
      <c r="C49" s="396"/>
      <c r="D49" s="396"/>
      <c r="E49" s="396"/>
      <c r="F49" s="396"/>
      <c r="G49" s="396"/>
    </row>
    <row r="50" spans="1:7" ht="16.5">
      <c r="A50" s="330" t="s">
        <v>207</v>
      </c>
      <c r="B50" s="330"/>
      <c r="C50" s="330"/>
      <c r="D50" s="330"/>
      <c r="E50" s="330"/>
      <c r="F50" s="330"/>
      <c r="G50" s="330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I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58" t="s">
        <v>2</v>
      </c>
      <c r="V1" s="25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58" t="s">
        <v>2</v>
      </c>
      <c r="AT1" s="26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61" t="s">
        <v>46</v>
      </c>
      <c r="V2" s="26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61" t="s">
        <v>46</v>
      </c>
      <c r="AT2" s="263"/>
    </row>
    <row r="3" spans="1:46" s="14" customFormat="1" ht="19.5" customHeight="1">
      <c r="A3" s="264" t="s">
        <v>235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 t="s">
        <v>243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</row>
    <row r="4" spans="1:46" s="14" customFormat="1" ht="19.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中華民國105年02月底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中華民國105年02月底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47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304</v>
      </c>
      <c r="P6" s="217"/>
      <c r="Q6" s="220" t="s">
        <v>15</v>
      </c>
      <c r="R6" s="221"/>
      <c r="S6" s="208" t="s">
        <v>16</v>
      </c>
      <c r="T6" s="209"/>
      <c r="U6" s="208" t="s">
        <v>17</v>
      </c>
      <c r="V6" s="224"/>
      <c r="W6" s="194" t="s">
        <v>47</v>
      </c>
      <c r="X6" s="195"/>
      <c r="Y6" s="231" t="s">
        <v>306</v>
      </c>
      <c r="Z6" s="232"/>
      <c r="AA6" s="208" t="s">
        <v>18</v>
      </c>
      <c r="AB6" s="209"/>
      <c r="AC6" s="208" t="s">
        <v>19</v>
      </c>
      <c r="AD6" s="224"/>
      <c r="AE6" s="230" t="s">
        <v>20</v>
      </c>
      <c r="AF6" s="224"/>
      <c r="AG6" s="244" t="s">
        <v>21</v>
      </c>
      <c r="AH6" s="212"/>
      <c r="AI6" s="230" t="s">
        <v>22</v>
      </c>
      <c r="AJ6" s="224"/>
      <c r="AK6" s="226" t="s">
        <v>308</v>
      </c>
      <c r="AL6" s="227"/>
      <c r="AM6" s="230" t="s">
        <v>23</v>
      </c>
      <c r="AN6" s="224"/>
      <c r="AO6" s="230" t="s">
        <v>24</v>
      </c>
      <c r="AP6" s="224"/>
      <c r="AQ6" s="230" t="s">
        <v>25</v>
      </c>
      <c r="AR6" s="209"/>
      <c r="AS6" s="208" t="s">
        <v>26</v>
      </c>
      <c r="AT6" s="23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8" t="s">
        <v>27</v>
      </c>
      <c r="N7" s="239"/>
      <c r="O7" s="218"/>
      <c r="P7" s="219"/>
      <c r="Q7" s="222"/>
      <c r="R7" s="223"/>
      <c r="S7" s="210"/>
      <c r="T7" s="211"/>
      <c r="U7" s="210"/>
      <c r="V7" s="225"/>
      <c r="W7" s="196"/>
      <c r="X7" s="197"/>
      <c r="Y7" s="233"/>
      <c r="Z7" s="234"/>
      <c r="AA7" s="210"/>
      <c r="AB7" s="211"/>
      <c r="AC7" s="210"/>
      <c r="AD7" s="225"/>
      <c r="AE7" s="240" t="s">
        <v>28</v>
      </c>
      <c r="AF7" s="241"/>
      <c r="AG7" s="245"/>
      <c r="AH7" s="213"/>
      <c r="AI7" s="240" t="s">
        <v>29</v>
      </c>
      <c r="AJ7" s="241"/>
      <c r="AK7" s="228"/>
      <c r="AL7" s="229"/>
      <c r="AM7" s="240" t="s">
        <v>30</v>
      </c>
      <c r="AN7" s="241"/>
      <c r="AO7" s="242" t="s">
        <v>31</v>
      </c>
      <c r="AP7" s="243"/>
      <c r="AQ7" s="235"/>
      <c r="AR7" s="211"/>
      <c r="AS7" s="210"/>
      <c r="AT7" s="23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658501</v>
      </c>
      <c r="D9" s="39">
        <v>22204350.399491</v>
      </c>
      <c r="E9" s="39">
        <v>13534</v>
      </c>
      <c r="F9" s="39">
        <v>547249.782447</v>
      </c>
      <c r="G9" s="39">
        <v>3949</v>
      </c>
      <c r="H9" s="39">
        <v>253063.869573</v>
      </c>
      <c r="I9" s="39">
        <v>188784</v>
      </c>
      <c r="J9" s="39">
        <v>8093853.731137</v>
      </c>
      <c r="K9" s="39">
        <v>2692</v>
      </c>
      <c r="L9" s="39">
        <v>810516.659074</v>
      </c>
      <c r="M9" s="39">
        <v>3617</v>
      </c>
      <c r="N9" s="39">
        <v>176697.732167</v>
      </c>
      <c r="O9" s="39">
        <v>101516</v>
      </c>
      <c r="P9" s="39">
        <v>1104910.306115</v>
      </c>
      <c r="Q9" s="39">
        <v>118635</v>
      </c>
      <c r="R9" s="39">
        <v>1003896.883698</v>
      </c>
      <c r="S9" s="39">
        <v>16114</v>
      </c>
      <c r="T9" s="39">
        <v>799837.411758</v>
      </c>
      <c r="U9" s="39">
        <v>6635</v>
      </c>
      <c r="V9" s="39">
        <v>65272.981721</v>
      </c>
      <c r="W9" s="37" t="s">
        <v>34</v>
      </c>
      <c r="X9" s="38"/>
      <c r="Y9" s="39">
        <v>21832</v>
      </c>
      <c r="Z9" s="39">
        <v>547297.17597</v>
      </c>
      <c r="AA9" s="39">
        <v>35145</v>
      </c>
      <c r="AB9" s="39">
        <v>6472233.439934</v>
      </c>
      <c r="AC9" s="39">
        <v>30720</v>
      </c>
      <c r="AD9" s="39">
        <v>1173378.64366</v>
      </c>
      <c r="AE9" s="39">
        <v>52313</v>
      </c>
      <c r="AF9" s="39">
        <v>373844.045479</v>
      </c>
      <c r="AG9" s="39">
        <v>16069</v>
      </c>
      <c r="AH9" s="39">
        <v>288897.067282</v>
      </c>
      <c r="AI9" s="39">
        <v>131</v>
      </c>
      <c r="AJ9" s="39">
        <v>236.8</v>
      </c>
      <c r="AK9" s="39">
        <v>350</v>
      </c>
      <c r="AL9" s="39">
        <v>1765.612666</v>
      </c>
      <c r="AM9" s="39">
        <v>53</v>
      </c>
      <c r="AN9" s="39">
        <v>228.65</v>
      </c>
      <c r="AO9" s="39">
        <v>2221</v>
      </c>
      <c r="AP9" s="39">
        <v>73350.211442</v>
      </c>
      <c r="AQ9" s="39">
        <v>12795</v>
      </c>
      <c r="AR9" s="39">
        <v>136692.406426</v>
      </c>
      <c r="AS9" s="39">
        <v>31396</v>
      </c>
      <c r="AT9" s="39">
        <v>281126.988942</v>
      </c>
    </row>
    <row r="10" spans="1:46" s="22" customFormat="1" ht="45" customHeight="1">
      <c r="A10" s="37" t="s">
        <v>48</v>
      </c>
      <c r="B10" s="38"/>
      <c r="C10" s="39">
        <v>10205</v>
      </c>
      <c r="D10" s="39">
        <v>13890118.088897</v>
      </c>
      <c r="E10" s="39">
        <v>248</v>
      </c>
      <c r="F10" s="39">
        <v>372642.3768</v>
      </c>
      <c r="G10" s="39">
        <v>64</v>
      </c>
      <c r="H10" s="39">
        <v>194855.416773</v>
      </c>
      <c r="I10" s="39">
        <v>2518</v>
      </c>
      <c r="J10" s="39">
        <v>4171887.017534</v>
      </c>
      <c r="K10" s="39">
        <v>133</v>
      </c>
      <c r="L10" s="39">
        <v>759444.34365</v>
      </c>
      <c r="M10" s="39">
        <v>19</v>
      </c>
      <c r="N10" s="39">
        <v>146530.86981</v>
      </c>
      <c r="O10" s="39">
        <v>933</v>
      </c>
      <c r="P10" s="39">
        <v>331833.05842</v>
      </c>
      <c r="Q10" s="39">
        <v>1379</v>
      </c>
      <c r="R10" s="39">
        <v>362786.225197</v>
      </c>
      <c r="S10" s="39">
        <v>431</v>
      </c>
      <c r="T10" s="39">
        <v>540297.664188</v>
      </c>
      <c r="U10" s="39">
        <v>42</v>
      </c>
      <c r="V10" s="39">
        <v>13038.962763</v>
      </c>
      <c r="W10" s="37" t="s">
        <v>48</v>
      </c>
      <c r="X10" s="38"/>
      <c r="Y10" s="39">
        <v>500</v>
      </c>
      <c r="Z10" s="39">
        <v>371054.754129</v>
      </c>
      <c r="AA10" s="39">
        <v>1453</v>
      </c>
      <c r="AB10" s="39">
        <v>5616038.612042</v>
      </c>
      <c r="AC10" s="39">
        <v>853</v>
      </c>
      <c r="AD10" s="39">
        <v>567672.984854</v>
      </c>
      <c r="AE10" s="39">
        <v>880</v>
      </c>
      <c r="AF10" s="39">
        <v>98414.727282</v>
      </c>
      <c r="AG10" s="39">
        <v>218</v>
      </c>
      <c r="AH10" s="39">
        <v>149459.348685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56</v>
      </c>
      <c r="AP10" s="39">
        <v>47184.045757</v>
      </c>
      <c r="AQ10" s="39">
        <v>174</v>
      </c>
      <c r="AR10" s="39">
        <v>48299.123057</v>
      </c>
      <c r="AS10" s="39">
        <v>303</v>
      </c>
      <c r="AT10" s="39">
        <v>98668.557956</v>
      </c>
    </row>
    <row r="11" spans="1:46" s="22" customFormat="1" ht="45" customHeight="1">
      <c r="A11" s="37" t="s">
        <v>49</v>
      </c>
      <c r="B11" s="38"/>
      <c r="C11" s="39">
        <v>150722</v>
      </c>
      <c r="D11" s="39">
        <v>1522812.734219</v>
      </c>
      <c r="E11" s="39">
        <v>4461</v>
      </c>
      <c r="F11" s="39">
        <v>46691.673255</v>
      </c>
      <c r="G11" s="39">
        <v>1766</v>
      </c>
      <c r="H11" s="39">
        <v>24926.918369</v>
      </c>
      <c r="I11" s="39">
        <v>50508</v>
      </c>
      <c r="J11" s="39">
        <v>710680.652279</v>
      </c>
      <c r="K11" s="39">
        <v>891</v>
      </c>
      <c r="L11" s="39">
        <v>14863.898968</v>
      </c>
      <c r="M11" s="39">
        <v>1123</v>
      </c>
      <c r="N11" s="39">
        <v>9758.78607</v>
      </c>
      <c r="O11" s="39">
        <v>26104</v>
      </c>
      <c r="P11" s="39">
        <v>174221.802342</v>
      </c>
      <c r="Q11" s="39">
        <v>21120</v>
      </c>
      <c r="R11" s="39">
        <v>99054.988172</v>
      </c>
      <c r="S11" s="39">
        <v>3883</v>
      </c>
      <c r="T11" s="39">
        <v>69881.24547</v>
      </c>
      <c r="U11" s="39">
        <v>1165</v>
      </c>
      <c r="V11" s="39">
        <v>9910.893476</v>
      </c>
      <c r="W11" s="37" t="s">
        <v>49</v>
      </c>
      <c r="X11" s="38"/>
      <c r="Y11" s="39">
        <v>3234</v>
      </c>
      <c r="Z11" s="39">
        <v>18218.387163</v>
      </c>
      <c r="AA11" s="39">
        <v>5240</v>
      </c>
      <c r="AB11" s="39">
        <v>100024.471145</v>
      </c>
      <c r="AC11" s="39">
        <v>8289</v>
      </c>
      <c r="AD11" s="39">
        <v>111593.042659</v>
      </c>
      <c r="AE11" s="39">
        <v>8421</v>
      </c>
      <c r="AF11" s="39">
        <v>40477.654651</v>
      </c>
      <c r="AG11" s="39">
        <v>4598</v>
      </c>
      <c r="AH11" s="39">
        <v>31972.674856</v>
      </c>
      <c r="AI11" s="39">
        <v>42</v>
      </c>
      <c r="AJ11" s="39">
        <v>61.928</v>
      </c>
      <c r="AK11" s="39">
        <v>75</v>
      </c>
      <c r="AL11" s="39">
        <v>180.526</v>
      </c>
      <c r="AM11" s="39">
        <v>24</v>
      </c>
      <c r="AN11" s="39">
        <v>98</v>
      </c>
      <c r="AO11" s="39">
        <v>653</v>
      </c>
      <c r="AP11" s="39">
        <v>8461.951983</v>
      </c>
      <c r="AQ11" s="39">
        <v>2672</v>
      </c>
      <c r="AR11" s="39">
        <v>12033.838838</v>
      </c>
      <c r="AS11" s="39">
        <v>6453</v>
      </c>
      <c r="AT11" s="39">
        <v>39699.400523</v>
      </c>
    </row>
    <row r="12" spans="1:46" s="22" customFormat="1" ht="45" customHeight="1">
      <c r="A12" s="37" t="s">
        <v>256</v>
      </c>
      <c r="B12" s="38"/>
      <c r="C12" s="39">
        <v>126248</v>
      </c>
      <c r="D12" s="39">
        <v>1171382.426055</v>
      </c>
      <c r="E12" s="39">
        <v>1543</v>
      </c>
      <c r="F12" s="39">
        <v>19691.110545</v>
      </c>
      <c r="G12" s="39">
        <v>335</v>
      </c>
      <c r="H12" s="39">
        <v>4588.867288</v>
      </c>
      <c r="I12" s="39">
        <v>46835</v>
      </c>
      <c r="J12" s="39">
        <v>553529.92115</v>
      </c>
      <c r="K12" s="39">
        <v>385</v>
      </c>
      <c r="L12" s="39">
        <v>6650.1721</v>
      </c>
      <c r="M12" s="39">
        <v>613</v>
      </c>
      <c r="N12" s="39">
        <v>3401.177603</v>
      </c>
      <c r="O12" s="39">
        <v>21393</v>
      </c>
      <c r="P12" s="39">
        <v>136009.729347</v>
      </c>
      <c r="Q12" s="39">
        <v>19127</v>
      </c>
      <c r="R12" s="39">
        <v>95596.800299</v>
      </c>
      <c r="S12" s="39">
        <v>1801</v>
      </c>
      <c r="T12" s="39">
        <v>29104.988291</v>
      </c>
      <c r="U12" s="39">
        <v>589</v>
      </c>
      <c r="V12" s="39">
        <v>4715.84679</v>
      </c>
      <c r="W12" s="37" t="s">
        <v>256</v>
      </c>
      <c r="X12" s="38"/>
      <c r="Y12" s="39">
        <v>4105</v>
      </c>
      <c r="Z12" s="39">
        <v>29381.323235</v>
      </c>
      <c r="AA12" s="39">
        <v>4430</v>
      </c>
      <c r="AB12" s="39">
        <v>87885.487853</v>
      </c>
      <c r="AC12" s="39">
        <v>4302</v>
      </c>
      <c r="AD12" s="39">
        <v>91988.594794</v>
      </c>
      <c r="AE12" s="39">
        <v>9071</v>
      </c>
      <c r="AF12" s="39">
        <v>41744.309309</v>
      </c>
      <c r="AG12" s="39">
        <v>2307</v>
      </c>
      <c r="AH12" s="39">
        <v>18849.735329</v>
      </c>
      <c r="AI12" s="39">
        <v>6</v>
      </c>
      <c r="AJ12" s="39">
        <v>19.15</v>
      </c>
      <c r="AK12" s="39">
        <v>54</v>
      </c>
      <c r="AL12" s="39">
        <v>185.27</v>
      </c>
      <c r="AM12" s="39">
        <v>8</v>
      </c>
      <c r="AN12" s="39">
        <v>27.9</v>
      </c>
      <c r="AO12" s="39">
        <v>258</v>
      </c>
      <c r="AP12" s="39">
        <v>2733.938888</v>
      </c>
      <c r="AQ12" s="39">
        <v>2406</v>
      </c>
      <c r="AR12" s="39">
        <v>14294.381136</v>
      </c>
      <c r="AS12" s="39">
        <v>6680</v>
      </c>
      <c r="AT12" s="39">
        <v>30983.722098</v>
      </c>
    </row>
    <row r="13" spans="1:46" s="22" customFormat="1" ht="45" customHeight="1">
      <c r="A13" s="37" t="s">
        <v>50</v>
      </c>
      <c r="B13" s="38"/>
      <c r="C13" s="39">
        <v>167324</v>
      </c>
      <c r="D13" s="39">
        <v>2327727.622969</v>
      </c>
      <c r="E13" s="39">
        <v>2342</v>
      </c>
      <c r="F13" s="39">
        <v>44921.072252</v>
      </c>
      <c r="G13" s="39">
        <v>435</v>
      </c>
      <c r="H13" s="39">
        <v>8446.582136</v>
      </c>
      <c r="I13" s="39">
        <v>28025</v>
      </c>
      <c r="J13" s="39">
        <v>518046.44771</v>
      </c>
      <c r="K13" s="39">
        <v>472</v>
      </c>
      <c r="L13" s="39">
        <v>12711.57853</v>
      </c>
      <c r="M13" s="39">
        <v>466</v>
      </c>
      <c r="N13" s="39">
        <v>5025.005269</v>
      </c>
      <c r="O13" s="39">
        <v>20064</v>
      </c>
      <c r="P13" s="39">
        <v>233099.533028</v>
      </c>
      <c r="Q13" s="39">
        <v>39646</v>
      </c>
      <c r="R13" s="39">
        <v>268554.025502</v>
      </c>
      <c r="S13" s="39">
        <v>5207</v>
      </c>
      <c r="T13" s="39">
        <v>79401.836162</v>
      </c>
      <c r="U13" s="39">
        <v>1501</v>
      </c>
      <c r="V13" s="39">
        <v>13457.657571</v>
      </c>
      <c r="W13" s="37" t="s">
        <v>50</v>
      </c>
      <c r="X13" s="38"/>
      <c r="Y13" s="39">
        <v>9115</v>
      </c>
      <c r="Z13" s="39">
        <v>99277.649468</v>
      </c>
      <c r="AA13" s="39">
        <v>15647</v>
      </c>
      <c r="AB13" s="39">
        <v>499734.227222</v>
      </c>
      <c r="AC13" s="39">
        <v>7865</v>
      </c>
      <c r="AD13" s="39">
        <v>249402.858198</v>
      </c>
      <c r="AE13" s="39">
        <v>20611</v>
      </c>
      <c r="AF13" s="39">
        <v>136687.200973</v>
      </c>
      <c r="AG13" s="39">
        <v>3916</v>
      </c>
      <c r="AH13" s="39">
        <v>47615.539773</v>
      </c>
      <c r="AI13" s="39">
        <v>36</v>
      </c>
      <c r="AJ13" s="39">
        <v>70.56</v>
      </c>
      <c r="AK13" s="39">
        <v>123</v>
      </c>
      <c r="AL13" s="39">
        <v>1030.795666</v>
      </c>
      <c r="AM13" s="39">
        <v>4</v>
      </c>
      <c r="AN13" s="39">
        <v>28</v>
      </c>
      <c r="AO13" s="39">
        <v>569</v>
      </c>
      <c r="AP13" s="39">
        <v>8062.844156</v>
      </c>
      <c r="AQ13" s="39">
        <v>3859</v>
      </c>
      <c r="AR13" s="39">
        <v>43420.100707</v>
      </c>
      <c r="AS13" s="39">
        <v>7421</v>
      </c>
      <c r="AT13" s="39">
        <v>58734.108646</v>
      </c>
    </row>
    <row r="14" spans="1:46" s="22" customFormat="1" ht="45" customHeight="1">
      <c r="A14" s="37" t="s">
        <v>265</v>
      </c>
      <c r="B14" s="38"/>
      <c r="C14" s="39">
        <v>88013</v>
      </c>
      <c r="D14" s="39">
        <v>747636.549118</v>
      </c>
      <c r="E14" s="39">
        <v>1605</v>
      </c>
      <c r="F14" s="39">
        <v>18324.417211</v>
      </c>
      <c r="G14" s="39">
        <v>465</v>
      </c>
      <c r="H14" s="39">
        <v>7263.344</v>
      </c>
      <c r="I14" s="39">
        <v>29892</v>
      </c>
      <c r="J14" s="39">
        <v>306119.353547</v>
      </c>
      <c r="K14" s="39">
        <v>303</v>
      </c>
      <c r="L14" s="39">
        <v>4527.394666</v>
      </c>
      <c r="M14" s="39">
        <v>431</v>
      </c>
      <c r="N14" s="39">
        <v>3143.366109</v>
      </c>
      <c r="O14" s="39">
        <v>12797</v>
      </c>
      <c r="P14" s="39">
        <v>85741.248905</v>
      </c>
      <c r="Q14" s="39">
        <v>14941</v>
      </c>
      <c r="R14" s="39">
        <v>66859.405889</v>
      </c>
      <c r="S14" s="39">
        <v>1548</v>
      </c>
      <c r="T14" s="39">
        <v>25027.900358</v>
      </c>
      <c r="U14" s="39">
        <v>695</v>
      </c>
      <c r="V14" s="39">
        <v>5518.896556</v>
      </c>
      <c r="W14" s="37" t="s">
        <v>267</v>
      </c>
      <c r="X14" s="38"/>
      <c r="Y14" s="39">
        <v>2355</v>
      </c>
      <c r="Z14" s="39">
        <v>11053.415474</v>
      </c>
      <c r="AA14" s="39">
        <v>3522</v>
      </c>
      <c r="AB14" s="39">
        <v>66771.290116</v>
      </c>
      <c r="AC14" s="39">
        <v>4240</v>
      </c>
      <c r="AD14" s="39">
        <v>69865.558056</v>
      </c>
      <c r="AE14" s="39">
        <v>6477</v>
      </c>
      <c r="AF14" s="39">
        <v>25829.371501</v>
      </c>
      <c r="AG14" s="39">
        <v>2226</v>
      </c>
      <c r="AH14" s="39">
        <v>18026.578266</v>
      </c>
      <c r="AI14" s="39">
        <v>21</v>
      </c>
      <c r="AJ14" s="39">
        <v>24.551</v>
      </c>
      <c r="AK14" s="39">
        <v>45</v>
      </c>
      <c r="AL14" s="39">
        <v>105.482</v>
      </c>
      <c r="AM14" s="39">
        <v>7</v>
      </c>
      <c r="AN14" s="39">
        <v>35.2</v>
      </c>
      <c r="AO14" s="39">
        <v>311</v>
      </c>
      <c r="AP14" s="39">
        <v>1545.19</v>
      </c>
      <c r="AQ14" s="39">
        <v>1856</v>
      </c>
      <c r="AR14" s="39">
        <v>9167.06799</v>
      </c>
      <c r="AS14" s="39">
        <v>4276</v>
      </c>
      <c r="AT14" s="39">
        <v>22687.517474</v>
      </c>
    </row>
    <row r="15" spans="1:46" s="22" customFormat="1" ht="45" customHeight="1">
      <c r="A15" s="37" t="s">
        <v>263</v>
      </c>
      <c r="B15" s="38"/>
      <c r="C15" s="39">
        <v>33707</v>
      </c>
      <c r="D15" s="39">
        <v>350629.223518</v>
      </c>
      <c r="E15" s="39">
        <v>749</v>
      </c>
      <c r="F15" s="39">
        <v>11548.253142</v>
      </c>
      <c r="G15" s="39">
        <v>233</v>
      </c>
      <c r="H15" s="39">
        <v>3525.38</v>
      </c>
      <c r="I15" s="39">
        <v>12290</v>
      </c>
      <c r="J15" s="39">
        <v>165003.619574</v>
      </c>
      <c r="K15" s="39">
        <v>170</v>
      </c>
      <c r="L15" s="39">
        <v>2914.43327</v>
      </c>
      <c r="M15" s="39">
        <v>195</v>
      </c>
      <c r="N15" s="39">
        <v>1982.211</v>
      </c>
      <c r="O15" s="39">
        <v>4493</v>
      </c>
      <c r="P15" s="39">
        <v>30590.907033</v>
      </c>
      <c r="Q15" s="39">
        <v>5688</v>
      </c>
      <c r="R15" s="39">
        <v>28023.29454</v>
      </c>
      <c r="S15" s="39">
        <v>632</v>
      </c>
      <c r="T15" s="39">
        <v>9834.4615</v>
      </c>
      <c r="U15" s="39">
        <v>236</v>
      </c>
      <c r="V15" s="39">
        <v>2108.38614</v>
      </c>
      <c r="W15" s="37" t="s">
        <v>268</v>
      </c>
      <c r="X15" s="38"/>
      <c r="Y15" s="39">
        <v>740</v>
      </c>
      <c r="Z15" s="39">
        <v>3340.215897</v>
      </c>
      <c r="AA15" s="39">
        <v>1555</v>
      </c>
      <c r="AB15" s="39">
        <v>39118.660828</v>
      </c>
      <c r="AC15" s="39">
        <v>1661</v>
      </c>
      <c r="AD15" s="39">
        <v>26177.618984</v>
      </c>
      <c r="AE15" s="39">
        <v>1838</v>
      </c>
      <c r="AF15" s="39">
        <v>6905.932555</v>
      </c>
      <c r="AG15" s="39">
        <v>779</v>
      </c>
      <c r="AH15" s="39">
        <v>5762.380067</v>
      </c>
      <c r="AI15" s="39">
        <v>7</v>
      </c>
      <c r="AJ15" s="39">
        <v>2.47</v>
      </c>
      <c r="AK15" s="39">
        <v>19</v>
      </c>
      <c r="AL15" s="39">
        <v>61.52</v>
      </c>
      <c r="AM15" s="39">
        <v>3</v>
      </c>
      <c r="AN15" s="39">
        <v>22</v>
      </c>
      <c r="AO15" s="39">
        <v>92</v>
      </c>
      <c r="AP15" s="39">
        <v>1504.28</v>
      </c>
      <c r="AQ15" s="39">
        <v>547</v>
      </c>
      <c r="AR15" s="39">
        <v>2323.174698</v>
      </c>
      <c r="AS15" s="39">
        <v>1780</v>
      </c>
      <c r="AT15" s="39">
        <v>9880.02429</v>
      </c>
    </row>
    <row r="16" spans="1:46" s="22" customFormat="1" ht="45" customHeight="1">
      <c r="A16" s="37" t="s">
        <v>231</v>
      </c>
      <c r="B16" s="38"/>
      <c r="C16" s="39">
        <v>81012</v>
      </c>
      <c r="D16" s="39">
        <v>690182.831981</v>
      </c>
      <c r="E16" s="39">
        <v>2536</v>
      </c>
      <c r="F16" s="39">
        <v>29465.965232</v>
      </c>
      <c r="G16" s="39">
        <v>650</v>
      </c>
      <c r="H16" s="39">
        <v>9442.361007</v>
      </c>
      <c r="I16" s="39">
        <v>17828</v>
      </c>
      <c r="J16" s="39">
        <v>205545.743063</v>
      </c>
      <c r="K16" s="39">
        <v>320</v>
      </c>
      <c r="L16" s="39">
        <v>3355.22</v>
      </c>
      <c r="M16" s="39">
        <v>769</v>
      </c>
      <c r="N16" s="39">
        <v>6851.316306</v>
      </c>
      <c r="O16" s="39">
        <v>15689</v>
      </c>
      <c r="P16" s="39">
        <v>105778.64916</v>
      </c>
      <c r="Q16" s="39">
        <v>16692</v>
      </c>
      <c r="R16" s="39">
        <v>81336.600559</v>
      </c>
      <c r="S16" s="39">
        <v>2583</v>
      </c>
      <c r="T16" s="39">
        <v>38744.129119</v>
      </c>
      <c r="U16" s="39">
        <v>2406</v>
      </c>
      <c r="V16" s="39">
        <v>16517.338425</v>
      </c>
      <c r="W16" s="37" t="s">
        <v>51</v>
      </c>
      <c r="X16" s="38"/>
      <c r="Y16" s="39">
        <v>1728</v>
      </c>
      <c r="Z16" s="39">
        <v>8663.9111</v>
      </c>
      <c r="AA16" s="39">
        <v>3285</v>
      </c>
      <c r="AB16" s="39">
        <v>61249.800728</v>
      </c>
      <c r="AC16" s="39">
        <v>3505</v>
      </c>
      <c r="AD16" s="39">
        <v>56638.986115</v>
      </c>
      <c r="AE16" s="39">
        <v>4926</v>
      </c>
      <c r="AF16" s="39">
        <v>18693.339168</v>
      </c>
      <c r="AG16" s="39">
        <v>2024</v>
      </c>
      <c r="AH16" s="39">
        <v>17200.810306</v>
      </c>
      <c r="AI16" s="39">
        <v>18</v>
      </c>
      <c r="AJ16" s="39">
        <v>48.141</v>
      </c>
      <c r="AK16" s="39">
        <v>33</v>
      </c>
      <c r="AL16" s="39">
        <v>201.019</v>
      </c>
      <c r="AM16" s="39">
        <v>7</v>
      </c>
      <c r="AN16" s="39">
        <v>17.55</v>
      </c>
      <c r="AO16" s="39">
        <v>281</v>
      </c>
      <c r="AP16" s="39">
        <v>3855.460658</v>
      </c>
      <c r="AQ16" s="39">
        <v>1265</v>
      </c>
      <c r="AR16" s="39">
        <v>6689.92</v>
      </c>
      <c r="AS16" s="39">
        <v>4467</v>
      </c>
      <c r="AT16" s="39">
        <v>19886.571035</v>
      </c>
    </row>
    <row r="17" spans="1:46" s="22" customFormat="1" ht="45" customHeight="1">
      <c r="A17" s="37" t="s">
        <v>52</v>
      </c>
      <c r="B17" s="38"/>
      <c r="C17" s="39">
        <v>483</v>
      </c>
      <c r="D17" s="39">
        <v>214647.26631</v>
      </c>
      <c r="E17" s="39">
        <v>11</v>
      </c>
      <c r="F17" s="39">
        <v>960.6</v>
      </c>
      <c r="G17" s="39">
        <v>1</v>
      </c>
      <c r="H17" s="39">
        <v>15</v>
      </c>
      <c r="I17" s="39">
        <v>283</v>
      </c>
      <c r="J17" s="39">
        <v>205696.31576</v>
      </c>
      <c r="K17" s="39">
        <v>10</v>
      </c>
      <c r="L17" s="39">
        <v>2288.77707</v>
      </c>
      <c r="M17" s="39">
        <v>0</v>
      </c>
      <c r="N17" s="39">
        <v>0</v>
      </c>
      <c r="O17" s="39">
        <v>27</v>
      </c>
      <c r="P17" s="39">
        <v>1459.46877</v>
      </c>
      <c r="Q17" s="39">
        <v>28</v>
      </c>
      <c r="R17" s="39">
        <v>923.19311</v>
      </c>
      <c r="S17" s="39">
        <v>5</v>
      </c>
      <c r="T17" s="39">
        <v>117.09</v>
      </c>
      <c r="U17" s="39">
        <v>1</v>
      </c>
      <c r="V17" s="39">
        <v>5</v>
      </c>
      <c r="W17" s="37" t="s">
        <v>52</v>
      </c>
      <c r="X17" s="38"/>
      <c r="Y17" s="39">
        <v>26</v>
      </c>
      <c r="Z17" s="39">
        <v>448.43</v>
      </c>
      <c r="AA17" s="39">
        <v>10</v>
      </c>
      <c r="AB17" s="39">
        <v>1380.89</v>
      </c>
      <c r="AC17" s="39">
        <v>5</v>
      </c>
      <c r="AD17" s="39">
        <v>39</v>
      </c>
      <c r="AE17" s="39">
        <v>52</v>
      </c>
      <c r="AF17" s="39">
        <v>972.2716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13</v>
      </c>
      <c r="AR17" s="39">
        <v>137.1</v>
      </c>
      <c r="AS17" s="39">
        <v>11</v>
      </c>
      <c r="AT17" s="39">
        <v>204.13</v>
      </c>
    </row>
    <row r="18" spans="1:46" s="22" customFormat="1" ht="45" customHeight="1">
      <c r="A18" s="37" t="s">
        <v>284</v>
      </c>
      <c r="B18" s="38"/>
      <c r="C18" s="39">
        <v>437</v>
      </c>
      <c r="D18" s="39">
        <v>1100959.861524</v>
      </c>
      <c r="E18" s="39">
        <v>2</v>
      </c>
      <c r="F18" s="39">
        <v>51</v>
      </c>
      <c r="G18" s="39">
        <v>0</v>
      </c>
      <c r="H18" s="39">
        <v>0</v>
      </c>
      <c r="I18" s="39">
        <v>373</v>
      </c>
      <c r="J18" s="39">
        <v>1084955.45719</v>
      </c>
      <c r="K18" s="39">
        <v>4</v>
      </c>
      <c r="L18" s="39">
        <v>3231.48223</v>
      </c>
      <c r="M18" s="39">
        <v>0</v>
      </c>
      <c r="N18" s="39">
        <v>0</v>
      </c>
      <c r="O18" s="39">
        <v>3</v>
      </c>
      <c r="P18" s="39">
        <v>2069.67281</v>
      </c>
      <c r="Q18" s="39">
        <v>5</v>
      </c>
      <c r="R18" s="39">
        <v>657.89043</v>
      </c>
      <c r="S18" s="39">
        <v>0</v>
      </c>
      <c r="T18" s="39">
        <v>0</v>
      </c>
      <c r="U18" s="39">
        <v>0</v>
      </c>
      <c r="V18" s="39">
        <v>0</v>
      </c>
      <c r="W18" s="37" t="s">
        <v>284</v>
      </c>
      <c r="X18" s="38"/>
      <c r="Y18" s="39">
        <v>24</v>
      </c>
      <c r="Z18" s="39">
        <v>5828.774504</v>
      </c>
      <c r="AA18" s="39">
        <v>0</v>
      </c>
      <c r="AB18" s="39">
        <v>0</v>
      </c>
      <c r="AC18" s="39">
        <v>0</v>
      </c>
      <c r="AD18" s="39">
        <v>0</v>
      </c>
      <c r="AE18" s="39">
        <v>18</v>
      </c>
      <c r="AF18" s="39">
        <v>3475.92744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2.5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285</v>
      </c>
      <c r="B19" s="38"/>
      <c r="C19" s="39">
        <v>148</v>
      </c>
      <c r="D19" s="39">
        <v>66664.11896</v>
      </c>
      <c r="E19" s="39">
        <v>1</v>
      </c>
      <c r="F19" s="39">
        <v>276.24884</v>
      </c>
      <c r="G19" s="39">
        <v>0</v>
      </c>
      <c r="H19" s="39">
        <v>0</v>
      </c>
      <c r="I19" s="39">
        <v>121</v>
      </c>
      <c r="J19" s="39">
        <v>65108.87745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58.8</v>
      </c>
      <c r="S19" s="39">
        <v>1</v>
      </c>
      <c r="T19" s="39">
        <v>716.66667</v>
      </c>
      <c r="U19" s="39">
        <v>0</v>
      </c>
      <c r="V19" s="39">
        <v>0</v>
      </c>
      <c r="W19" s="37" t="s">
        <v>285</v>
      </c>
      <c r="X19" s="38"/>
      <c r="Y19" s="39">
        <v>4</v>
      </c>
      <c r="Z19" s="39">
        <v>20.315</v>
      </c>
      <c r="AA19" s="39">
        <v>2</v>
      </c>
      <c r="AB19" s="39">
        <v>20</v>
      </c>
      <c r="AC19" s="39">
        <v>0</v>
      </c>
      <c r="AD19" s="39">
        <v>0</v>
      </c>
      <c r="AE19" s="39">
        <v>13</v>
      </c>
      <c r="AF19" s="39">
        <v>406.711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286</v>
      </c>
      <c r="B20" s="38"/>
      <c r="C20" s="39">
        <v>90</v>
      </c>
      <c r="D20" s="39">
        <v>106151.23497</v>
      </c>
      <c r="E20" s="39">
        <v>3</v>
      </c>
      <c r="F20" s="39">
        <v>927.74174</v>
      </c>
      <c r="G20" s="39">
        <v>0</v>
      </c>
      <c r="H20" s="39">
        <v>0</v>
      </c>
      <c r="I20" s="39">
        <v>79</v>
      </c>
      <c r="J20" s="39">
        <v>104368.53464</v>
      </c>
      <c r="K20" s="39">
        <v>2</v>
      </c>
      <c r="L20" s="39">
        <v>466.85859</v>
      </c>
      <c r="M20" s="39">
        <v>0</v>
      </c>
      <c r="N20" s="39">
        <v>0</v>
      </c>
      <c r="O20" s="39">
        <v>1</v>
      </c>
      <c r="P20" s="39">
        <v>6.5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286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71.6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53</v>
      </c>
      <c r="B21" s="38"/>
      <c r="C21" s="39">
        <v>60</v>
      </c>
      <c r="D21" s="39">
        <v>2539.26343</v>
      </c>
      <c r="E21" s="39">
        <v>32</v>
      </c>
      <c r="F21" s="39">
        <v>1744.32343</v>
      </c>
      <c r="G21" s="39">
        <v>0</v>
      </c>
      <c r="H21" s="39">
        <v>0</v>
      </c>
      <c r="I21" s="39">
        <v>21</v>
      </c>
      <c r="J21" s="39">
        <v>732.73</v>
      </c>
      <c r="K21" s="39">
        <v>1</v>
      </c>
      <c r="L21" s="39">
        <v>10.5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0.66</v>
      </c>
      <c r="S21" s="39">
        <v>1</v>
      </c>
      <c r="T21" s="39">
        <v>30</v>
      </c>
      <c r="U21" s="39">
        <v>0</v>
      </c>
      <c r="V21" s="39">
        <v>0</v>
      </c>
      <c r="W21" s="37" t="s">
        <v>53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271</v>
      </c>
      <c r="B22" s="38"/>
      <c r="C22" s="39">
        <v>29</v>
      </c>
      <c r="D22" s="39">
        <v>4034.3</v>
      </c>
      <c r="E22" s="39">
        <v>1</v>
      </c>
      <c r="F22" s="39">
        <v>5</v>
      </c>
      <c r="G22" s="39">
        <v>0</v>
      </c>
      <c r="H22" s="39">
        <v>0</v>
      </c>
      <c r="I22" s="39">
        <v>7</v>
      </c>
      <c r="J22" s="39">
        <v>927.8</v>
      </c>
      <c r="K22" s="39">
        <v>0</v>
      </c>
      <c r="L22" s="39">
        <v>0</v>
      </c>
      <c r="M22" s="39">
        <v>0</v>
      </c>
      <c r="N22" s="39">
        <v>0</v>
      </c>
      <c r="O22" s="39">
        <v>8</v>
      </c>
      <c r="P22" s="39">
        <v>3009.5</v>
      </c>
      <c r="Q22" s="39">
        <v>2</v>
      </c>
      <c r="R22" s="39">
        <v>10</v>
      </c>
      <c r="S22" s="39">
        <v>10</v>
      </c>
      <c r="T22" s="39">
        <v>72</v>
      </c>
      <c r="U22" s="39">
        <v>0</v>
      </c>
      <c r="V22" s="39">
        <v>0</v>
      </c>
      <c r="W22" s="37" t="s">
        <v>271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10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272</v>
      </c>
      <c r="B23" s="38"/>
      <c r="C23" s="39">
        <v>23</v>
      </c>
      <c r="D23" s="39">
        <v>8864.87754</v>
      </c>
      <c r="E23" s="39">
        <v>0</v>
      </c>
      <c r="F23" s="39">
        <v>0</v>
      </c>
      <c r="G23" s="39">
        <v>0</v>
      </c>
      <c r="H23" s="39">
        <v>0</v>
      </c>
      <c r="I23" s="39">
        <v>4</v>
      </c>
      <c r="J23" s="39">
        <v>1251.26124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11</v>
      </c>
      <c r="T23" s="39">
        <v>6309.43</v>
      </c>
      <c r="U23" s="39">
        <v>0</v>
      </c>
      <c r="V23" s="39">
        <v>0</v>
      </c>
      <c r="W23" s="37" t="s">
        <v>272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37</v>
      </c>
      <c r="B24" s="40"/>
      <c r="C24" s="40"/>
      <c r="D24" s="40"/>
      <c r="E24" s="40"/>
      <c r="F24" s="40" t="s">
        <v>38</v>
      </c>
      <c r="G24" s="40"/>
      <c r="H24" s="40"/>
      <c r="I24" s="40"/>
      <c r="J24" s="41" t="s">
        <v>39</v>
      </c>
      <c r="K24" s="41"/>
      <c r="L24" s="40"/>
      <c r="M24" s="41"/>
      <c r="N24" s="41" t="s">
        <v>40</v>
      </c>
      <c r="O24" s="40"/>
      <c r="P24" s="40"/>
      <c r="Q24" s="41"/>
      <c r="R24" s="41" t="s">
        <v>40</v>
      </c>
      <c r="S24" s="40"/>
      <c r="T24" s="40"/>
      <c r="U24" s="40"/>
      <c r="V24" s="26" t="str">
        <f>'2491-00-01'!V34</f>
        <v>中華民國105年03月01日編製</v>
      </c>
      <c r="W24" s="40" t="s">
        <v>37</v>
      </c>
      <c r="X24" s="40"/>
      <c r="Y24" s="40"/>
      <c r="Z24" s="40"/>
      <c r="AA24" s="40"/>
      <c r="AB24" s="40" t="s">
        <v>38</v>
      </c>
      <c r="AC24" s="40"/>
      <c r="AD24" s="40"/>
      <c r="AE24" s="40"/>
      <c r="AF24" s="41" t="s">
        <v>39</v>
      </c>
      <c r="AG24" s="41"/>
      <c r="AH24" s="40"/>
      <c r="AI24" s="41"/>
      <c r="AJ24" s="41"/>
      <c r="AK24" s="41" t="s">
        <v>40</v>
      </c>
      <c r="AL24" s="40"/>
      <c r="AM24" s="41"/>
      <c r="AN24" s="41"/>
      <c r="AO24" s="41" t="s">
        <v>40</v>
      </c>
      <c r="AP24" s="40"/>
      <c r="AQ24" s="40"/>
      <c r="AR24" s="40"/>
      <c r="AS24" s="40"/>
      <c r="AT24" s="26" t="str">
        <f>'2491-00-01'!V34</f>
        <v>中華民國105年03月01日編製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41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42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41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293</v>
      </c>
    </row>
    <row r="26" spans="1:46" s="140" customFormat="1" ht="19.5" customHeight="1">
      <c r="A26" s="142" t="s">
        <v>43</v>
      </c>
      <c r="B26" s="143" t="s">
        <v>283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43</v>
      </c>
      <c r="X26" s="143" t="s">
        <v>283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44</v>
      </c>
      <c r="B27" s="144" t="s">
        <v>258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44</v>
      </c>
      <c r="X27" s="145" t="s">
        <v>258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288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288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289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289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253" t="s">
        <v>54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 t="s">
        <v>55</v>
      </c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Normal="120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76"/>
      <c r="E1" s="276"/>
      <c r="F1" s="276"/>
      <c r="G1" s="276"/>
      <c r="H1" s="276"/>
      <c r="U1" s="277" t="s">
        <v>1</v>
      </c>
      <c r="V1" s="267"/>
      <c r="W1" s="266" t="s">
        <v>2</v>
      </c>
      <c r="X1" s="267"/>
    </row>
    <row r="2" spans="1:24" ht="16.5" customHeight="1">
      <c r="A2" s="47" t="s">
        <v>3</v>
      </c>
      <c r="B2" s="48" t="s">
        <v>56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9"/>
      <c r="U2" s="270" t="s">
        <v>57</v>
      </c>
      <c r="V2" s="271"/>
      <c r="W2" s="272" t="s">
        <v>58</v>
      </c>
      <c r="X2" s="273"/>
    </row>
    <row r="3" spans="1:24" s="49" customFormat="1" ht="19.5" customHeight="1">
      <c r="A3" s="280" t="s">
        <v>236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</row>
    <row r="4" spans="1:24" ht="19.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</row>
    <row r="5" spans="5:24" s="50" customFormat="1" ht="19.5" customHeight="1">
      <c r="E5" s="282" t="str">
        <f>'2491-00-01'!H5</f>
        <v>中華民國105年02月底</v>
      </c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U5" s="283" t="s">
        <v>7</v>
      </c>
      <c r="V5" s="283"/>
      <c r="W5" s="283"/>
      <c r="X5" s="283"/>
    </row>
    <row r="6" spans="1:24" s="51" customFormat="1" ht="13.5" customHeight="1">
      <c r="A6" s="284" t="s">
        <v>59</v>
      </c>
      <c r="B6" s="285"/>
      <c r="C6" s="290" t="s">
        <v>60</v>
      </c>
      <c r="D6" s="291"/>
      <c r="E6" s="294" t="s">
        <v>61</v>
      </c>
      <c r="F6" s="295"/>
      <c r="G6" s="274" t="s">
        <v>62</v>
      </c>
      <c r="H6" s="275"/>
      <c r="I6" s="274" t="s">
        <v>63</v>
      </c>
      <c r="J6" s="275"/>
      <c r="K6" s="274" t="s">
        <v>64</v>
      </c>
      <c r="L6" s="275"/>
      <c r="M6" s="274" t="s">
        <v>65</v>
      </c>
      <c r="N6" s="275"/>
      <c r="O6" s="274" t="s">
        <v>66</v>
      </c>
      <c r="P6" s="275"/>
      <c r="Q6" s="274" t="s">
        <v>67</v>
      </c>
      <c r="R6" s="275"/>
      <c r="S6" s="274" t="s">
        <v>68</v>
      </c>
      <c r="T6" s="275"/>
      <c r="U6" s="274" t="s">
        <v>69</v>
      </c>
      <c r="V6" s="275"/>
      <c r="W6" s="299" t="s">
        <v>70</v>
      </c>
      <c r="X6" s="300"/>
    </row>
    <row r="7" spans="1:24" s="51" customFormat="1" ht="14.25" customHeight="1">
      <c r="A7" s="286"/>
      <c r="B7" s="287"/>
      <c r="C7" s="292"/>
      <c r="D7" s="293"/>
      <c r="E7" s="296"/>
      <c r="F7" s="297"/>
      <c r="G7" s="278" t="s">
        <v>115</v>
      </c>
      <c r="H7" s="279"/>
      <c r="I7" s="278" t="s">
        <v>116</v>
      </c>
      <c r="J7" s="279"/>
      <c r="K7" s="278" t="s">
        <v>117</v>
      </c>
      <c r="L7" s="279"/>
      <c r="M7" s="278" t="s">
        <v>118</v>
      </c>
      <c r="N7" s="279"/>
      <c r="O7" s="278" t="s">
        <v>119</v>
      </c>
      <c r="P7" s="279"/>
      <c r="Q7" s="278" t="s">
        <v>120</v>
      </c>
      <c r="R7" s="279"/>
      <c r="S7" s="278" t="s">
        <v>121</v>
      </c>
      <c r="T7" s="279"/>
      <c r="U7" s="278" t="s">
        <v>122</v>
      </c>
      <c r="V7" s="279"/>
      <c r="W7" s="301"/>
      <c r="X7" s="302"/>
    </row>
    <row r="8" spans="1:24" s="51" customFormat="1" ht="17.25" customHeight="1">
      <c r="A8" s="288"/>
      <c r="B8" s="289"/>
      <c r="C8" s="52" t="s">
        <v>123</v>
      </c>
      <c r="D8" s="53" t="s">
        <v>124</v>
      </c>
      <c r="E8" s="54" t="s">
        <v>123</v>
      </c>
      <c r="F8" s="54" t="s">
        <v>124</v>
      </c>
      <c r="G8" s="54" t="s">
        <v>123</v>
      </c>
      <c r="H8" s="54" t="s">
        <v>124</v>
      </c>
      <c r="I8" s="54" t="s">
        <v>123</v>
      </c>
      <c r="J8" s="54" t="s">
        <v>124</v>
      </c>
      <c r="K8" s="54" t="s">
        <v>123</v>
      </c>
      <c r="L8" s="54" t="s">
        <v>124</v>
      </c>
      <c r="M8" s="54" t="s">
        <v>123</v>
      </c>
      <c r="N8" s="54" t="s">
        <v>124</v>
      </c>
      <c r="O8" s="54" t="s">
        <v>123</v>
      </c>
      <c r="P8" s="54" t="s">
        <v>124</v>
      </c>
      <c r="Q8" s="54" t="s">
        <v>123</v>
      </c>
      <c r="R8" s="54" t="s">
        <v>124</v>
      </c>
      <c r="S8" s="54" t="s">
        <v>123</v>
      </c>
      <c r="T8" s="54" t="s">
        <v>124</v>
      </c>
      <c r="U8" s="54" t="s">
        <v>123</v>
      </c>
      <c r="V8" s="54" t="s">
        <v>124</v>
      </c>
      <c r="W8" s="54" t="s">
        <v>123</v>
      </c>
      <c r="X8" s="55" t="s">
        <v>124</v>
      </c>
    </row>
    <row r="9" spans="1:24" s="51" customFormat="1" ht="12.75" customHeight="1">
      <c r="A9" s="56" t="s">
        <v>34</v>
      </c>
      <c r="B9" s="57"/>
      <c r="C9" s="58">
        <v>658501</v>
      </c>
      <c r="D9" s="58">
        <v>22204350.399491</v>
      </c>
      <c r="E9" s="58">
        <v>101268</v>
      </c>
      <c r="F9" s="58">
        <v>40194.533194</v>
      </c>
      <c r="G9" s="58">
        <v>258292</v>
      </c>
      <c r="H9" s="58">
        <v>439766.508194</v>
      </c>
      <c r="I9" s="58">
        <v>150019</v>
      </c>
      <c r="J9" s="58">
        <v>823785.18932</v>
      </c>
      <c r="K9" s="58">
        <v>69292</v>
      </c>
      <c r="L9" s="58">
        <v>815667.276293</v>
      </c>
      <c r="M9" s="58">
        <v>35845</v>
      </c>
      <c r="N9" s="58">
        <v>855579.79562</v>
      </c>
      <c r="O9" s="58">
        <v>8123</v>
      </c>
      <c r="P9" s="58">
        <v>262760.687091</v>
      </c>
      <c r="Q9" s="58">
        <v>3924</v>
      </c>
      <c r="R9" s="58">
        <v>167402.152067</v>
      </c>
      <c r="S9" s="58">
        <v>14011</v>
      </c>
      <c r="T9" s="58">
        <v>904824.435519</v>
      </c>
      <c r="U9" s="58">
        <v>13596</v>
      </c>
      <c r="V9" s="58">
        <v>2669892.866841</v>
      </c>
      <c r="W9" s="58">
        <v>4131</v>
      </c>
      <c r="X9" s="58">
        <v>15224476.955352</v>
      </c>
    </row>
    <row r="10" spans="1:24" s="51" customFormat="1" ht="12.75" customHeight="1">
      <c r="A10" s="56" t="s">
        <v>71</v>
      </c>
      <c r="B10" s="57"/>
      <c r="C10" s="58">
        <v>13534</v>
      </c>
      <c r="D10" s="58">
        <v>547249.782447</v>
      </c>
      <c r="E10" s="58">
        <v>2116</v>
      </c>
      <c r="F10" s="58">
        <v>787.394103</v>
      </c>
      <c r="G10" s="58">
        <v>4751</v>
      </c>
      <c r="H10" s="58">
        <v>8550.634794</v>
      </c>
      <c r="I10" s="58">
        <v>2713</v>
      </c>
      <c r="J10" s="58">
        <v>15171.875377</v>
      </c>
      <c r="K10" s="58">
        <v>1958</v>
      </c>
      <c r="L10" s="58">
        <v>23144.724039</v>
      </c>
      <c r="M10" s="58">
        <v>897</v>
      </c>
      <c r="N10" s="58">
        <v>21269.56687</v>
      </c>
      <c r="O10" s="58">
        <v>188</v>
      </c>
      <c r="P10" s="58">
        <v>6054.87038</v>
      </c>
      <c r="Q10" s="58">
        <v>83</v>
      </c>
      <c r="R10" s="58">
        <v>3565.70684</v>
      </c>
      <c r="S10" s="58">
        <v>350</v>
      </c>
      <c r="T10" s="58">
        <v>22465.69294</v>
      </c>
      <c r="U10" s="58">
        <v>361</v>
      </c>
      <c r="V10" s="58">
        <v>72346.228564</v>
      </c>
      <c r="W10" s="58">
        <v>117</v>
      </c>
      <c r="X10" s="58">
        <v>373893.08854</v>
      </c>
    </row>
    <row r="11" spans="1:24" s="51" customFormat="1" ht="12.75" customHeight="1">
      <c r="A11" s="56" t="s">
        <v>72</v>
      </c>
      <c r="B11" s="57"/>
      <c r="C11" s="58">
        <v>3949</v>
      </c>
      <c r="D11" s="58">
        <v>253063.869573</v>
      </c>
      <c r="E11" s="58">
        <v>273</v>
      </c>
      <c r="F11" s="58">
        <v>102.315082</v>
      </c>
      <c r="G11" s="58">
        <v>1254</v>
      </c>
      <c r="H11" s="58">
        <v>2593.134183</v>
      </c>
      <c r="I11" s="58">
        <v>852</v>
      </c>
      <c r="J11" s="58">
        <v>4736.199288</v>
      </c>
      <c r="K11" s="58">
        <v>694</v>
      </c>
      <c r="L11" s="58">
        <v>8262.675</v>
      </c>
      <c r="M11" s="58">
        <v>449</v>
      </c>
      <c r="N11" s="58">
        <v>10771.146</v>
      </c>
      <c r="O11" s="58">
        <v>88</v>
      </c>
      <c r="P11" s="58">
        <v>2829.5402</v>
      </c>
      <c r="Q11" s="58">
        <v>44</v>
      </c>
      <c r="R11" s="58">
        <v>1890</v>
      </c>
      <c r="S11" s="58">
        <v>151</v>
      </c>
      <c r="T11" s="58">
        <v>9441.45538</v>
      </c>
      <c r="U11" s="58">
        <v>113</v>
      </c>
      <c r="V11" s="58">
        <v>17879.38695</v>
      </c>
      <c r="W11" s="58">
        <v>31</v>
      </c>
      <c r="X11" s="58">
        <v>194558.01749</v>
      </c>
    </row>
    <row r="12" spans="1:24" s="51" customFormat="1" ht="12.75" customHeight="1">
      <c r="A12" s="56" t="s">
        <v>73</v>
      </c>
      <c r="B12" s="57"/>
      <c r="C12" s="58">
        <v>188784</v>
      </c>
      <c r="D12" s="58">
        <v>8093853.731137</v>
      </c>
      <c r="E12" s="58">
        <v>19815</v>
      </c>
      <c r="F12" s="58">
        <v>8244.421892</v>
      </c>
      <c r="G12" s="58">
        <v>69110</v>
      </c>
      <c r="H12" s="58">
        <v>118959.326326</v>
      </c>
      <c r="I12" s="58">
        <v>48821</v>
      </c>
      <c r="J12" s="58">
        <v>267814.863802</v>
      </c>
      <c r="K12" s="58">
        <v>22906</v>
      </c>
      <c r="L12" s="58">
        <v>273772.67445</v>
      </c>
      <c r="M12" s="58">
        <v>11386</v>
      </c>
      <c r="N12" s="58">
        <v>270038.142271</v>
      </c>
      <c r="O12" s="58">
        <v>2762</v>
      </c>
      <c r="P12" s="58">
        <v>90269.996841</v>
      </c>
      <c r="Q12" s="58">
        <v>1371</v>
      </c>
      <c r="R12" s="58">
        <v>58997.736129</v>
      </c>
      <c r="S12" s="58">
        <v>5331</v>
      </c>
      <c r="T12" s="58">
        <v>350773.936676</v>
      </c>
      <c r="U12" s="58">
        <v>5407</v>
      </c>
      <c r="V12" s="58">
        <v>1113191.294405</v>
      </c>
      <c r="W12" s="58">
        <v>1875</v>
      </c>
      <c r="X12" s="58">
        <v>5541791.338345</v>
      </c>
    </row>
    <row r="13" spans="1:24" s="51" customFormat="1" ht="12.75" customHeight="1">
      <c r="A13" s="56" t="s">
        <v>74</v>
      </c>
      <c r="B13" s="57"/>
      <c r="C13" s="58">
        <v>16354</v>
      </c>
      <c r="D13" s="58">
        <v>440928.776174</v>
      </c>
      <c r="E13" s="58">
        <v>2560</v>
      </c>
      <c r="F13" s="58">
        <v>1003.645561</v>
      </c>
      <c r="G13" s="58">
        <v>6106</v>
      </c>
      <c r="H13" s="58">
        <v>10293.053656</v>
      </c>
      <c r="I13" s="58">
        <v>3676</v>
      </c>
      <c r="J13" s="58">
        <v>20400.529669</v>
      </c>
      <c r="K13" s="58">
        <v>1837</v>
      </c>
      <c r="L13" s="58">
        <v>21895.088402</v>
      </c>
      <c r="M13" s="58">
        <v>929</v>
      </c>
      <c r="N13" s="58">
        <v>22164.21804</v>
      </c>
      <c r="O13" s="58">
        <v>224</v>
      </c>
      <c r="P13" s="58">
        <v>7308.805625</v>
      </c>
      <c r="Q13" s="58">
        <v>105</v>
      </c>
      <c r="R13" s="58">
        <v>4549.49808</v>
      </c>
      <c r="S13" s="58">
        <v>433</v>
      </c>
      <c r="T13" s="58">
        <v>28704.461456</v>
      </c>
      <c r="U13" s="58">
        <v>367</v>
      </c>
      <c r="V13" s="58">
        <v>74819.497195</v>
      </c>
      <c r="W13" s="58">
        <v>117</v>
      </c>
      <c r="X13" s="58">
        <v>249789.97849</v>
      </c>
    </row>
    <row r="14" spans="1:24" s="51" customFormat="1" ht="12.75" customHeight="1">
      <c r="A14" s="56" t="s">
        <v>75</v>
      </c>
      <c r="B14" s="57"/>
      <c r="C14" s="58">
        <v>1132</v>
      </c>
      <c r="D14" s="58">
        <v>45387.844684</v>
      </c>
      <c r="E14" s="58">
        <v>149</v>
      </c>
      <c r="F14" s="58">
        <v>58.043</v>
      </c>
      <c r="G14" s="58">
        <v>413</v>
      </c>
      <c r="H14" s="58">
        <v>778.353196</v>
      </c>
      <c r="I14" s="58">
        <v>244</v>
      </c>
      <c r="J14" s="58">
        <v>1387.642568</v>
      </c>
      <c r="K14" s="58">
        <v>116</v>
      </c>
      <c r="L14" s="58">
        <v>1398.883</v>
      </c>
      <c r="M14" s="58">
        <v>66</v>
      </c>
      <c r="N14" s="58">
        <v>1553.73333</v>
      </c>
      <c r="O14" s="58">
        <v>23</v>
      </c>
      <c r="P14" s="58">
        <v>750.39033</v>
      </c>
      <c r="Q14" s="58">
        <v>12</v>
      </c>
      <c r="R14" s="58">
        <v>513.32591</v>
      </c>
      <c r="S14" s="58">
        <v>46</v>
      </c>
      <c r="T14" s="58">
        <v>3116.24698</v>
      </c>
      <c r="U14" s="58">
        <v>40</v>
      </c>
      <c r="V14" s="58">
        <v>8138.76915</v>
      </c>
      <c r="W14" s="58">
        <v>23</v>
      </c>
      <c r="X14" s="58">
        <v>27692.45722</v>
      </c>
    </row>
    <row r="15" spans="1:24" s="51" customFormat="1" ht="12.75" customHeight="1">
      <c r="A15" s="56" t="s">
        <v>76</v>
      </c>
      <c r="B15" s="57"/>
      <c r="C15" s="58">
        <v>37</v>
      </c>
      <c r="D15" s="58">
        <v>53848.64473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6</v>
      </c>
      <c r="L15" s="58">
        <v>73.5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5</v>
      </c>
      <c r="T15" s="58">
        <v>332.75</v>
      </c>
      <c r="U15" s="58">
        <v>2</v>
      </c>
      <c r="V15" s="58">
        <v>215</v>
      </c>
      <c r="W15" s="58">
        <v>6</v>
      </c>
      <c r="X15" s="58">
        <v>52979.19473</v>
      </c>
    </row>
    <row r="16" spans="1:24" s="51" customFormat="1" ht="12.75" customHeight="1">
      <c r="A16" s="56" t="s">
        <v>77</v>
      </c>
      <c r="B16" s="57"/>
      <c r="C16" s="58">
        <v>12032</v>
      </c>
      <c r="D16" s="58">
        <v>456166.286889</v>
      </c>
      <c r="E16" s="58">
        <v>750</v>
      </c>
      <c r="F16" s="58">
        <v>305.933127</v>
      </c>
      <c r="G16" s="58">
        <v>3682</v>
      </c>
      <c r="H16" s="58">
        <v>6443.37088</v>
      </c>
      <c r="I16" s="58">
        <v>4009</v>
      </c>
      <c r="J16" s="58">
        <v>21881.530239</v>
      </c>
      <c r="K16" s="58">
        <v>1572</v>
      </c>
      <c r="L16" s="58">
        <v>19286.19202</v>
      </c>
      <c r="M16" s="58">
        <v>952</v>
      </c>
      <c r="N16" s="58">
        <v>22868.272453</v>
      </c>
      <c r="O16" s="58">
        <v>165</v>
      </c>
      <c r="P16" s="58">
        <v>5486.31808</v>
      </c>
      <c r="Q16" s="58">
        <v>97</v>
      </c>
      <c r="R16" s="58">
        <v>4184.83302</v>
      </c>
      <c r="S16" s="58">
        <v>367</v>
      </c>
      <c r="T16" s="58">
        <v>24253.06319</v>
      </c>
      <c r="U16" s="58">
        <v>323</v>
      </c>
      <c r="V16" s="58">
        <v>64115.00676</v>
      </c>
      <c r="W16" s="58">
        <v>115</v>
      </c>
      <c r="X16" s="58">
        <v>287341.76712</v>
      </c>
    </row>
    <row r="17" spans="1:24" s="51" customFormat="1" ht="12.75" customHeight="1">
      <c r="A17" s="56" t="s">
        <v>78</v>
      </c>
      <c r="B17" s="57"/>
      <c r="C17" s="58">
        <v>5179</v>
      </c>
      <c r="D17" s="58">
        <v>88668.612343</v>
      </c>
      <c r="E17" s="58">
        <v>870</v>
      </c>
      <c r="F17" s="58">
        <v>353.83012</v>
      </c>
      <c r="G17" s="58">
        <v>2030</v>
      </c>
      <c r="H17" s="58">
        <v>3305.440573</v>
      </c>
      <c r="I17" s="58">
        <v>1230</v>
      </c>
      <c r="J17" s="58">
        <v>6701.40112</v>
      </c>
      <c r="K17" s="58">
        <v>541</v>
      </c>
      <c r="L17" s="58">
        <v>6396.82125</v>
      </c>
      <c r="M17" s="58">
        <v>227</v>
      </c>
      <c r="N17" s="58">
        <v>5351.6625</v>
      </c>
      <c r="O17" s="58">
        <v>57</v>
      </c>
      <c r="P17" s="58">
        <v>1865.017</v>
      </c>
      <c r="Q17" s="58">
        <v>24</v>
      </c>
      <c r="R17" s="58">
        <v>994.52</v>
      </c>
      <c r="S17" s="58">
        <v>100</v>
      </c>
      <c r="T17" s="58">
        <v>6570.7185</v>
      </c>
      <c r="U17" s="58">
        <v>72</v>
      </c>
      <c r="V17" s="58">
        <v>14050.98319</v>
      </c>
      <c r="W17" s="58">
        <v>28</v>
      </c>
      <c r="X17" s="58">
        <v>43078.21809</v>
      </c>
    </row>
    <row r="18" spans="1:24" s="51" customFormat="1" ht="12.75" customHeight="1">
      <c r="A18" s="56" t="s">
        <v>79</v>
      </c>
      <c r="B18" s="57"/>
      <c r="C18" s="58">
        <v>2032</v>
      </c>
      <c r="D18" s="58">
        <v>23523.875433</v>
      </c>
      <c r="E18" s="58">
        <v>229</v>
      </c>
      <c r="F18" s="58">
        <v>93.415333</v>
      </c>
      <c r="G18" s="58">
        <v>681</v>
      </c>
      <c r="H18" s="58">
        <v>1136.661</v>
      </c>
      <c r="I18" s="58">
        <v>627</v>
      </c>
      <c r="J18" s="58">
        <v>3414.76</v>
      </c>
      <c r="K18" s="58">
        <v>231</v>
      </c>
      <c r="L18" s="58">
        <v>2784.57</v>
      </c>
      <c r="M18" s="58">
        <v>145</v>
      </c>
      <c r="N18" s="58">
        <v>3397.402</v>
      </c>
      <c r="O18" s="58">
        <v>20</v>
      </c>
      <c r="P18" s="58">
        <v>667.468</v>
      </c>
      <c r="Q18" s="58">
        <v>9</v>
      </c>
      <c r="R18" s="58">
        <v>368.2</v>
      </c>
      <c r="S18" s="58">
        <v>53</v>
      </c>
      <c r="T18" s="58">
        <v>3344.8362</v>
      </c>
      <c r="U18" s="58">
        <v>34</v>
      </c>
      <c r="V18" s="58">
        <v>6235.54007</v>
      </c>
      <c r="W18" s="58">
        <v>3</v>
      </c>
      <c r="X18" s="58">
        <v>2081.02283</v>
      </c>
    </row>
    <row r="19" spans="1:24" s="51" customFormat="1" ht="12.75" customHeight="1">
      <c r="A19" s="56" t="s">
        <v>80</v>
      </c>
      <c r="B19" s="57"/>
      <c r="C19" s="58">
        <v>3897</v>
      </c>
      <c r="D19" s="58">
        <v>51124.942408</v>
      </c>
      <c r="E19" s="58">
        <v>358</v>
      </c>
      <c r="F19" s="58">
        <v>153.408879</v>
      </c>
      <c r="G19" s="58">
        <v>1292</v>
      </c>
      <c r="H19" s="58">
        <v>2318.101461</v>
      </c>
      <c r="I19" s="58">
        <v>1192</v>
      </c>
      <c r="J19" s="58">
        <v>6532.082888</v>
      </c>
      <c r="K19" s="58">
        <v>564</v>
      </c>
      <c r="L19" s="58">
        <v>6764.2331</v>
      </c>
      <c r="M19" s="58">
        <v>253</v>
      </c>
      <c r="N19" s="58">
        <v>6029.6205</v>
      </c>
      <c r="O19" s="58">
        <v>44</v>
      </c>
      <c r="P19" s="58">
        <v>1437.138</v>
      </c>
      <c r="Q19" s="58">
        <v>30</v>
      </c>
      <c r="R19" s="58">
        <v>1280.68</v>
      </c>
      <c r="S19" s="58">
        <v>88</v>
      </c>
      <c r="T19" s="58">
        <v>5711.79813</v>
      </c>
      <c r="U19" s="58">
        <v>66</v>
      </c>
      <c r="V19" s="58">
        <v>11310.22351</v>
      </c>
      <c r="W19" s="58">
        <v>10</v>
      </c>
      <c r="X19" s="58">
        <v>9587.65594</v>
      </c>
    </row>
    <row r="20" spans="1:24" s="51" customFormat="1" ht="12.75" customHeight="1">
      <c r="A20" s="56" t="s">
        <v>81</v>
      </c>
      <c r="B20" s="57"/>
      <c r="C20" s="58">
        <v>3603</v>
      </c>
      <c r="D20" s="58">
        <v>64017.294678</v>
      </c>
      <c r="E20" s="58">
        <v>310</v>
      </c>
      <c r="F20" s="58">
        <v>132.806723</v>
      </c>
      <c r="G20" s="58">
        <v>1465</v>
      </c>
      <c r="H20" s="58">
        <v>2571.134351</v>
      </c>
      <c r="I20" s="58">
        <v>884</v>
      </c>
      <c r="J20" s="58">
        <v>4871.8826</v>
      </c>
      <c r="K20" s="58">
        <v>477</v>
      </c>
      <c r="L20" s="58">
        <v>5795.29496</v>
      </c>
      <c r="M20" s="58">
        <v>195</v>
      </c>
      <c r="N20" s="58">
        <v>4648.53128</v>
      </c>
      <c r="O20" s="58">
        <v>49</v>
      </c>
      <c r="P20" s="58">
        <v>1598.244999</v>
      </c>
      <c r="Q20" s="58">
        <v>22</v>
      </c>
      <c r="R20" s="58">
        <v>945.2</v>
      </c>
      <c r="S20" s="58">
        <v>99</v>
      </c>
      <c r="T20" s="58">
        <v>6464.58256</v>
      </c>
      <c r="U20" s="58">
        <v>90</v>
      </c>
      <c r="V20" s="58">
        <v>19877.79739</v>
      </c>
      <c r="W20" s="58">
        <v>12</v>
      </c>
      <c r="X20" s="58">
        <v>17111.819815</v>
      </c>
    </row>
    <row r="21" spans="1:24" s="51" customFormat="1" ht="12.75" customHeight="1">
      <c r="A21" s="56" t="s">
        <v>82</v>
      </c>
      <c r="B21" s="57"/>
      <c r="C21" s="58">
        <v>10259</v>
      </c>
      <c r="D21" s="58">
        <v>108010.881093</v>
      </c>
      <c r="E21" s="58">
        <v>1421</v>
      </c>
      <c r="F21" s="58">
        <v>593.233726</v>
      </c>
      <c r="G21" s="58">
        <v>4934</v>
      </c>
      <c r="H21" s="58">
        <v>8065.052578</v>
      </c>
      <c r="I21" s="58">
        <v>2224</v>
      </c>
      <c r="J21" s="58">
        <v>12147.020907</v>
      </c>
      <c r="K21" s="58">
        <v>902</v>
      </c>
      <c r="L21" s="58">
        <v>10574.214922</v>
      </c>
      <c r="M21" s="58">
        <v>372</v>
      </c>
      <c r="N21" s="58">
        <v>8677.422386</v>
      </c>
      <c r="O21" s="58">
        <v>77</v>
      </c>
      <c r="P21" s="58">
        <v>2530.72142</v>
      </c>
      <c r="Q21" s="58">
        <v>37</v>
      </c>
      <c r="R21" s="58">
        <v>1587.52</v>
      </c>
      <c r="S21" s="58">
        <v>149</v>
      </c>
      <c r="T21" s="58">
        <v>9865.93374</v>
      </c>
      <c r="U21" s="58">
        <v>113</v>
      </c>
      <c r="V21" s="58">
        <v>22648.91213</v>
      </c>
      <c r="W21" s="58">
        <v>30</v>
      </c>
      <c r="X21" s="58">
        <v>31320.849284</v>
      </c>
    </row>
    <row r="22" spans="1:24" s="51" customFormat="1" ht="12.75" customHeight="1">
      <c r="A22" s="56" t="s">
        <v>83</v>
      </c>
      <c r="B22" s="57"/>
      <c r="C22" s="58">
        <v>374</v>
      </c>
      <c r="D22" s="58">
        <v>24665.39411</v>
      </c>
      <c r="E22" s="58">
        <v>31</v>
      </c>
      <c r="F22" s="58">
        <v>11.16216</v>
      </c>
      <c r="G22" s="58">
        <v>106</v>
      </c>
      <c r="H22" s="58">
        <v>180.18</v>
      </c>
      <c r="I22" s="58">
        <v>84</v>
      </c>
      <c r="J22" s="58">
        <v>482.8</v>
      </c>
      <c r="K22" s="58">
        <v>54</v>
      </c>
      <c r="L22" s="58">
        <v>632.5</v>
      </c>
      <c r="M22" s="58">
        <v>43</v>
      </c>
      <c r="N22" s="58">
        <v>1035.3</v>
      </c>
      <c r="O22" s="58">
        <v>9</v>
      </c>
      <c r="P22" s="58">
        <v>293.48</v>
      </c>
      <c r="Q22" s="58">
        <v>10</v>
      </c>
      <c r="R22" s="58">
        <v>435.36</v>
      </c>
      <c r="S22" s="58">
        <v>20</v>
      </c>
      <c r="T22" s="58">
        <v>1305.43242</v>
      </c>
      <c r="U22" s="58">
        <v>11</v>
      </c>
      <c r="V22" s="58">
        <v>2128.0092</v>
      </c>
      <c r="W22" s="58">
        <v>6</v>
      </c>
      <c r="X22" s="58">
        <v>18161.17033</v>
      </c>
    </row>
    <row r="23" spans="1:24" s="51" customFormat="1" ht="12.75" customHeight="1">
      <c r="A23" s="56" t="s">
        <v>84</v>
      </c>
      <c r="B23" s="57"/>
      <c r="C23" s="58">
        <v>8261</v>
      </c>
      <c r="D23" s="58">
        <v>644060.836958</v>
      </c>
      <c r="E23" s="58">
        <v>630</v>
      </c>
      <c r="F23" s="58">
        <v>270.424915</v>
      </c>
      <c r="G23" s="58">
        <v>2671</v>
      </c>
      <c r="H23" s="58">
        <v>4607.773231</v>
      </c>
      <c r="I23" s="58">
        <v>2334</v>
      </c>
      <c r="J23" s="58">
        <v>12947.621962</v>
      </c>
      <c r="K23" s="58">
        <v>1114</v>
      </c>
      <c r="L23" s="58">
        <v>13377.011562</v>
      </c>
      <c r="M23" s="58">
        <v>530</v>
      </c>
      <c r="N23" s="58">
        <v>12591.75972</v>
      </c>
      <c r="O23" s="58">
        <v>126</v>
      </c>
      <c r="P23" s="58">
        <v>4146.59032</v>
      </c>
      <c r="Q23" s="58">
        <v>72</v>
      </c>
      <c r="R23" s="58">
        <v>3129.72913</v>
      </c>
      <c r="S23" s="58">
        <v>299</v>
      </c>
      <c r="T23" s="58">
        <v>19743.48068</v>
      </c>
      <c r="U23" s="58">
        <v>355</v>
      </c>
      <c r="V23" s="58">
        <v>71458.87889</v>
      </c>
      <c r="W23" s="58">
        <v>130</v>
      </c>
      <c r="X23" s="58">
        <v>501787.566548</v>
      </c>
    </row>
    <row r="24" spans="1:24" s="51" customFormat="1" ht="12.75" customHeight="1">
      <c r="A24" s="56" t="s">
        <v>85</v>
      </c>
      <c r="B24" s="57"/>
      <c r="C24" s="58">
        <v>6174</v>
      </c>
      <c r="D24" s="58">
        <v>208066.183328</v>
      </c>
      <c r="E24" s="58">
        <v>791</v>
      </c>
      <c r="F24" s="58">
        <v>301.56968</v>
      </c>
      <c r="G24" s="58">
        <v>2066</v>
      </c>
      <c r="H24" s="58">
        <v>3474.709588</v>
      </c>
      <c r="I24" s="58">
        <v>1542</v>
      </c>
      <c r="J24" s="58">
        <v>8479.14626</v>
      </c>
      <c r="K24" s="58">
        <v>758</v>
      </c>
      <c r="L24" s="58">
        <v>8937.30379</v>
      </c>
      <c r="M24" s="58">
        <v>368</v>
      </c>
      <c r="N24" s="58">
        <v>8709.87864</v>
      </c>
      <c r="O24" s="58">
        <v>110</v>
      </c>
      <c r="P24" s="58">
        <v>3595.66455</v>
      </c>
      <c r="Q24" s="58">
        <v>62</v>
      </c>
      <c r="R24" s="58">
        <v>2672.23303</v>
      </c>
      <c r="S24" s="58">
        <v>210</v>
      </c>
      <c r="T24" s="58">
        <v>13756.05883</v>
      </c>
      <c r="U24" s="58">
        <v>217</v>
      </c>
      <c r="V24" s="58">
        <v>48025.84132</v>
      </c>
      <c r="W24" s="58">
        <v>50</v>
      </c>
      <c r="X24" s="58">
        <v>110113.77764</v>
      </c>
    </row>
    <row r="25" spans="1:24" s="51" customFormat="1" ht="12.75" customHeight="1">
      <c r="A25" s="56" t="s">
        <v>310</v>
      </c>
      <c r="B25" s="57"/>
      <c r="C25" s="58">
        <v>171</v>
      </c>
      <c r="D25" s="58">
        <v>38088.13091</v>
      </c>
      <c r="E25" s="58">
        <v>9</v>
      </c>
      <c r="F25" s="58">
        <v>2.9</v>
      </c>
      <c r="G25" s="58">
        <v>24</v>
      </c>
      <c r="H25" s="58">
        <v>49</v>
      </c>
      <c r="I25" s="58">
        <v>17</v>
      </c>
      <c r="J25" s="58">
        <v>96.5</v>
      </c>
      <c r="K25" s="58">
        <v>19</v>
      </c>
      <c r="L25" s="58">
        <v>249.04</v>
      </c>
      <c r="M25" s="58">
        <v>8</v>
      </c>
      <c r="N25" s="58">
        <v>189.9</v>
      </c>
      <c r="O25" s="58">
        <v>9</v>
      </c>
      <c r="P25" s="58">
        <v>300.71</v>
      </c>
      <c r="Q25" s="58">
        <v>3</v>
      </c>
      <c r="R25" s="58">
        <v>132.82</v>
      </c>
      <c r="S25" s="58">
        <v>21</v>
      </c>
      <c r="T25" s="58">
        <v>1459.24336</v>
      </c>
      <c r="U25" s="58">
        <v>37</v>
      </c>
      <c r="V25" s="58">
        <v>8003.53253</v>
      </c>
      <c r="W25" s="58">
        <v>24</v>
      </c>
      <c r="X25" s="58">
        <v>27604.48502</v>
      </c>
    </row>
    <row r="26" spans="1:24" s="51" customFormat="1" ht="12.75" customHeight="1">
      <c r="A26" s="56" t="s">
        <v>86</v>
      </c>
      <c r="B26" s="57"/>
      <c r="C26" s="58">
        <v>2074</v>
      </c>
      <c r="D26" s="58">
        <v>96710.145789</v>
      </c>
      <c r="E26" s="58">
        <v>163</v>
      </c>
      <c r="F26" s="58">
        <v>71.841001</v>
      </c>
      <c r="G26" s="58">
        <v>695</v>
      </c>
      <c r="H26" s="58">
        <v>1249.703768</v>
      </c>
      <c r="I26" s="58">
        <v>589</v>
      </c>
      <c r="J26" s="58">
        <v>3246.234</v>
      </c>
      <c r="K26" s="58">
        <v>275</v>
      </c>
      <c r="L26" s="58">
        <v>3364.214</v>
      </c>
      <c r="M26" s="58">
        <v>134</v>
      </c>
      <c r="N26" s="58">
        <v>3243.35</v>
      </c>
      <c r="O26" s="58">
        <v>37</v>
      </c>
      <c r="P26" s="58">
        <v>1240.305</v>
      </c>
      <c r="Q26" s="58">
        <v>21</v>
      </c>
      <c r="R26" s="58">
        <v>918.296</v>
      </c>
      <c r="S26" s="58">
        <v>88</v>
      </c>
      <c r="T26" s="58">
        <v>5688.92488</v>
      </c>
      <c r="U26" s="58">
        <v>51</v>
      </c>
      <c r="V26" s="58">
        <v>11037.01808</v>
      </c>
      <c r="W26" s="58">
        <v>21</v>
      </c>
      <c r="X26" s="58">
        <v>66650.25906</v>
      </c>
    </row>
    <row r="27" spans="1:24" s="51" customFormat="1" ht="12.75" customHeight="1">
      <c r="A27" s="56" t="s">
        <v>87</v>
      </c>
      <c r="B27" s="57"/>
      <c r="C27" s="58">
        <v>9313</v>
      </c>
      <c r="D27" s="58">
        <v>270628.354685</v>
      </c>
      <c r="E27" s="58">
        <v>819</v>
      </c>
      <c r="F27" s="58">
        <v>360.161185</v>
      </c>
      <c r="G27" s="58">
        <v>3454</v>
      </c>
      <c r="H27" s="58">
        <v>5949.570859</v>
      </c>
      <c r="I27" s="58">
        <v>2547</v>
      </c>
      <c r="J27" s="58">
        <v>13943.115511</v>
      </c>
      <c r="K27" s="58">
        <v>1156</v>
      </c>
      <c r="L27" s="58">
        <v>13997.57522</v>
      </c>
      <c r="M27" s="58">
        <v>550</v>
      </c>
      <c r="N27" s="58">
        <v>13012.01058</v>
      </c>
      <c r="O27" s="58">
        <v>139</v>
      </c>
      <c r="P27" s="58">
        <v>4523.942</v>
      </c>
      <c r="Q27" s="58">
        <v>66</v>
      </c>
      <c r="R27" s="58">
        <v>2865.74697</v>
      </c>
      <c r="S27" s="58">
        <v>258</v>
      </c>
      <c r="T27" s="58">
        <v>16826.07464</v>
      </c>
      <c r="U27" s="58">
        <v>235</v>
      </c>
      <c r="V27" s="58">
        <v>46477.25343</v>
      </c>
      <c r="W27" s="58">
        <v>89</v>
      </c>
      <c r="X27" s="58">
        <v>152672.90429</v>
      </c>
    </row>
    <row r="28" spans="1:24" s="51" customFormat="1" ht="12.75" customHeight="1">
      <c r="A28" s="56" t="s">
        <v>88</v>
      </c>
      <c r="B28" s="57"/>
      <c r="C28" s="58">
        <v>3172</v>
      </c>
      <c r="D28" s="58">
        <v>129318.918047</v>
      </c>
      <c r="E28" s="58">
        <v>345</v>
      </c>
      <c r="F28" s="58">
        <v>144.913776</v>
      </c>
      <c r="G28" s="58">
        <v>1074</v>
      </c>
      <c r="H28" s="58">
        <v>1931.768388</v>
      </c>
      <c r="I28" s="58">
        <v>689</v>
      </c>
      <c r="J28" s="58">
        <v>3857.99178</v>
      </c>
      <c r="K28" s="58">
        <v>448</v>
      </c>
      <c r="L28" s="58">
        <v>5410.006</v>
      </c>
      <c r="M28" s="58">
        <v>232</v>
      </c>
      <c r="N28" s="58">
        <v>5604.576</v>
      </c>
      <c r="O28" s="58">
        <v>71</v>
      </c>
      <c r="P28" s="58">
        <v>2320.322</v>
      </c>
      <c r="Q28" s="58">
        <v>43</v>
      </c>
      <c r="R28" s="58">
        <v>1839.282863</v>
      </c>
      <c r="S28" s="58">
        <v>121</v>
      </c>
      <c r="T28" s="58">
        <v>7978.99116</v>
      </c>
      <c r="U28" s="58">
        <v>118</v>
      </c>
      <c r="V28" s="58">
        <v>24787.61417</v>
      </c>
      <c r="W28" s="58">
        <v>31</v>
      </c>
      <c r="X28" s="58">
        <v>75443.45191</v>
      </c>
    </row>
    <row r="29" spans="1:24" s="51" customFormat="1" ht="12.75" customHeight="1">
      <c r="A29" s="56" t="s">
        <v>89</v>
      </c>
      <c r="B29" s="57"/>
      <c r="C29" s="58">
        <v>7828</v>
      </c>
      <c r="D29" s="58">
        <v>584507.548709</v>
      </c>
      <c r="E29" s="58">
        <v>649</v>
      </c>
      <c r="F29" s="58">
        <v>277.510311</v>
      </c>
      <c r="G29" s="58">
        <v>2592</v>
      </c>
      <c r="H29" s="58">
        <v>4691.643809</v>
      </c>
      <c r="I29" s="58">
        <v>1917</v>
      </c>
      <c r="J29" s="58">
        <v>10686.138311</v>
      </c>
      <c r="K29" s="58">
        <v>1101</v>
      </c>
      <c r="L29" s="58">
        <v>13286.2452</v>
      </c>
      <c r="M29" s="58">
        <v>611</v>
      </c>
      <c r="N29" s="58">
        <v>14524.637688</v>
      </c>
      <c r="O29" s="58">
        <v>137</v>
      </c>
      <c r="P29" s="58">
        <v>4530.6856</v>
      </c>
      <c r="Q29" s="58">
        <v>79</v>
      </c>
      <c r="R29" s="58">
        <v>3377.618888</v>
      </c>
      <c r="S29" s="58">
        <v>333</v>
      </c>
      <c r="T29" s="58">
        <v>21884.08076</v>
      </c>
      <c r="U29" s="58">
        <v>324</v>
      </c>
      <c r="V29" s="58">
        <v>63775.791832</v>
      </c>
      <c r="W29" s="58">
        <v>85</v>
      </c>
      <c r="X29" s="58">
        <v>447473.19631</v>
      </c>
    </row>
    <row r="30" spans="1:24" s="51" customFormat="1" ht="12.75" customHeight="1">
      <c r="A30" s="56" t="s">
        <v>90</v>
      </c>
      <c r="B30" s="57"/>
      <c r="C30" s="58">
        <v>29939</v>
      </c>
      <c r="D30" s="58">
        <v>432881.645806</v>
      </c>
      <c r="E30" s="58">
        <v>2631</v>
      </c>
      <c r="F30" s="58">
        <v>1147.302172</v>
      </c>
      <c r="G30" s="58">
        <v>11583</v>
      </c>
      <c r="H30" s="58">
        <v>20080.04535</v>
      </c>
      <c r="I30" s="58">
        <v>8738</v>
      </c>
      <c r="J30" s="58">
        <v>47536.997676</v>
      </c>
      <c r="K30" s="58">
        <v>3524</v>
      </c>
      <c r="L30" s="58">
        <v>42362.891541</v>
      </c>
      <c r="M30" s="58">
        <v>1665</v>
      </c>
      <c r="N30" s="58">
        <v>39263.43075</v>
      </c>
      <c r="O30" s="58">
        <v>360</v>
      </c>
      <c r="P30" s="58">
        <v>11708.539936</v>
      </c>
      <c r="Q30" s="58">
        <v>180</v>
      </c>
      <c r="R30" s="58">
        <v>7719.824978</v>
      </c>
      <c r="S30" s="58">
        <v>651</v>
      </c>
      <c r="T30" s="58">
        <v>42838.005013</v>
      </c>
      <c r="U30" s="58">
        <v>508</v>
      </c>
      <c r="V30" s="58">
        <v>96356.75527</v>
      </c>
      <c r="W30" s="58">
        <v>99</v>
      </c>
      <c r="X30" s="58">
        <v>123867.85312</v>
      </c>
    </row>
    <row r="31" spans="1:24" s="51" customFormat="1" ht="12.75" customHeight="1">
      <c r="A31" s="56" t="s">
        <v>91</v>
      </c>
      <c r="B31" s="57"/>
      <c r="C31" s="58">
        <v>5029</v>
      </c>
      <c r="D31" s="58">
        <v>782752.65883</v>
      </c>
      <c r="E31" s="58">
        <v>490</v>
      </c>
      <c r="F31" s="58">
        <v>198.21</v>
      </c>
      <c r="G31" s="58">
        <v>1508</v>
      </c>
      <c r="H31" s="58">
        <v>2622.42828</v>
      </c>
      <c r="I31" s="58">
        <v>1038</v>
      </c>
      <c r="J31" s="58">
        <v>5673.562625</v>
      </c>
      <c r="K31" s="58">
        <v>660</v>
      </c>
      <c r="L31" s="58">
        <v>7954.30417</v>
      </c>
      <c r="M31" s="58">
        <v>342</v>
      </c>
      <c r="N31" s="58">
        <v>8163.826797</v>
      </c>
      <c r="O31" s="58">
        <v>108</v>
      </c>
      <c r="P31" s="58">
        <v>3518.81616</v>
      </c>
      <c r="Q31" s="58">
        <v>60</v>
      </c>
      <c r="R31" s="58">
        <v>2585.3982</v>
      </c>
      <c r="S31" s="58">
        <v>244</v>
      </c>
      <c r="T31" s="58">
        <v>15815.86678</v>
      </c>
      <c r="U31" s="58">
        <v>377</v>
      </c>
      <c r="V31" s="58">
        <v>86055.47448</v>
      </c>
      <c r="W31" s="58">
        <v>202</v>
      </c>
      <c r="X31" s="58">
        <v>650164.771338</v>
      </c>
    </row>
    <row r="32" spans="1:24" s="51" customFormat="1" ht="12.75" customHeight="1">
      <c r="A32" s="56" t="s">
        <v>92</v>
      </c>
      <c r="B32" s="57"/>
      <c r="C32" s="58">
        <v>21243</v>
      </c>
      <c r="D32" s="58">
        <v>2040789.614378</v>
      </c>
      <c r="E32" s="58">
        <v>2084</v>
      </c>
      <c r="F32" s="58">
        <v>854.971946</v>
      </c>
      <c r="G32" s="58">
        <v>7326</v>
      </c>
      <c r="H32" s="58">
        <v>12640.203873</v>
      </c>
      <c r="I32" s="58">
        <v>4991</v>
      </c>
      <c r="J32" s="58">
        <v>27513.042053</v>
      </c>
      <c r="K32" s="58">
        <v>2781</v>
      </c>
      <c r="L32" s="58">
        <v>32820.271422</v>
      </c>
      <c r="M32" s="58">
        <v>1373</v>
      </c>
      <c r="N32" s="58">
        <v>32483.197226</v>
      </c>
      <c r="O32" s="58">
        <v>355</v>
      </c>
      <c r="P32" s="58">
        <v>11597.912751</v>
      </c>
      <c r="Q32" s="58">
        <v>173</v>
      </c>
      <c r="R32" s="58">
        <v>7490.27289</v>
      </c>
      <c r="S32" s="58">
        <v>736</v>
      </c>
      <c r="T32" s="58">
        <v>48543.946167</v>
      </c>
      <c r="U32" s="58">
        <v>967</v>
      </c>
      <c r="V32" s="58">
        <v>207084.5147</v>
      </c>
      <c r="W32" s="58">
        <v>457</v>
      </c>
      <c r="X32" s="58">
        <v>1659761.28135</v>
      </c>
    </row>
    <row r="33" spans="1:24" s="51" customFormat="1" ht="12.75" customHeight="1">
      <c r="A33" s="56" t="s">
        <v>93</v>
      </c>
      <c r="B33" s="57"/>
      <c r="C33" s="58">
        <v>6040</v>
      </c>
      <c r="D33" s="58">
        <v>469525.717552</v>
      </c>
      <c r="E33" s="58">
        <v>393</v>
      </c>
      <c r="F33" s="58">
        <v>160.610462</v>
      </c>
      <c r="G33" s="58">
        <v>1888</v>
      </c>
      <c r="H33" s="58">
        <v>3251.441428</v>
      </c>
      <c r="I33" s="58">
        <v>1893</v>
      </c>
      <c r="J33" s="58">
        <v>10199.83631</v>
      </c>
      <c r="K33" s="58">
        <v>862</v>
      </c>
      <c r="L33" s="58">
        <v>10060.417962</v>
      </c>
      <c r="M33" s="58">
        <v>413</v>
      </c>
      <c r="N33" s="58">
        <v>9893.72206</v>
      </c>
      <c r="O33" s="58">
        <v>99</v>
      </c>
      <c r="P33" s="58">
        <v>3259.27418</v>
      </c>
      <c r="Q33" s="58">
        <v>57</v>
      </c>
      <c r="R33" s="58">
        <v>2466.69301</v>
      </c>
      <c r="S33" s="58">
        <v>172</v>
      </c>
      <c r="T33" s="58">
        <v>11716.91027</v>
      </c>
      <c r="U33" s="58">
        <v>188</v>
      </c>
      <c r="V33" s="58">
        <v>38561.23129</v>
      </c>
      <c r="W33" s="58">
        <v>75</v>
      </c>
      <c r="X33" s="58">
        <v>379955.58058</v>
      </c>
    </row>
    <row r="34" spans="1:24" s="51" customFormat="1" ht="12.75" customHeight="1">
      <c r="A34" s="56" t="s">
        <v>94</v>
      </c>
      <c r="B34" s="57"/>
      <c r="C34" s="58">
        <v>5742</v>
      </c>
      <c r="D34" s="58">
        <v>251098.858003</v>
      </c>
      <c r="E34" s="58">
        <v>561</v>
      </c>
      <c r="F34" s="58">
        <v>244.63827</v>
      </c>
      <c r="G34" s="58">
        <v>1907</v>
      </c>
      <c r="H34" s="58">
        <v>3394.817717</v>
      </c>
      <c r="I34" s="58">
        <v>1481</v>
      </c>
      <c r="J34" s="58">
        <v>8152.40162</v>
      </c>
      <c r="K34" s="58">
        <v>808</v>
      </c>
      <c r="L34" s="58">
        <v>9604.14071</v>
      </c>
      <c r="M34" s="58">
        <v>413</v>
      </c>
      <c r="N34" s="58">
        <v>9638.73772</v>
      </c>
      <c r="O34" s="58">
        <v>92</v>
      </c>
      <c r="P34" s="58">
        <v>2998.77019</v>
      </c>
      <c r="Q34" s="58">
        <v>56</v>
      </c>
      <c r="R34" s="58">
        <v>2400.54362</v>
      </c>
      <c r="S34" s="58">
        <v>197</v>
      </c>
      <c r="T34" s="58">
        <v>13225.70622</v>
      </c>
      <c r="U34" s="58">
        <v>160</v>
      </c>
      <c r="V34" s="58">
        <v>34236.470816</v>
      </c>
      <c r="W34" s="58">
        <v>67</v>
      </c>
      <c r="X34" s="58">
        <v>167202.63112</v>
      </c>
    </row>
    <row r="35" spans="1:24" s="51" customFormat="1" ht="12.75" customHeight="1">
      <c r="A35" s="56" t="s">
        <v>95</v>
      </c>
      <c r="B35" s="57"/>
      <c r="C35" s="58">
        <v>2552</v>
      </c>
      <c r="D35" s="58">
        <v>64657.793171</v>
      </c>
      <c r="E35" s="58">
        <v>281</v>
      </c>
      <c r="F35" s="58">
        <v>114.194003</v>
      </c>
      <c r="G35" s="58">
        <v>904</v>
      </c>
      <c r="H35" s="58">
        <v>1595.777399</v>
      </c>
      <c r="I35" s="58">
        <v>707</v>
      </c>
      <c r="J35" s="58">
        <v>3913.728575</v>
      </c>
      <c r="K35" s="58">
        <v>291</v>
      </c>
      <c r="L35" s="58">
        <v>3449.862</v>
      </c>
      <c r="M35" s="58">
        <v>149</v>
      </c>
      <c r="N35" s="58">
        <v>3501.76</v>
      </c>
      <c r="O35" s="58">
        <v>37</v>
      </c>
      <c r="P35" s="58">
        <v>1208.42</v>
      </c>
      <c r="Q35" s="58">
        <v>13</v>
      </c>
      <c r="R35" s="58">
        <v>550</v>
      </c>
      <c r="S35" s="58">
        <v>71</v>
      </c>
      <c r="T35" s="58">
        <v>4675.00403</v>
      </c>
      <c r="U35" s="58">
        <v>81</v>
      </c>
      <c r="V35" s="58">
        <v>15866.946504</v>
      </c>
      <c r="W35" s="58">
        <v>18</v>
      </c>
      <c r="X35" s="58">
        <v>29782.10066</v>
      </c>
    </row>
    <row r="36" spans="1:24" s="51" customFormat="1" ht="12.75" customHeight="1">
      <c r="A36" s="56" t="s">
        <v>311</v>
      </c>
      <c r="B36" s="57"/>
      <c r="C36" s="58">
        <v>4273</v>
      </c>
      <c r="D36" s="58">
        <v>110190.699541</v>
      </c>
      <c r="E36" s="58">
        <v>630</v>
      </c>
      <c r="F36" s="58">
        <v>268.275911</v>
      </c>
      <c r="G36" s="58">
        <v>1858</v>
      </c>
      <c r="H36" s="58">
        <v>3091.771</v>
      </c>
      <c r="I36" s="58">
        <v>793</v>
      </c>
      <c r="J36" s="58">
        <v>4463.108</v>
      </c>
      <c r="K36" s="58">
        <v>397</v>
      </c>
      <c r="L36" s="58">
        <v>4826.195</v>
      </c>
      <c r="M36" s="58">
        <v>239</v>
      </c>
      <c r="N36" s="58">
        <v>5803.1919</v>
      </c>
      <c r="O36" s="58">
        <v>78</v>
      </c>
      <c r="P36" s="58">
        <v>2442.35217</v>
      </c>
      <c r="Q36" s="58">
        <v>21</v>
      </c>
      <c r="R36" s="58">
        <v>877.32212</v>
      </c>
      <c r="S36" s="58">
        <v>108</v>
      </c>
      <c r="T36" s="58">
        <v>6989.0257</v>
      </c>
      <c r="U36" s="58">
        <v>111</v>
      </c>
      <c r="V36" s="58">
        <v>21361.80668</v>
      </c>
      <c r="W36" s="58">
        <v>38</v>
      </c>
      <c r="X36" s="58">
        <v>60067.65106</v>
      </c>
    </row>
    <row r="37" spans="1:24" s="51" customFormat="1" ht="12.75" customHeight="1">
      <c r="A37" s="56" t="s">
        <v>96</v>
      </c>
      <c r="B37" s="57"/>
      <c r="C37" s="58">
        <v>1877</v>
      </c>
      <c r="D37" s="58">
        <v>13300.745352</v>
      </c>
      <c r="E37" s="58">
        <v>292</v>
      </c>
      <c r="F37" s="58">
        <v>118.958942</v>
      </c>
      <c r="G37" s="58">
        <v>876</v>
      </c>
      <c r="H37" s="58">
        <v>1413.794</v>
      </c>
      <c r="I37" s="58">
        <v>430</v>
      </c>
      <c r="J37" s="58">
        <v>2304.4901</v>
      </c>
      <c r="K37" s="58">
        <v>161</v>
      </c>
      <c r="L37" s="58">
        <v>1871.47</v>
      </c>
      <c r="M37" s="58">
        <v>64</v>
      </c>
      <c r="N37" s="58">
        <v>1504.117</v>
      </c>
      <c r="O37" s="58">
        <v>18</v>
      </c>
      <c r="P37" s="58">
        <v>608.6</v>
      </c>
      <c r="Q37" s="58">
        <v>5</v>
      </c>
      <c r="R37" s="58">
        <v>208</v>
      </c>
      <c r="S37" s="58">
        <v>14</v>
      </c>
      <c r="T37" s="58">
        <v>894.83277</v>
      </c>
      <c r="U37" s="58">
        <v>15</v>
      </c>
      <c r="V37" s="58">
        <v>2572.84254</v>
      </c>
      <c r="W37" s="58">
        <v>2</v>
      </c>
      <c r="X37" s="58">
        <v>1803.64</v>
      </c>
    </row>
    <row r="38" spans="1:24" s="51" customFormat="1" ht="12.75" customHeight="1">
      <c r="A38" s="56" t="s">
        <v>97</v>
      </c>
      <c r="B38" s="57"/>
      <c r="C38" s="58">
        <v>3896</v>
      </c>
      <c r="D38" s="58">
        <v>66708.848299</v>
      </c>
      <c r="E38" s="58">
        <v>604</v>
      </c>
      <c r="F38" s="58">
        <v>241.583721</v>
      </c>
      <c r="G38" s="58">
        <v>1573</v>
      </c>
      <c r="H38" s="58">
        <v>2559.133635</v>
      </c>
      <c r="I38" s="58">
        <v>876</v>
      </c>
      <c r="J38" s="58">
        <v>4728.232215</v>
      </c>
      <c r="K38" s="58">
        <v>363</v>
      </c>
      <c r="L38" s="58">
        <v>4351.1936</v>
      </c>
      <c r="M38" s="58">
        <v>189</v>
      </c>
      <c r="N38" s="58">
        <v>4462.370368</v>
      </c>
      <c r="O38" s="58">
        <v>49</v>
      </c>
      <c r="P38" s="58">
        <v>1543.25106</v>
      </c>
      <c r="Q38" s="58">
        <v>20</v>
      </c>
      <c r="R38" s="58">
        <v>874.65242</v>
      </c>
      <c r="S38" s="58">
        <v>85</v>
      </c>
      <c r="T38" s="58">
        <v>5521.47314</v>
      </c>
      <c r="U38" s="58">
        <v>118</v>
      </c>
      <c r="V38" s="58">
        <v>24034.30785</v>
      </c>
      <c r="W38" s="58">
        <v>19</v>
      </c>
      <c r="X38" s="58">
        <v>18392.65029</v>
      </c>
    </row>
    <row r="39" spans="1:24" s="51" customFormat="1" ht="12.75" customHeight="1">
      <c r="A39" s="56" t="s">
        <v>98</v>
      </c>
      <c r="B39" s="57"/>
      <c r="C39" s="58">
        <v>16301</v>
      </c>
      <c r="D39" s="58">
        <v>534224.479237</v>
      </c>
      <c r="E39" s="58">
        <v>1765</v>
      </c>
      <c r="F39" s="58">
        <v>760.876968</v>
      </c>
      <c r="G39" s="58">
        <v>6398</v>
      </c>
      <c r="H39" s="58">
        <v>11256.196306</v>
      </c>
      <c r="I39" s="58">
        <v>4061</v>
      </c>
      <c r="J39" s="58">
        <v>22201.066813</v>
      </c>
      <c r="K39" s="58">
        <v>1888</v>
      </c>
      <c r="L39" s="58">
        <v>22249.234619</v>
      </c>
      <c r="M39" s="58">
        <v>921</v>
      </c>
      <c r="N39" s="58">
        <v>21659.513333</v>
      </c>
      <c r="O39" s="58">
        <v>268</v>
      </c>
      <c r="P39" s="58">
        <v>8750.25747</v>
      </c>
      <c r="Q39" s="58">
        <v>92</v>
      </c>
      <c r="R39" s="58">
        <v>3942.165</v>
      </c>
      <c r="S39" s="58">
        <v>363</v>
      </c>
      <c r="T39" s="58">
        <v>23546.4891</v>
      </c>
      <c r="U39" s="58">
        <v>427</v>
      </c>
      <c r="V39" s="58">
        <v>89955.275428</v>
      </c>
      <c r="W39" s="58">
        <v>118</v>
      </c>
      <c r="X39" s="58">
        <v>329903.4042</v>
      </c>
    </row>
    <row r="40" spans="1:24" s="51" customFormat="1" ht="12.75" customHeight="1">
      <c r="A40" s="56" t="s">
        <v>99</v>
      </c>
      <c r="B40" s="57"/>
      <c r="C40" s="58">
        <v>2692</v>
      </c>
      <c r="D40" s="58">
        <v>810516.659074</v>
      </c>
      <c r="E40" s="58">
        <v>336</v>
      </c>
      <c r="F40" s="58">
        <v>127.54949</v>
      </c>
      <c r="G40" s="58">
        <v>989</v>
      </c>
      <c r="H40" s="58">
        <v>1816.624808</v>
      </c>
      <c r="I40" s="58">
        <v>424</v>
      </c>
      <c r="J40" s="58">
        <v>2356.523036</v>
      </c>
      <c r="K40" s="58">
        <v>347</v>
      </c>
      <c r="L40" s="58">
        <v>3997.6701</v>
      </c>
      <c r="M40" s="58">
        <v>182</v>
      </c>
      <c r="N40" s="58">
        <v>4308.1344</v>
      </c>
      <c r="O40" s="58">
        <v>54</v>
      </c>
      <c r="P40" s="58">
        <v>1771.83</v>
      </c>
      <c r="Q40" s="58">
        <v>24</v>
      </c>
      <c r="R40" s="58">
        <v>1058.37407</v>
      </c>
      <c r="S40" s="58">
        <v>108</v>
      </c>
      <c r="T40" s="58">
        <v>7316.65019</v>
      </c>
      <c r="U40" s="58">
        <v>120</v>
      </c>
      <c r="V40" s="58">
        <v>24492.25003</v>
      </c>
      <c r="W40" s="58">
        <v>108</v>
      </c>
      <c r="X40" s="58">
        <v>763271.05295</v>
      </c>
    </row>
    <row r="41" spans="1:24" s="51" customFormat="1" ht="12.75" customHeight="1">
      <c r="A41" s="56" t="s">
        <v>100</v>
      </c>
      <c r="B41" s="57"/>
      <c r="C41" s="58">
        <v>3617</v>
      </c>
      <c r="D41" s="58">
        <v>176697.732167</v>
      </c>
      <c r="E41" s="58">
        <v>506</v>
      </c>
      <c r="F41" s="58">
        <v>215.097889</v>
      </c>
      <c r="G41" s="58">
        <v>1492</v>
      </c>
      <c r="H41" s="58">
        <v>2568.535844</v>
      </c>
      <c r="I41" s="58">
        <v>871</v>
      </c>
      <c r="J41" s="58">
        <v>4685.580868</v>
      </c>
      <c r="K41" s="58">
        <v>420</v>
      </c>
      <c r="L41" s="58">
        <v>4847.684426</v>
      </c>
      <c r="M41" s="58">
        <v>175</v>
      </c>
      <c r="N41" s="58">
        <v>4216.91</v>
      </c>
      <c r="O41" s="58">
        <v>28</v>
      </c>
      <c r="P41" s="58">
        <v>882.72</v>
      </c>
      <c r="Q41" s="58">
        <v>16</v>
      </c>
      <c r="R41" s="58">
        <v>668.6</v>
      </c>
      <c r="S41" s="58">
        <v>59</v>
      </c>
      <c r="T41" s="58">
        <v>3698.14838</v>
      </c>
      <c r="U41" s="58">
        <v>41</v>
      </c>
      <c r="V41" s="58">
        <v>8424.16445</v>
      </c>
      <c r="W41" s="58">
        <v>9</v>
      </c>
      <c r="X41" s="58">
        <v>146490.29031</v>
      </c>
    </row>
    <row r="42" spans="1:24" s="51" customFormat="1" ht="12.75" customHeight="1">
      <c r="A42" s="56" t="s">
        <v>312</v>
      </c>
      <c r="B42" s="57"/>
      <c r="C42" s="58">
        <v>101516</v>
      </c>
      <c r="D42" s="58">
        <v>1104910.306115</v>
      </c>
      <c r="E42" s="58">
        <v>14143</v>
      </c>
      <c r="F42" s="58">
        <v>5741.894871</v>
      </c>
      <c r="G42" s="58">
        <v>46943</v>
      </c>
      <c r="H42" s="58">
        <v>84719.994654</v>
      </c>
      <c r="I42" s="58">
        <v>21195</v>
      </c>
      <c r="J42" s="58">
        <v>115399.582667</v>
      </c>
      <c r="K42" s="58">
        <v>10742</v>
      </c>
      <c r="L42" s="58">
        <v>122855.089923</v>
      </c>
      <c r="M42" s="58">
        <v>4448</v>
      </c>
      <c r="N42" s="58">
        <v>105270.962939</v>
      </c>
      <c r="O42" s="58">
        <v>889</v>
      </c>
      <c r="P42" s="58">
        <v>28535.34155</v>
      </c>
      <c r="Q42" s="58">
        <v>290</v>
      </c>
      <c r="R42" s="58">
        <v>12458.848884</v>
      </c>
      <c r="S42" s="58">
        <v>1286</v>
      </c>
      <c r="T42" s="58">
        <v>79550.88784</v>
      </c>
      <c r="U42" s="58">
        <v>1388</v>
      </c>
      <c r="V42" s="58">
        <v>221195.70847</v>
      </c>
      <c r="W42" s="58">
        <v>192</v>
      </c>
      <c r="X42" s="58">
        <v>329181.994317</v>
      </c>
    </row>
    <row r="43" spans="1:24" s="51" customFormat="1" ht="12.75" customHeight="1">
      <c r="A43" s="56" t="s">
        <v>101</v>
      </c>
      <c r="B43" s="57"/>
      <c r="C43" s="58">
        <v>118635</v>
      </c>
      <c r="D43" s="58">
        <v>1003896.883698</v>
      </c>
      <c r="E43" s="58">
        <v>20784</v>
      </c>
      <c r="F43" s="58">
        <v>8452.453876</v>
      </c>
      <c r="G43" s="58">
        <v>49159</v>
      </c>
      <c r="H43" s="58">
        <v>79469.345647</v>
      </c>
      <c r="I43" s="58">
        <v>33241</v>
      </c>
      <c r="J43" s="58">
        <v>177933.378746</v>
      </c>
      <c r="K43" s="58">
        <v>9670</v>
      </c>
      <c r="L43" s="58">
        <v>112832.986072</v>
      </c>
      <c r="M43" s="58">
        <v>3340</v>
      </c>
      <c r="N43" s="58">
        <v>77706.348157</v>
      </c>
      <c r="O43" s="58">
        <v>585</v>
      </c>
      <c r="P43" s="58">
        <v>18929.129174</v>
      </c>
      <c r="Q43" s="58">
        <v>291</v>
      </c>
      <c r="R43" s="58">
        <v>12463.6085</v>
      </c>
      <c r="S43" s="58">
        <v>863</v>
      </c>
      <c r="T43" s="58">
        <v>56671.500714</v>
      </c>
      <c r="U43" s="58">
        <v>588</v>
      </c>
      <c r="V43" s="58">
        <v>105129.42412</v>
      </c>
      <c r="W43" s="58">
        <v>114</v>
      </c>
      <c r="X43" s="58">
        <v>354308.708692</v>
      </c>
    </row>
    <row r="44" spans="1:24" s="51" customFormat="1" ht="12.75" customHeight="1">
      <c r="A44" s="56" t="s">
        <v>102</v>
      </c>
      <c r="B44" s="57"/>
      <c r="C44" s="58">
        <v>16114</v>
      </c>
      <c r="D44" s="58">
        <v>799837.411758</v>
      </c>
      <c r="E44" s="58">
        <v>986</v>
      </c>
      <c r="F44" s="58">
        <v>362.717028</v>
      </c>
      <c r="G44" s="58">
        <v>3890</v>
      </c>
      <c r="H44" s="58">
        <v>8433.14036</v>
      </c>
      <c r="I44" s="58">
        <v>4647</v>
      </c>
      <c r="J44" s="58">
        <v>27875.53084</v>
      </c>
      <c r="K44" s="58">
        <v>2262</v>
      </c>
      <c r="L44" s="58">
        <v>27551.445</v>
      </c>
      <c r="M44" s="58">
        <v>2283</v>
      </c>
      <c r="N44" s="58">
        <v>56979.222083</v>
      </c>
      <c r="O44" s="58">
        <v>874</v>
      </c>
      <c r="P44" s="58">
        <v>26946.81434</v>
      </c>
      <c r="Q44" s="58">
        <v>102</v>
      </c>
      <c r="R44" s="58">
        <v>4391.65246</v>
      </c>
      <c r="S44" s="58">
        <v>547</v>
      </c>
      <c r="T44" s="58">
        <v>31708.072905</v>
      </c>
      <c r="U44" s="58">
        <v>351</v>
      </c>
      <c r="V44" s="58">
        <v>72423.003692</v>
      </c>
      <c r="W44" s="58">
        <v>172</v>
      </c>
      <c r="X44" s="58">
        <v>543165.81305</v>
      </c>
    </row>
    <row r="45" spans="1:24" s="51" customFormat="1" ht="12.75" customHeight="1">
      <c r="A45" s="56" t="s">
        <v>103</v>
      </c>
      <c r="B45" s="57"/>
      <c r="C45" s="58">
        <v>6635</v>
      </c>
      <c r="D45" s="58">
        <v>65272.981721</v>
      </c>
      <c r="E45" s="58">
        <v>1154</v>
      </c>
      <c r="F45" s="58">
        <v>464.248976</v>
      </c>
      <c r="G45" s="58">
        <v>2470</v>
      </c>
      <c r="H45" s="58">
        <v>4355.968418</v>
      </c>
      <c r="I45" s="58">
        <v>1740</v>
      </c>
      <c r="J45" s="58">
        <v>9603.854161</v>
      </c>
      <c r="K45" s="58">
        <v>676</v>
      </c>
      <c r="L45" s="58">
        <v>8158.121926</v>
      </c>
      <c r="M45" s="58">
        <v>321</v>
      </c>
      <c r="N45" s="58">
        <v>7617.30538</v>
      </c>
      <c r="O45" s="58">
        <v>61</v>
      </c>
      <c r="P45" s="58">
        <v>1962.8</v>
      </c>
      <c r="Q45" s="58">
        <v>31</v>
      </c>
      <c r="R45" s="58">
        <v>1301.46</v>
      </c>
      <c r="S45" s="58">
        <v>96</v>
      </c>
      <c r="T45" s="58">
        <v>6211.4167</v>
      </c>
      <c r="U45" s="58">
        <v>78</v>
      </c>
      <c r="V45" s="58">
        <v>13316.25956</v>
      </c>
      <c r="W45" s="58">
        <v>8</v>
      </c>
      <c r="X45" s="58">
        <v>12281.5466</v>
      </c>
    </row>
    <row r="46" spans="1:24" s="51" customFormat="1" ht="12.75" customHeight="1">
      <c r="A46" s="56" t="s">
        <v>313</v>
      </c>
      <c r="B46" s="57"/>
      <c r="C46" s="58">
        <v>21832</v>
      </c>
      <c r="D46" s="58">
        <v>547297.17597</v>
      </c>
      <c r="E46" s="58">
        <v>4720</v>
      </c>
      <c r="F46" s="58">
        <v>1759.040615</v>
      </c>
      <c r="G46" s="58">
        <v>9281</v>
      </c>
      <c r="H46" s="58">
        <v>15154.077552</v>
      </c>
      <c r="I46" s="58">
        <v>4261</v>
      </c>
      <c r="J46" s="58">
        <v>23358.005187</v>
      </c>
      <c r="K46" s="58">
        <v>1830</v>
      </c>
      <c r="L46" s="58">
        <v>21323.754315</v>
      </c>
      <c r="M46" s="58">
        <v>670</v>
      </c>
      <c r="N46" s="58">
        <v>15608.185489</v>
      </c>
      <c r="O46" s="58">
        <v>188</v>
      </c>
      <c r="P46" s="58">
        <v>6073.90223</v>
      </c>
      <c r="Q46" s="58">
        <v>83</v>
      </c>
      <c r="R46" s="58">
        <v>3606.17248</v>
      </c>
      <c r="S46" s="58">
        <v>380</v>
      </c>
      <c r="T46" s="58">
        <v>24046.868311</v>
      </c>
      <c r="U46" s="58">
        <v>315</v>
      </c>
      <c r="V46" s="58">
        <v>64106.373795</v>
      </c>
      <c r="W46" s="58">
        <v>104</v>
      </c>
      <c r="X46" s="58">
        <v>372260.795996</v>
      </c>
    </row>
    <row r="47" spans="1:24" s="51" customFormat="1" ht="12.75" customHeight="1">
      <c r="A47" s="56" t="s">
        <v>104</v>
      </c>
      <c r="B47" s="57"/>
      <c r="C47" s="58">
        <v>35145</v>
      </c>
      <c r="D47" s="58">
        <v>6472233.439934</v>
      </c>
      <c r="E47" s="58">
        <v>5612</v>
      </c>
      <c r="F47" s="58">
        <v>2078.795501</v>
      </c>
      <c r="G47" s="58">
        <v>10003</v>
      </c>
      <c r="H47" s="58">
        <v>17320.625939</v>
      </c>
      <c r="I47" s="58">
        <v>5050</v>
      </c>
      <c r="J47" s="58">
        <v>29352.693304</v>
      </c>
      <c r="K47" s="58">
        <v>4426</v>
      </c>
      <c r="L47" s="58">
        <v>54185.455518</v>
      </c>
      <c r="M47" s="58">
        <v>3565</v>
      </c>
      <c r="N47" s="58">
        <v>87268.153791</v>
      </c>
      <c r="O47" s="58">
        <v>666</v>
      </c>
      <c r="P47" s="58">
        <v>22026.963379</v>
      </c>
      <c r="Q47" s="58">
        <v>450</v>
      </c>
      <c r="R47" s="58">
        <v>19645.507202</v>
      </c>
      <c r="S47" s="58">
        <v>2065</v>
      </c>
      <c r="T47" s="58">
        <v>135387.748243</v>
      </c>
      <c r="U47" s="58">
        <v>2454</v>
      </c>
      <c r="V47" s="58">
        <v>502702.420039</v>
      </c>
      <c r="W47" s="58">
        <v>854</v>
      </c>
      <c r="X47" s="58">
        <v>5602265.077018</v>
      </c>
    </row>
    <row r="48" spans="1:24" s="51" customFormat="1" ht="12.75" customHeight="1">
      <c r="A48" s="56" t="s">
        <v>105</v>
      </c>
      <c r="B48" s="57"/>
      <c r="C48" s="58">
        <v>30720</v>
      </c>
      <c r="D48" s="58">
        <v>1173378.64366</v>
      </c>
      <c r="E48" s="58">
        <v>3595</v>
      </c>
      <c r="F48" s="58">
        <v>1500.685838</v>
      </c>
      <c r="G48" s="58">
        <v>8748</v>
      </c>
      <c r="H48" s="58">
        <v>14809.990036</v>
      </c>
      <c r="I48" s="58">
        <v>4175</v>
      </c>
      <c r="J48" s="58">
        <v>23524.239786</v>
      </c>
      <c r="K48" s="58">
        <v>4680</v>
      </c>
      <c r="L48" s="58">
        <v>54345.889193</v>
      </c>
      <c r="M48" s="58">
        <v>5042</v>
      </c>
      <c r="N48" s="58">
        <v>122104.470883</v>
      </c>
      <c r="O48" s="58">
        <v>982</v>
      </c>
      <c r="P48" s="58">
        <v>32085.55039</v>
      </c>
      <c r="Q48" s="58">
        <v>289</v>
      </c>
      <c r="R48" s="58">
        <v>12360.152397</v>
      </c>
      <c r="S48" s="58">
        <v>1551</v>
      </c>
      <c r="T48" s="58">
        <v>98251.35076</v>
      </c>
      <c r="U48" s="58">
        <v>1343</v>
      </c>
      <c r="V48" s="58">
        <v>257005.464854</v>
      </c>
      <c r="W48" s="58">
        <v>315</v>
      </c>
      <c r="X48" s="58">
        <v>557390.849523</v>
      </c>
    </row>
    <row r="49" spans="1:24" s="51" customFormat="1" ht="12.75" customHeight="1">
      <c r="A49" s="56" t="s">
        <v>106</v>
      </c>
      <c r="B49" s="57"/>
      <c r="C49" s="58">
        <v>52313</v>
      </c>
      <c r="D49" s="58">
        <v>373844.045479</v>
      </c>
      <c r="E49" s="58">
        <v>14070</v>
      </c>
      <c r="F49" s="58">
        <v>5322.509152</v>
      </c>
      <c r="G49" s="58">
        <v>23500</v>
      </c>
      <c r="H49" s="58">
        <v>37620.414341</v>
      </c>
      <c r="I49" s="58">
        <v>8595</v>
      </c>
      <c r="J49" s="58">
        <v>47203.086029</v>
      </c>
      <c r="K49" s="58">
        <v>3589</v>
      </c>
      <c r="L49" s="58">
        <v>41210.153476</v>
      </c>
      <c r="M49" s="58">
        <v>1190</v>
      </c>
      <c r="N49" s="58">
        <v>27756.455515</v>
      </c>
      <c r="O49" s="58">
        <v>295</v>
      </c>
      <c r="P49" s="58">
        <v>9476.146379</v>
      </c>
      <c r="Q49" s="58">
        <v>132</v>
      </c>
      <c r="R49" s="58">
        <v>5681.313045</v>
      </c>
      <c r="S49" s="58">
        <v>478</v>
      </c>
      <c r="T49" s="58">
        <v>30783.398102</v>
      </c>
      <c r="U49" s="58">
        <v>388</v>
      </c>
      <c r="V49" s="58">
        <v>74145.02909</v>
      </c>
      <c r="W49" s="58">
        <v>76</v>
      </c>
      <c r="X49" s="58">
        <v>94645.54035</v>
      </c>
    </row>
    <row r="50" spans="1:24" s="51" customFormat="1" ht="12.75" customHeight="1">
      <c r="A50" s="56" t="s">
        <v>107</v>
      </c>
      <c r="B50" s="57"/>
      <c r="C50" s="58">
        <v>16069</v>
      </c>
      <c r="D50" s="58">
        <v>288897.067282</v>
      </c>
      <c r="E50" s="58">
        <v>2563</v>
      </c>
      <c r="F50" s="58">
        <v>995.982095</v>
      </c>
      <c r="G50" s="58">
        <v>5450</v>
      </c>
      <c r="H50" s="58">
        <v>9532.774928</v>
      </c>
      <c r="I50" s="58">
        <v>4911</v>
      </c>
      <c r="J50" s="58">
        <v>28119.373132</v>
      </c>
      <c r="K50" s="58">
        <v>1557</v>
      </c>
      <c r="L50" s="58">
        <v>17720.980953</v>
      </c>
      <c r="M50" s="58">
        <v>463</v>
      </c>
      <c r="N50" s="58">
        <v>10846.310762</v>
      </c>
      <c r="O50" s="58">
        <v>139</v>
      </c>
      <c r="P50" s="58">
        <v>4448.01186</v>
      </c>
      <c r="Q50" s="58">
        <v>568</v>
      </c>
      <c r="R50" s="58">
        <v>22896.46629</v>
      </c>
      <c r="S50" s="58">
        <v>210</v>
      </c>
      <c r="T50" s="58">
        <v>13269.70248</v>
      </c>
      <c r="U50" s="58">
        <v>171</v>
      </c>
      <c r="V50" s="58">
        <v>32600.660722</v>
      </c>
      <c r="W50" s="58">
        <v>37</v>
      </c>
      <c r="X50" s="58">
        <v>148466.80406</v>
      </c>
    </row>
    <row r="51" spans="1:24" s="51" customFormat="1" ht="12.75" customHeight="1">
      <c r="A51" s="56" t="s">
        <v>108</v>
      </c>
      <c r="B51" s="57"/>
      <c r="C51" s="58">
        <v>131</v>
      </c>
      <c r="D51" s="58">
        <v>236.8</v>
      </c>
      <c r="E51" s="58">
        <v>63</v>
      </c>
      <c r="F51" s="58">
        <v>21.2</v>
      </c>
      <c r="G51" s="58">
        <v>49</v>
      </c>
      <c r="H51" s="58">
        <v>92.6</v>
      </c>
      <c r="I51" s="58">
        <v>15</v>
      </c>
      <c r="J51" s="58">
        <v>83</v>
      </c>
      <c r="K51" s="58">
        <v>4</v>
      </c>
      <c r="L51" s="58">
        <v>40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314</v>
      </c>
      <c r="B52" s="57"/>
      <c r="C52" s="58">
        <v>350</v>
      </c>
      <c r="D52" s="58">
        <v>1765.612666</v>
      </c>
      <c r="E52" s="58">
        <v>122</v>
      </c>
      <c r="F52" s="58">
        <v>50.392666</v>
      </c>
      <c r="G52" s="58">
        <v>148</v>
      </c>
      <c r="H52" s="58">
        <v>240.196</v>
      </c>
      <c r="I52" s="58">
        <v>48</v>
      </c>
      <c r="J52" s="58">
        <v>259.484</v>
      </c>
      <c r="K52" s="58">
        <v>18</v>
      </c>
      <c r="L52" s="58">
        <v>235.99</v>
      </c>
      <c r="M52" s="58">
        <v>8</v>
      </c>
      <c r="N52" s="58">
        <v>175.75</v>
      </c>
      <c r="O52" s="58">
        <v>2</v>
      </c>
      <c r="P52" s="58">
        <v>70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109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110</v>
      </c>
      <c r="B54" s="57"/>
      <c r="C54" s="58">
        <v>2221</v>
      </c>
      <c r="D54" s="58">
        <v>73350.211442</v>
      </c>
      <c r="E54" s="58">
        <v>626</v>
      </c>
      <c r="F54" s="58">
        <v>205.468055</v>
      </c>
      <c r="G54" s="58">
        <v>786</v>
      </c>
      <c r="H54" s="58">
        <v>1303.01139</v>
      </c>
      <c r="I54" s="58">
        <v>317</v>
      </c>
      <c r="J54" s="58">
        <v>1794.349287</v>
      </c>
      <c r="K54" s="58">
        <v>184</v>
      </c>
      <c r="L54" s="58">
        <v>2225.45255</v>
      </c>
      <c r="M54" s="58">
        <v>109</v>
      </c>
      <c r="N54" s="58">
        <v>2600.699</v>
      </c>
      <c r="O54" s="58">
        <v>34</v>
      </c>
      <c r="P54" s="58">
        <v>1117.66</v>
      </c>
      <c r="Q54" s="58">
        <v>11</v>
      </c>
      <c r="R54" s="58">
        <v>470.01</v>
      </c>
      <c r="S54" s="58">
        <v>64</v>
      </c>
      <c r="T54" s="58">
        <v>4457.44809</v>
      </c>
      <c r="U54" s="58">
        <v>61</v>
      </c>
      <c r="V54" s="58">
        <v>12307.5629</v>
      </c>
      <c r="W54" s="58">
        <v>29</v>
      </c>
      <c r="X54" s="58">
        <v>46868.55017</v>
      </c>
    </row>
    <row r="55" spans="1:24" s="51" customFormat="1" ht="12.75" customHeight="1">
      <c r="A55" s="56" t="s">
        <v>111</v>
      </c>
      <c r="B55" s="57"/>
      <c r="C55" s="58">
        <v>12795</v>
      </c>
      <c r="D55" s="58">
        <v>136692.406426</v>
      </c>
      <c r="E55" s="58">
        <v>2864</v>
      </c>
      <c r="F55" s="58">
        <v>1139.935589</v>
      </c>
      <c r="G55" s="58">
        <v>5509</v>
      </c>
      <c r="H55" s="58">
        <v>8976.94945</v>
      </c>
      <c r="I55" s="58">
        <v>2369</v>
      </c>
      <c r="J55" s="58">
        <v>13076.960498</v>
      </c>
      <c r="K55" s="58">
        <v>1180</v>
      </c>
      <c r="L55" s="58">
        <v>13764.304102</v>
      </c>
      <c r="M55" s="58">
        <v>390</v>
      </c>
      <c r="N55" s="58">
        <v>9166.0618</v>
      </c>
      <c r="O55" s="58">
        <v>105</v>
      </c>
      <c r="P55" s="58">
        <v>3367.0109</v>
      </c>
      <c r="Q55" s="58">
        <v>54</v>
      </c>
      <c r="R55" s="58">
        <v>2322.86211</v>
      </c>
      <c r="S55" s="58">
        <v>142</v>
      </c>
      <c r="T55" s="58">
        <v>9357.517316</v>
      </c>
      <c r="U55" s="58">
        <v>151</v>
      </c>
      <c r="V55" s="58">
        <v>28154.72957</v>
      </c>
      <c r="W55" s="58">
        <v>31</v>
      </c>
      <c r="X55" s="58">
        <v>47366.075091</v>
      </c>
    </row>
    <row r="56" spans="1:24" s="51" customFormat="1" ht="12.75" customHeight="1">
      <c r="A56" s="56" t="s">
        <v>112</v>
      </c>
      <c r="B56" s="57"/>
      <c r="C56" s="58">
        <v>31396</v>
      </c>
      <c r="D56" s="58">
        <v>281126.988942</v>
      </c>
      <c r="E56" s="58">
        <v>6915</v>
      </c>
      <c r="F56" s="58">
        <v>2620.280476</v>
      </c>
      <c r="G56" s="58">
        <v>14742</v>
      </c>
      <c r="H56" s="58">
        <v>23217.163524</v>
      </c>
      <c r="I56" s="58">
        <v>5749</v>
      </c>
      <c r="J56" s="58">
        <v>31292.109312</v>
      </c>
      <c r="K56" s="58">
        <v>2144</v>
      </c>
      <c r="L56" s="58">
        <v>25142.22525</v>
      </c>
      <c r="M56" s="58">
        <v>927</v>
      </c>
      <c r="N56" s="58">
        <v>21875.97028</v>
      </c>
      <c r="O56" s="58">
        <v>183</v>
      </c>
      <c r="P56" s="58">
        <v>5912.399468</v>
      </c>
      <c r="Q56" s="58">
        <v>85</v>
      </c>
      <c r="R56" s="58">
        <v>3623.68166</v>
      </c>
      <c r="S56" s="58">
        <v>330</v>
      </c>
      <c r="T56" s="58">
        <v>21432.640492</v>
      </c>
      <c r="U56" s="58">
        <v>262</v>
      </c>
      <c r="V56" s="58">
        <v>49739.10563</v>
      </c>
      <c r="W56" s="58">
        <v>59</v>
      </c>
      <c r="X56" s="58">
        <v>96271.41285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中華民國105年03月01日編製</v>
      </c>
    </row>
    <row r="58" spans="12:24" ht="16.5" customHeight="1">
      <c r="L58" s="46" t="s">
        <v>41</v>
      </c>
      <c r="X58" s="62" t="s">
        <v>293</v>
      </c>
    </row>
    <row r="59" spans="1:24" ht="15.75">
      <c r="A59" s="63" t="s">
        <v>125</v>
      </c>
      <c r="B59" s="173" t="s">
        <v>287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273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126</v>
      </c>
      <c r="B61" s="63" t="s">
        <v>113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98" t="s">
        <v>114</v>
      </c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22">
      <pane xSplit="14925" topLeftCell="X1" activePane="topLeft" state="split"/>
      <selection pane="topLeft" activeCell="I14" sqref="I14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3"/>
      <c r="G1" s="303"/>
      <c r="H1" s="303"/>
      <c r="I1" s="303"/>
      <c r="J1" s="303"/>
      <c r="Q1" s="66" t="s">
        <v>1</v>
      </c>
      <c r="R1" s="69" t="s">
        <v>2</v>
      </c>
    </row>
    <row r="2" spans="1:18" ht="16.5" customHeight="1">
      <c r="A2" s="70" t="s">
        <v>214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127</v>
      </c>
    </row>
    <row r="3" spans="1:18" s="75" customFormat="1" ht="19.5" customHeight="1">
      <c r="A3" s="304" t="s">
        <v>237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8" ht="19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19.5" customHeight="1">
      <c r="A5" s="76"/>
      <c r="B5" s="76"/>
      <c r="C5" s="76"/>
      <c r="D5" s="76"/>
      <c r="E5" s="76"/>
      <c r="G5" s="282" t="str">
        <f>'2491-00-01'!H5</f>
        <v>中華民國105年02月底</v>
      </c>
      <c r="H5" s="282"/>
      <c r="I5" s="282"/>
      <c r="J5" s="282"/>
      <c r="K5" s="282"/>
      <c r="L5" s="282"/>
      <c r="M5" s="282"/>
      <c r="O5" s="77"/>
      <c r="P5" s="77"/>
      <c r="Q5" s="77"/>
      <c r="R5" s="78" t="s">
        <v>7</v>
      </c>
    </row>
    <row r="6" spans="1:18" s="80" customFormat="1" ht="12" customHeight="1">
      <c r="A6" s="306" t="s">
        <v>8</v>
      </c>
      <c r="B6" s="307"/>
      <c r="C6" s="312" t="s">
        <v>128</v>
      </c>
      <c r="D6" s="313"/>
      <c r="E6" s="316" t="s">
        <v>129</v>
      </c>
      <c r="F6" s="313"/>
      <c r="G6" s="316" t="s">
        <v>130</v>
      </c>
      <c r="H6" s="313"/>
      <c r="I6" s="316" t="s">
        <v>131</v>
      </c>
      <c r="J6" s="313"/>
      <c r="K6" s="316" t="s">
        <v>132</v>
      </c>
      <c r="L6" s="313"/>
      <c r="M6" s="318" t="s">
        <v>133</v>
      </c>
      <c r="N6" s="319"/>
      <c r="O6" s="322" t="s">
        <v>134</v>
      </c>
      <c r="P6" s="323"/>
      <c r="Q6" s="326" t="s">
        <v>135</v>
      </c>
      <c r="R6" s="328" t="s">
        <v>136</v>
      </c>
    </row>
    <row r="7" spans="1:18" s="80" customFormat="1" ht="21.75" customHeight="1">
      <c r="A7" s="308"/>
      <c r="B7" s="309"/>
      <c r="C7" s="314"/>
      <c r="D7" s="315"/>
      <c r="E7" s="317"/>
      <c r="F7" s="315"/>
      <c r="G7" s="317"/>
      <c r="H7" s="315"/>
      <c r="I7" s="317"/>
      <c r="J7" s="315"/>
      <c r="K7" s="317"/>
      <c r="L7" s="315"/>
      <c r="M7" s="320"/>
      <c r="N7" s="321"/>
      <c r="O7" s="324"/>
      <c r="P7" s="325"/>
      <c r="Q7" s="327"/>
      <c r="R7" s="329"/>
    </row>
    <row r="8" spans="1:18" s="80" customFormat="1" ht="33">
      <c r="A8" s="310"/>
      <c r="B8" s="311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.75" customHeight="1">
      <c r="A9" s="246" t="s">
        <v>34</v>
      </c>
      <c r="B9" s="247"/>
      <c r="C9" s="84">
        <v>658501</v>
      </c>
      <c r="D9" s="84">
        <v>22204350.399491</v>
      </c>
      <c r="E9" s="84">
        <v>20</v>
      </c>
      <c r="F9" s="84">
        <v>327.645</v>
      </c>
      <c r="G9" s="84">
        <v>11</v>
      </c>
      <c r="H9" s="84">
        <v>55.62254</v>
      </c>
      <c r="I9" s="84">
        <v>493379</v>
      </c>
      <c r="J9" s="84">
        <v>2390458.645136</v>
      </c>
      <c r="K9" s="84">
        <v>159933</v>
      </c>
      <c r="L9" s="84">
        <v>19663960.737319</v>
      </c>
      <c r="M9" s="84">
        <v>5122</v>
      </c>
      <c r="N9" s="84">
        <v>143395.156786</v>
      </c>
      <c r="O9" s="84">
        <v>36</v>
      </c>
      <c r="P9" s="84">
        <v>6152.59271</v>
      </c>
      <c r="Q9" s="84">
        <v>4211</v>
      </c>
      <c r="R9" s="84">
        <v>136</v>
      </c>
    </row>
    <row r="10" spans="1:18" s="80" customFormat="1" ht="15.75" customHeight="1">
      <c r="A10" s="248" t="s">
        <v>215</v>
      </c>
      <c r="B10" s="249"/>
      <c r="C10" s="84">
        <v>657249</v>
      </c>
      <c r="D10" s="84">
        <v>22183472.061391</v>
      </c>
      <c r="E10" s="84">
        <v>20</v>
      </c>
      <c r="F10" s="84">
        <v>327.645</v>
      </c>
      <c r="G10" s="84">
        <v>11</v>
      </c>
      <c r="H10" s="84">
        <v>55.62254</v>
      </c>
      <c r="I10" s="84">
        <v>492451</v>
      </c>
      <c r="J10" s="84">
        <v>2385289.060196</v>
      </c>
      <c r="K10" s="84">
        <v>159610</v>
      </c>
      <c r="L10" s="84">
        <v>19648252.984159</v>
      </c>
      <c r="M10" s="84">
        <v>5121</v>
      </c>
      <c r="N10" s="84">
        <v>143394.156786</v>
      </c>
      <c r="O10" s="84">
        <v>36</v>
      </c>
      <c r="P10" s="84">
        <v>6152.59271</v>
      </c>
      <c r="Q10" s="84">
        <v>4211</v>
      </c>
      <c r="R10" s="84">
        <v>135</v>
      </c>
    </row>
    <row r="11" spans="1:18" s="80" customFormat="1" ht="15.75" customHeight="1">
      <c r="A11" s="250" t="s">
        <v>255</v>
      </c>
      <c r="B11" s="251"/>
      <c r="C11" s="84">
        <v>127249</v>
      </c>
      <c r="D11" s="84">
        <v>2045588.767081</v>
      </c>
      <c r="E11" s="84">
        <v>0</v>
      </c>
      <c r="F11" s="84">
        <v>0</v>
      </c>
      <c r="G11" s="84">
        <v>0</v>
      </c>
      <c r="H11" s="84">
        <v>0</v>
      </c>
      <c r="I11" s="84">
        <v>101421</v>
      </c>
      <c r="J11" s="84">
        <v>436664.169194</v>
      </c>
      <c r="K11" s="84">
        <v>25306</v>
      </c>
      <c r="L11" s="84">
        <v>1597393.71868</v>
      </c>
      <c r="M11" s="84">
        <v>518</v>
      </c>
      <c r="N11" s="84">
        <v>11510.718693</v>
      </c>
      <c r="O11" s="84">
        <v>4</v>
      </c>
      <c r="P11" s="84">
        <v>20.160514</v>
      </c>
      <c r="Q11" s="84">
        <v>322</v>
      </c>
      <c r="R11" s="84">
        <v>30</v>
      </c>
    </row>
    <row r="12" spans="1:18" s="80" customFormat="1" ht="15.75" customHeight="1">
      <c r="A12" s="250" t="s">
        <v>254</v>
      </c>
      <c r="B12" s="251"/>
      <c r="C12" s="84">
        <v>172879</v>
      </c>
      <c r="D12" s="84">
        <v>11430332.070735</v>
      </c>
      <c r="E12" s="84">
        <v>5</v>
      </c>
      <c r="F12" s="84">
        <v>62.65</v>
      </c>
      <c r="G12" s="84">
        <v>3</v>
      </c>
      <c r="H12" s="84">
        <v>36.1</v>
      </c>
      <c r="I12" s="84">
        <v>116765</v>
      </c>
      <c r="J12" s="84">
        <v>668535.277967</v>
      </c>
      <c r="K12" s="84">
        <v>52526</v>
      </c>
      <c r="L12" s="84">
        <v>10647228.650477</v>
      </c>
      <c r="M12" s="84">
        <v>3554</v>
      </c>
      <c r="N12" s="84">
        <v>108437.236935</v>
      </c>
      <c r="O12" s="84">
        <v>26</v>
      </c>
      <c r="P12" s="84">
        <v>6032.155356</v>
      </c>
      <c r="Q12" s="84">
        <v>2784</v>
      </c>
      <c r="R12" s="84">
        <v>64</v>
      </c>
    </row>
    <row r="13" spans="1:18" s="80" customFormat="1" ht="15.75" customHeight="1">
      <c r="A13" s="250" t="s">
        <v>295</v>
      </c>
      <c r="B13" s="251"/>
      <c r="C13" s="84">
        <v>54473</v>
      </c>
      <c r="D13" s="84">
        <v>1431521.991052</v>
      </c>
      <c r="E13" s="84">
        <v>1</v>
      </c>
      <c r="F13" s="84">
        <v>80</v>
      </c>
      <c r="G13" s="84">
        <v>0</v>
      </c>
      <c r="H13" s="84">
        <v>0</v>
      </c>
      <c r="I13" s="84">
        <v>41993</v>
      </c>
      <c r="J13" s="84">
        <v>201369.81488</v>
      </c>
      <c r="K13" s="84">
        <v>12312</v>
      </c>
      <c r="L13" s="84">
        <v>1226550.711458</v>
      </c>
      <c r="M13" s="84">
        <v>166</v>
      </c>
      <c r="N13" s="84">
        <v>3520.664714</v>
      </c>
      <c r="O13" s="84">
        <v>1</v>
      </c>
      <c r="P13" s="84">
        <v>0.8</v>
      </c>
      <c r="Q13" s="84">
        <v>149</v>
      </c>
      <c r="R13" s="84">
        <v>11</v>
      </c>
    </row>
    <row r="14" spans="1:18" s="80" customFormat="1" ht="15.75" customHeight="1">
      <c r="A14" s="250" t="s">
        <v>210</v>
      </c>
      <c r="B14" s="251"/>
      <c r="C14" s="84">
        <v>88852</v>
      </c>
      <c r="D14" s="84">
        <v>1613066.144355</v>
      </c>
      <c r="E14" s="84">
        <v>3</v>
      </c>
      <c r="F14" s="84">
        <v>24.575</v>
      </c>
      <c r="G14" s="84">
        <v>1</v>
      </c>
      <c r="H14" s="84">
        <v>1.8072</v>
      </c>
      <c r="I14" s="84">
        <v>67561</v>
      </c>
      <c r="J14" s="84">
        <v>290946.213713</v>
      </c>
      <c r="K14" s="84">
        <v>20922</v>
      </c>
      <c r="L14" s="84">
        <v>1315944.669465</v>
      </c>
      <c r="M14" s="84">
        <v>364</v>
      </c>
      <c r="N14" s="84">
        <v>6148.378977</v>
      </c>
      <c r="O14" s="84">
        <v>1</v>
      </c>
      <c r="P14" s="84">
        <v>0.5</v>
      </c>
      <c r="Q14" s="84">
        <v>476</v>
      </c>
      <c r="R14" s="84">
        <v>7</v>
      </c>
    </row>
    <row r="15" spans="1:18" s="80" customFormat="1" ht="15.75" customHeight="1">
      <c r="A15" s="250" t="s">
        <v>211</v>
      </c>
      <c r="B15" s="251"/>
      <c r="C15" s="84">
        <v>34033</v>
      </c>
      <c r="D15" s="84">
        <v>844379.108013</v>
      </c>
      <c r="E15" s="84">
        <v>2</v>
      </c>
      <c r="F15" s="84">
        <v>0.62</v>
      </c>
      <c r="G15" s="84">
        <v>3</v>
      </c>
      <c r="H15" s="84">
        <v>1.10534</v>
      </c>
      <c r="I15" s="84">
        <v>25749</v>
      </c>
      <c r="J15" s="84">
        <v>130150.222435</v>
      </c>
      <c r="K15" s="84">
        <v>8221</v>
      </c>
      <c r="L15" s="84">
        <v>713387.36535</v>
      </c>
      <c r="M15" s="84">
        <v>58</v>
      </c>
      <c r="N15" s="84">
        <v>839.794888</v>
      </c>
      <c r="O15" s="84">
        <v>0</v>
      </c>
      <c r="P15" s="84">
        <v>0</v>
      </c>
      <c r="Q15" s="84">
        <v>51</v>
      </c>
      <c r="R15" s="84">
        <v>2</v>
      </c>
    </row>
    <row r="16" spans="1:18" s="80" customFormat="1" ht="15.75" customHeight="1">
      <c r="A16" s="252" t="s">
        <v>216</v>
      </c>
      <c r="B16" s="249"/>
      <c r="C16" s="84">
        <v>81916</v>
      </c>
      <c r="D16" s="84">
        <v>1779685.85233</v>
      </c>
      <c r="E16" s="84">
        <v>4</v>
      </c>
      <c r="F16" s="84">
        <v>39.8</v>
      </c>
      <c r="G16" s="84">
        <v>2</v>
      </c>
      <c r="H16" s="84">
        <v>5.75</v>
      </c>
      <c r="I16" s="84">
        <v>64783</v>
      </c>
      <c r="J16" s="84">
        <v>307475.544228</v>
      </c>
      <c r="K16" s="84">
        <v>16952</v>
      </c>
      <c r="L16" s="84">
        <v>1470647.925354</v>
      </c>
      <c r="M16" s="84">
        <v>173</v>
      </c>
      <c r="N16" s="84">
        <v>1435.355908</v>
      </c>
      <c r="O16" s="84">
        <v>2</v>
      </c>
      <c r="P16" s="84">
        <v>81.47684</v>
      </c>
      <c r="Q16" s="84">
        <v>199</v>
      </c>
      <c r="R16" s="84">
        <v>11</v>
      </c>
    </row>
    <row r="17" spans="1:18" s="80" customFormat="1" ht="15.75" customHeight="1">
      <c r="A17" s="250" t="s">
        <v>217</v>
      </c>
      <c r="B17" s="251"/>
      <c r="C17" s="84">
        <v>5625</v>
      </c>
      <c r="D17" s="84">
        <v>78375.065688</v>
      </c>
      <c r="E17" s="84">
        <v>2</v>
      </c>
      <c r="F17" s="84">
        <v>19.68</v>
      </c>
      <c r="G17" s="84">
        <v>0</v>
      </c>
      <c r="H17" s="84">
        <v>0</v>
      </c>
      <c r="I17" s="84">
        <v>4406</v>
      </c>
      <c r="J17" s="84">
        <v>26355.281117</v>
      </c>
      <c r="K17" s="84">
        <v>1204</v>
      </c>
      <c r="L17" s="84">
        <v>51906.804571</v>
      </c>
      <c r="M17" s="84">
        <v>13</v>
      </c>
      <c r="N17" s="84">
        <v>93.3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50" t="s">
        <v>218</v>
      </c>
      <c r="B18" s="251"/>
      <c r="C18" s="84">
        <v>11248</v>
      </c>
      <c r="D18" s="84">
        <v>533400.267519</v>
      </c>
      <c r="E18" s="84">
        <v>0</v>
      </c>
      <c r="F18" s="84">
        <v>0</v>
      </c>
      <c r="G18" s="84">
        <v>0</v>
      </c>
      <c r="H18" s="84">
        <v>0</v>
      </c>
      <c r="I18" s="84">
        <v>7763</v>
      </c>
      <c r="J18" s="84">
        <v>38152.024387</v>
      </c>
      <c r="K18" s="84">
        <v>3367</v>
      </c>
      <c r="L18" s="84">
        <v>488648.352132</v>
      </c>
      <c r="M18" s="84">
        <v>116</v>
      </c>
      <c r="N18" s="84">
        <v>6582.391</v>
      </c>
      <c r="O18" s="84">
        <v>2</v>
      </c>
      <c r="P18" s="84">
        <v>17.5</v>
      </c>
      <c r="Q18" s="84">
        <v>58</v>
      </c>
      <c r="R18" s="84">
        <v>6</v>
      </c>
    </row>
    <row r="19" spans="1:18" s="80" customFormat="1" ht="15.75" customHeight="1">
      <c r="A19" s="250" t="s">
        <v>219</v>
      </c>
      <c r="B19" s="251"/>
      <c r="C19" s="84">
        <v>6887</v>
      </c>
      <c r="D19" s="84">
        <v>296897.842776</v>
      </c>
      <c r="E19" s="84">
        <v>0</v>
      </c>
      <c r="F19" s="84">
        <v>0</v>
      </c>
      <c r="G19" s="84">
        <v>0</v>
      </c>
      <c r="H19" s="84">
        <v>0</v>
      </c>
      <c r="I19" s="84">
        <v>5104</v>
      </c>
      <c r="J19" s="84">
        <v>23128.565256</v>
      </c>
      <c r="K19" s="84">
        <v>1774</v>
      </c>
      <c r="L19" s="84">
        <v>272821.35362</v>
      </c>
      <c r="M19" s="84">
        <v>9</v>
      </c>
      <c r="N19" s="84">
        <v>947.9239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250" t="s">
        <v>220</v>
      </c>
      <c r="B20" s="251"/>
      <c r="C20" s="84">
        <v>25087</v>
      </c>
      <c r="D20" s="84">
        <v>418025.488725</v>
      </c>
      <c r="E20" s="84">
        <v>1</v>
      </c>
      <c r="F20" s="84">
        <v>0.02</v>
      </c>
      <c r="G20" s="84">
        <v>1</v>
      </c>
      <c r="H20" s="84">
        <v>0.26</v>
      </c>
      <c r="I20" s="84">
        <v>18977</v>
      </c>
      <c r="J20" s="84">
        <v>73247.089085</v>
      </c>
      <c r="K20" s="84">
        <v>6078</v>
      </c>
      <c r="L20" s="84">
        <v>344451.16964</v>
      </c>
      <c r="M20" s="84">
        <v>30</v>
      </c>
      <c r="N20" s="84">
        <v>326.95</v>
      </c>
      <c r="O20" s="84">
        <v>0</v>
      </c>
      <c r="P20" s="84">
        <v>0</v>
      </c>
      <c r="Q20" s="84">
        <v>47</v>
      </c>
      <c r="R20" s="84">
        <v>0</v>
      </c>
    </row>
    <row r="21" spans="1:18" s="80" customFormat="1" ht="15.75" customHeight="1">
      <c r="A21" s="250" t="s">
        <v>221</v>
      </c>
      <c r="B21" s="251"/>
      <c r="C21" s="84">
        <v>5043</v>
      </c>
      <c r="D21" s="84">
        <v>76617.909288</v>
      </c>
      <c r="E21" s="84">
        <v>0</v>
      </c>
      <c r="F21" s="84">
        <v>0</v>
      </c>
      <c r="G21" s="84">
        <v>0</v>
      </c>
      <c r="H21" s="84">
        <v>0</v>
      </c>
      <c r="I21" s="84">
        <v>3866</v>
      </c>
      <c r="J21" s="84">
        <v>17950.681838</v>
      </c>
      <c r="K21" s="84">
        <v>1173</v>
      </c>
      <c r="L21" s="84">
        <v>58637.22745</v>
      </c>
      <c r="M21" s="84">
        <v>4</v>
      </c>
      <c r="N21" s="84">
        <v>30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50" t="s">
        <v>222</v>
      </c>
      <c r="B22" s="251"/>
      <c r="C22" s="84">
        <v>6459</v>
      </c>
      <c r="D22" s="84">
        <v>256852.740958</v>
      </c>
      <c r="E22" s="84">
        <v>0</v>
      </c>
      <c r="F22" s="84">
        <v>0</v>
      </c>
      <c r="G22" s="84">
        <v>0</v>
      </c>
      <c r="H22" s="84">
        <v>0</v>
      </c>
      <c r="I22" s="84">
        <v>5135</v>
      </c>
      <c r="J22" s="84">
        <v>29267.139878</v>
      </c>
      <c r="K22" s="84">
        <v>1312</v>
      </c>
      <c r="L22" s="84">
        <v>226867.324268</v>
      </c>
      <c r="M22" s="84">
        <v>12</v>
      </c>
      <c r="N22" s="84">
        <v>718.276812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50" t="s">
        <v>223</v>
      </c>
      <c r="B23" s="251"/>
      <c r="C23" s="84">
        <v>4414</v>
      </c>
      <c r="D23" s="84">
        <v>66886.43511</v>
      </c>
      <c r="E23" s="84">
        <v>0</v>
      </c>
      <c r="F23" s="84">
        <v>0</v>
      </c>
      <c r="G23" s="84">
        <v>0</v>
      </c>
      <c r="H23" s="84">
        <v>0</v>
      </c>
      <c r="I23" s="84">
        <v>3403</v>
      </c>
      <c r="J23" s="84">
        <v>16476.86019</v>
      </c>
      <c r="K23" s="84">
        <v>1005</v>
      </c>
      <c r="L23" s="84">
        <v>50384.12492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50" t="s">
        <v>224</v>
      </c>
      <c r="B24" s="251"/>
      <c r="C24" s="84">
        <v>6448</v>
      </c>
      <c r="D24" s="84">
        <v>94864.522455</v>
      </c>
      <c r="E24" s="84">
        <v>0</v>
      </c>
      <c r="F24" s="84">
        <v>0</v>
      </c>
      <c r="G24" s="84">
        <v>1</v>
      </c>
      <c r="H24" s="84">
        <v>10.6</v>
      </c>
      <c r="I24" s="84">
        <v>5207</v>
      </c>
      <c r="J24" s="84">
        <v>26012.398775</v>
      </c>
      <c r="K24" s="84">
        <v>1232</v>
      </c>
      <c r="L24" s="84">
        <v>68780.27368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50" t="s">
        <v>209</v>
      </c>
      <c r="B25" s="251"/>
      <c r="C25" s="84">
        <v>1261</v>
      </c>
      <c r="D25" s="84">
        <v>14149.819342</v>
      </c>
      <c r="E25" s="84">
        <v>0</v>
      </c>
      <c r="F25" s="84">
        <v>0</v>
      </c>
      <c r="G25" s="84">
        <v>0</v>
      </c>
      <c r="H25" s="84">
        <v>0</v>
      </c>
      <c r="I25" s="84">
        <v>980</v>
      </c>
      <c r="J25" s="84">
        <v>5857.258932</v>
      </c>
      <c r="K25" s="84">
        <v>280</v>
      </c>
      <c r="L25" s="84">
        <v>8272.56041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50" t="s">
        <v>225</v>
      </c>
      <c r="B26" s="251"/>
      <c r="C26" s="84">
        <v>3639</v>
      </c>
      <c r="D26" s="84">
        <v>72376.674494</v>
      </c>
      <c r="E26" s="84">
        <v>1</v>
      </c>
      <c r="F26" s="84">
        <v>100</v>
      </c>
      <c r="G26" s="84">
        <v>0</v>
      </c>
      <c r="H26" s="84">
        <v>0</v>
      </c>
      <c r="I26" s="84">
        <v>2761</v>
      </c>
      <c r="J26" s="84">
        <v>14308.782578</v>
      </c>
      <c r="K26" s="84">
        <v>871</v>
      </c>
      <c r="L26" s="84">
        <v>56382.63921</v>
      </c>
      <c r="M26" s="84">
        <v>6</v>
      </c>
      <c r="N26" s="84">
        <v>1585.252706</v>
      </c>
      <c r="O26" s="84">
        <v>0</v>
      </c>
      <c r="P26" s="84">
        <v>0</v>
      </c>
      <c r="Q26" s="84">
        <v>3</v>
      </c>
      <c r="R26" s="84">
        <v>0</v>
      </c>
    </row>
    <row r="27" spans="1:18" s="80" customFormat="1" ht="15.75" customHeight="1">
      <c r="A27" s="250" t="s">
        <v>226</v>
      </c>
      <c r="B27" s="251"/>
      <c r="C27" s="84">
        <v>680</v>
      </c>
      <c r="D27" s="84">
        <v>7982.46775</v>
      </c>
      <c r="E27" s="84">
        <v>0</v>
      </c>
      <c r="F27" s="84">
        <v>0</v>
      </c>
      <c r="G27" s="84">
        <v>0</v>
      </c>
      <c r="H27" s="84">
        <v>0</v>
      </c>
      <c r="I27" s="84">
        <v>543</v>
      </c>
      <c r="J27" s="84">
        <v>2952.26075</v>
      </c>
      <c r="K27" s="84">
        <v>137</v>
      </c>
      <c r="L27" s="84">
        <v>5030.207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50" t="s">
        <v>227</v>
      </c>
      <c r="B28" s="251"/>
      <c r="C28" s="84">
        <v>5640</v>
      </c>
      <c r="D28" s="84">
        <v>75801.998979</v>
      </c>
      <c r="E28" s="84">
        <v>1</v>
      </c>
      <c r="F28" s="84">
        <v>0.3</v>
      </c>
      <c r="G28" s="84">
        <v>0</v>
      </c>
      <c r="H28" s="84">
        <v>0</v>
      </c>
      <c r="I28" s="84">
        <v>4673</v>
      </c>
      <c r="J28" s="84">
        <v>17735.993059</v>
      </c>
      <c r="K28" s="84">
        <v>963</v>
      </c>
      <c r="L28" s="84">
        <v>58059.90592</v>
      </c>
      <c r="M28" s="84">
        <v>3</v>
      </c>
      <c r="N28" s="84">
        <v>5.8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50" t="s">
        <v>228</v>
      </c>
      <c r="B29" s="251"/>
      <c r="C29" s="84">
        <v>10993</v>
      </c>
      <c r="D29" s="84">
        <v>997138.47096</v>
      </c>
      <c r="E29" s="84">
        <v>0</v>
      </c>
      <c r="F29" s="84">
        <v>0</v>
      </c>
      <c r="G29" s="84">
        <v>0</v>
      </c>
      <c r="H29" s="84">
        <v>0</v>
      </c>
      <c r="I29" s="84">
        <v>7840</v>
      </c>
      <c r="J29" s="84">
        <v>38968.885473</v>
      </c>
      <c r="K29" s="84">
        <v>3080</v>
      </c>
      <c r="L29" s="84">
        <v>957079.923234</v>
      </c>
      <c r="M29" s="84">
        <v>73</v>
      </c>
      <c r="N29" s="84">
        <v>1089.662253</v>
      </c>
      <c r="O29" s="84">
        <v>0</v>
      </c>
      <c r="P29" s="84">
        <v>0</v>
      </c>
      <c r="Q29" s="84">
        <v>70</v>
      </c>
      <c r="R29" s="84">
        <v>2</v>
      </c>
    </row>
    <row r="30" spans="1:18" s="80" customFormat="1" ht="15.75" customHeight="1">
      <c r="A30" s="250" t="s">
        <v>229</v>
      </c>
      <c r="B30" s="251"/>
      <c r="C30" s="84">
        <v>4423</v>
      </c>
      <c r="D30" s="84">
        <v>49528.423781</v>
      </c>
      <c r="E30" s="84">
        <v>0</v>
      </c>
      <c r="F30" s="84">
        <v>0</v>
      </c>
      <c r="G30" s="84">
        <v>0</v>
      </c>
      <c r="H30" s="84">
        <v>0</v>
      </c>
      <c r="I30" s="84">
        <v>3521</v>
      </c>
      <c r="J30" s="84">
        <v>19734.596461</v>
      </c>
      <c r="K30" s="84">
        <v>895</v>
      </c>
      <c r="L30" s="84">
        <v>29778.07732</v>
      </c>
      <c r="M30" s="84">
        <v>7</v>
      </c>
      <c r="N30" s="84">
        <v>15.75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48" t="s">
        <v>230</v>
      </c>
      <c r="B31" s="249"/>
      <c r="C31" s="84">
        <v>1252</v>
      </c>
      <c r="D31" s="84">
        <v>20878.3381</v>
      </c>
      <c r="E31" s="84">
        <v>0</v>
      </c>
      <c r="F31" s="84">
        <v>0</v>
      </c>
      <c r="G31" s="84">
        <v>0</v>
      </c>
      <c r="H31" s="84">
        <v>0</v>
      </c>
      <c r="I31" s="84">
        <v>928</v>
      </c>
      <c r="J31" s="84">
        <v>5169.58494</v>
      </c>
      <c r="K31" s="84">
        <v>323</v>
      </c>
      <c r="L31" s="84">
        <v>15707.75316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254" t="s">
        <v>35</v>
      </c>
      <c r="B32" s="255"/>
      <c r="C32" s="84">
        <v>1100</v>
      </c>
      <c r="D32" s="84">
        <v>19579.7281</v>
      </c>
      <c r="E32" s="84">
        <v>0</v>
      </c>
      <c r="F32" s="84">
        <v>0</v>
      </c>
      <c r="G32" s="84">
        <v>0</v>
      </c>
      <c r="H32" s="84">
        <v>0</v>
      </c>
      <c r="I32" s="84">
        <v>810</v>
      </c>
      <c r="J32" s="84">
        <v>4432.42494</v>
      </c>
      <c r="K32" s="84">
        <v>289</v>
      </c>
      <c r="L32" s="84">
        <v>15146.30316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256" t="s">
        <v>36</v>
      </c>
      <c r="B33" s="257"/>
      <c r="C33" s="84">
        <v>152</v>
      </c>
      <c r="D33" s="84">
        <v>1298.61</v>
      </c>
      <c r="E33" s="84">
        <v>0</v>
      </c>
      <c r="F33" s="84">
        <v>0</v>
      </c>
      <c r="G33" s="84">
        <v>0</v>
      </c>
      <c r="H33" s="84">
        <v>0</v>
      </c>
      <c r="I33" s="84">
        <v>118</v>
      </c>
      <c r="J33" s="84">
        <v>737.16</v>
      </c>
      <c r="K33" s="84">
        <v>34</v>
      </c>
      <c r="L33" s="84">
        <v>561.45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中華民國105年03月01日編製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293</v>
      </c>
    </row>
    <row r="36" spans="1:18" s="149" customFormat="1" ht="15.75" customHeight="1">
      <c r="A36" s="147" t="s">
        <v>43</v>
      </c>
      <c r="B36" s="143" t="s">
        <v>297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274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298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299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30" t="s">
        <v>138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139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141</v>
      </c>
    </row>
    <row r="3" spans="1:18" s="75" customFormat="1" ht="19.5" customHeight="1">
      <c r="A3" s="304" t="s">
        <v>238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</row>
    <row r="4" spans="1:18" ht="19.5" customHeigh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19.5" customHeight="1">
      <c r="A5" s="76"/>
      <c r="B5" s="76"/>
      <c r="C5" s="76"/>
      <c r="E5" s="90"/>
      <c r="F5" s="282" t="str">
        <f>'2491-00-01'!H5</f>
        <v>中華民國105年02月底</v>
      </c>
      <c r="G5" s="282"/>
      <c r="H5" s="282"/>
      <c r="I5" s="282"/>
      <c r="J5" s="282"/>
      <c r="K5" s="282"/>
      <c r="L5" s="282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8" t="s">
        <v>142</v>
      </c>
      <c r="B6" s="319"/>
      <c r="C6" s="312" t="s">
        <v>128</v>
      </c>
      <c r="D6" s="313"/>
      <c r="E6" s="316" t="s">
        <v>129</v>
      </c>
      <c r="F6" s="313"/>
      <c r="G6" s="316" t="s">
        <v>130</v>
      </c>
      <c r="H6" s="313"/>
      <c r="I6" s="316" t="s">
        <v>131</v>
      </c>
      <c r="J6" s="313"/>
      <c r="K6" s="316" t="s">
        <v>132</v>
      </c>
      <c r="L6" s="313"/>
      <c r="M6" s="318" t="s">
        <v>133</v>
      </c>
      <c r="N6" s="333"/>
      <c r="O6" s="318" t="s">
        <v>134</v>
      </c>
      <c r="P6" s="323"/>
      <c r="Q6" s="326" t="s">
        <v>135</v>
      </c>
      <c r="R6" s="328" t="s">
        <v>136</v>
      </c>
    </row>
    <row r="7" spans="1:18" s="80" customFormat="1" ht="22.5" customHeight="1">
      <c r="A7" s="331"/>
      <c r="B7" s="332"/>
      <c r="C7" s="314"/>
      <c r="D7" s="315"/>
      <c r="E7" s="317"/>
      <c r="F7" s="315"/>
      <c r="G7" s="317"/>
      <c r="H7" s="315"/>
      <c r="I7" s="317"/>
      <c r="J7" s="315"/>
      <c r="K7" s="317"/>
      <c r="L7" s="315"/>
      <c r="M7" s="320"/>
      <c r="N7" s="334"/>
      <c r="O7" s="320"/>
      <c r="P7" s="325"/>
      <c r="Q7" s="327"/>
      <c r="R7" s="329"/>
    </row>
    <row r="8" spans="1:18" s="80" customFormat="1" ht="33" customHeight="1">
      <c r="A8" s="320"/>
      <c r="B8" s="321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658501</v>
      </c>
      <c r="D9" s="84">
        <v>22204350.399491</v>
      </c>
      <c r="E9" s="84">
        <v>20</v>
      </c>
      <c r="F9" s="84">
        <v>327.645</v>
      </c>
      <c r="G9" s="84">
        <v>11</v>
      </c>
      <c r="H9" s="84">
        <v>55.62254</v>
      </c>
      <c r="I9" s="84">
        <v>493379</v>
      </c>
      <c r="J9" s="84">
        <v>2390458.645136</v>
      </c>
      <c r="K9" s="84">
        <v>159933</v>
      </c>
      <c r="L9" s="84">
        <v>19663960.737319</v>
      </c>
      <c r="M9" s="84">
        <v>5122</v>
      </c>
      <c r="N9" s="84">
        <v>143395.156786</v>
      </c>
      <c r="O9" s="84">
        <v>36</v>
      </c>
      <c r="P9" s="84">
        <v>6152.59271</v>
      </c>
      <c r="Q9" s="84">
        <v>4211</v>
      </c>
      <c r="R9" s="84">
        <v>136</v>
      </c>
    </row>
    <row r="10" spans="1:18" s="80" customFormat="1" ht="15" customHeight="1">
      <c r="A10" s="56" t="s">
        <v>71</v>
      </c>
      <c r="B10" s="57"/>
      <c r="C10" s="84">
        <v>13534</v>
      </c>
      <c r="D10" s="84">
        <v>547249.782447</v>
      </c>
      <c r="E10" s="84">
        <v>3</v>
      </c>
      <c r="F10" s="84">
        <v>44.18</v>
      </c>
      <c r="G10" s="84">
        <v>3</v>
      </c>
      <c r="H10" s="84">
        <v>11.33134</v>
      </c>
      <c r="I10" s="84">
        <v>8789</v>
      </c>
      <c r="J10" s="84">
        <v>40458.885391</v>
      </c>
      <c r="K10" s="84">
        <v>4710</v>
      </c>
      <c r="L10" s="84">
        <v>506533.065716</v>
      </c>
      <c r="M10" s="84">
        <v>29</v>
      </c>
      <c r="N10" s="84">
        <v>202.32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72</v>
      </c>
      <c r="B11" s="57"/>
      <c r="C11" s="84">
        <v>3949</v>
      </c>
      <c r="D11" s="84">
        <v>253063.869573</v>
      </c>
      <c r="E11" s="84">
        <v>0</v>
      </c>
      <c r="F11" s="84">
        <v>0</v>
      </c>
      <c r="G11" s="84">
        <v>0</v>
      </c>
      <c r="H11" s="84">
        <v>0</v>
      </c>
      <c r="I11" s="84">
        <v>2650</v>
      </c>
      <c r="J11" s="84">
        <v>24080.136481</v>
      </c>
      <c r="K11" s="84">
        <v>1289</v>
      </c>
      <c r="L11" s="84">
        <v>227044.034809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73</v>
      </c>
      <c r="B12" s="57"/>
      <c r="C12" s="84">
        <v>188784</v>
      </c>
      <c r="D12" s="84">
        <v>8093853.731137</v>
      </c>
      <c r="E12" s="84">
        <v>0</v>
      </c>
      <c r="F12" s="84">
        <v>0</v>
      </c>
      <c r="G12" s="84">
        <v>1</v>
      </c>
      <c r="H12" s="84">
        <v>0.15</v>
      </c>
      <c r="I12" s="84">
        <v>129041</v>
      </c>
      <c r="J12" s="84">
        <v>612328.736818</v>
      </c>
      <c r="K12" s="84">
        <v>58957</v>
      </c>
      <c r="L12" s="84">
        <v>7464806.85802</v>
      </c>
      <c r="M12" s="84">
        <v>781</v>
      </c>
      <c r="N12" s="84">
        <v>16702.009459</v>
      </c>
      <c r="O12" s="84">
        <v>4</v>
      </c>
      <c r="P12" s="84">
        <v>15.97684</v>
      </c>
      <c r="Q12" s="84">
        <v>57</v>
      </c>
      <c r="R12" s="84">
        <v>0</v>
      </c>
    </row>
    <row r="13" spans="1:18" s="80" customFormat="1" ht="15" customHeight="1">
      <c r="A13" s="56" t="s">
        <v>74</v>
      </c>
      <c r="B13" s="57"/>
      <c r="C13" s="84">
        <v>16354</v>
      </c>
      <c r="D13" s="84">
        <v>440928.776174</v>
      </c>
      <c r="E13" s="84">
        <v>0</v>
      </c>
      <c r="F13" s="84">
        <v>0</v>
      </c>
      <c r="G13" s="84">
        <v>1</v>
      </c>
      <c r="H13" s="84">
        <v>0.15</v>
      </c>
      <c r="I13" s="84">
        <v>11670</v>
      </c>
      <c r="J13" s="84">
        <v>52874.205977</v>
      </c>
      <c r="K13" s="84">
        <v>4629</v>
      </c>
      <c r="L13" s="84">
        <v>387111.593616</v>
      </c>
      <c r="M13" s="84">
        <v>54</v>
      </c>
      <c r="N13" s="84">
        <v>942.826581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75</v>
      </c>
      <c r="B14" s="57"/>
      <c r="C14" s="84">
        <v>1132</v>
      </c>
      <c r="D14" s="84">
        <v>45387.844684</v>
      </c>
      <c r="E14" s="84">
        <v>0</v>
      </c>
      <c r="F14" s="84">
        <v>0</v>
      </c>
      <c r="G14" s="84">
        <v>0</v>
      </c>
      <c r="H14" s="84">
        <v>0</v>
      </c>
      <c r="I14" s="84">
        <v>586</v>
      </c>
      <c r="J14" s="84">
        <v>2511.018678</v>
      </c>
      <c r="K14" s="84">
        <v>538</v>
      </c>
      <c r="L14" s="84">
        <v>42844.07932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76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126.2</v>
      </c>
      <c r="K15" s="84">
        <v>31</v>
      </c>
      <c r="L15" s="84">
        <v>53722.44473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77</v>
      </c>
      <c r="B16" s="57"/>
      <c r="C16" s="84">
        <v>12032</v>
      </c>
      <c r="D16" s="84">
        <v>456166.286889</v>
      </c>
      <c r="E16" s="84">
        <v>0</v>
      </c>
      <c r="F16" s="84">
        <v>0</v>
      </c>
      <c r="G16" s="84">
        <v>0</v>
      </c>
      <c r="H16" s="84">
        <v>0</v>
      </c>
      <c r="I16" s="84">
        <v>7650</v>
      </c>
      <c r="J16" s="84">
        <v>41637.678876</v>
      </c>
      <c r="K16" s="84">
        <v>4364</v>
      </c>
      <c r="L16" s="84">
        <v>414173.858013</v>
      </c>
      <c r="M16" s="84">
        <v>18</v>
      </c>
      <c r="N16" s="84">
        <v>354.75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78</v>
      </c>
      <c r="B17" s="57"/>
      <c r="C17" s="84">
        <v>5179</v>
      </c>
      <c r="D17" s="84">
        <v>88668.612343</v>
      </c>
      <c r="E17" s="84">
        <v>0</v>
      </c>
      <c r="F17" s="84">
        <v>0</v>
      </c>
      <c r="G17" s="84">
        <v>0</v>
      </c>
      <c r="H17" s="84">
        <v>0</v>
      </c>
      <c r="I17" s="84">
        <v>4149</v>
      </c>
      <c r="J17" s="84">
        <v>17597.745461</v>
      </c>
      <c r="K17" s="84">
        <v>1002</v>
      </c>
      <c r="L17" s="84">
        <v>69980.74965</v>
      </c>
      <c r="M17" s="84">
        <v>28</v>
      </c>
      <c r="N17" s="84">
        <v>1090.117232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79</v>
      </c>
      <c r="B18" s="57"/>
      <c r="C18" s="84">
        <v>2032</v>
      </c>
      <c r="D18" s="84">
        <v>23523.875433</v>
      </c>
      <c r="E18" s="84">
        <v>0</v>
      </c>
      <c r="F18" s="84">
        <v>0</v>
      </c>
      <c r="G18" s="84">
        <v>0</v>
      </c>
      <c r="H18" s="84">
        <v>0</v>
      </c>
      <c r="I18" s="84">
        <v>1417</v>
      </c>
      <c r="J18" s="84">
        <v>6460.135332</v>
      </c>
      <c r="K18" s="84">
        <v>607</v>
      </c>
      <c r="L18" s="84">
        <v>17015.530101</v>
      </c>
      <c r="M18" s="84">
        <v>8</v>
      </c>
      <c r="N18" s="84">
        <v>48.21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80</v>
      </c>
      <c r="B19" s="57"/>
      <c r="C19" s="84">
        <v>3897</v>
      </c>
      <c r="D19" s="84">
        <v>51124.942408</v>
      </c>
      <c r="E19" s="84">
        <v>0</v>
      </c>
      <c r="F19" s="84">
        <v>0</v>
      </c>
      <c r="G19" s="84">
        <v>0</v>
      </c>
      <c r="H19" s="84">
        <v>0</v>
      </c>
      <c r="I19" s="84">
        <v>2720</v>
      </c>
      <c r="J19" s="84">
        <v>13919.402858</v>
      </c>
      <c r="K19" s="84">
        <v>1172</v>
      </c>
      <c r="L19" s="84">
        <v>37102.53955</v>
      </c>
      <c r="M19" s="84">
        <v>5</v>
      </c>
      <c r="N19" s="84">
        <v>103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81</v>
      </c>
      <c r="B20" s="57"/>
      <c r="C20" s="84">
        <v>3603</v>
      </c>
      <c r="D20" s="84">
        <v>64017.294678</v>
      </c>
      <c r="E20" s="84">
        <v>0</v>
      </c>
      <c r="F20" s="84">
        <v>0</v>
      </c>
      <c r="G20" s="84">
        <v>0</v>
      </c>
      <c r="H20" s="84">
        <v>0</v>
      </c>
      <c r="I20" s="84">
        <v>2494</v>
      </c>
      <c r="J20" s="84">
        <v>12784.709048</v>
      </c>
      <c r="K20" s="84">
        <v>1102</v>
      </c>
      <c r="L20" s="84">
        <v>51189.33563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82</v>
      </c>
      <c r="B21" s="57"/>
      <c r="C21" s="84">
        <v>10259</v>
      </c>
      <c r="D21" s="84">
        <v>108010.881093</v>
      </c>
      <c r="E21" s="84">
        <v>0</v>
      </c>
      <c r="F21" s="84">
        <v>0</v>
      </c>
      <c r="G21" s="84">
        <v>0</v>
      </c>
      <c r="H21" s="84">
        <v>0</v>
      </c>
      <c r="I21" s="84">
        <v>8249</v>
      </c>
      <c r="J21" s="84">
        <v>28750.845629</v>
      </c>
      <c r="K21" s="84">
        <v>1977</v>
      </c>
      <c r="L21" s="84">
        <v>79044.839818</v>
      </c>
      <c r="M21" s="84">
        <v>33</v>
      </c>
      <c r="N21" s="84">
        <v>215.195646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83</v>
      </c>
      <c r="B22" s="57"/>
      <c r="C22" s="84">
        <v>374</v>
      </c>
      <c r="D22" s="84">
        <v>24665.39411</v>
      </c>
      <c r="E22" s="84">
        <v>0</v>
      </c>
      <c r="F22" s="84">
        <v>0</v>
      </c>
      <c r="G22" s="84">
        <v>0</v>
      </c>
      <c r="H22" s="84">
        <v>0</v>
      </c>
      <c r="I22" s="84">
        <v>216</v>
      </c>
      <c r="J22" s="84">
        <v>1449.24216</v>
      </c>
      <c r="K22" s="84">
        <v>157</v>
      </c>
      <c r="L22" s="84">
        <v>23215.15195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84</v>
      </c>
      <c r="B23" s="57"/>
      <c r="C23" s="84">
        <v>8261</v>
      </c>
      <c r="D23" s="84">
        <v>644060.836958</v>
      </c>
      <c r="E23" s="84">
        <v>0</v>
      </c>
      <c r="F23" s="84">
        <v>0</v>
      </c>
      <c r="G23" s="84">
        <v>0</v>
      </c>
      <c r="H23" s="84">
        <v>0</v>
      </c>
      <c r="I23" s="84">
        <v>4979</v>
      </c>
      <c r="J23" s="84">
        <v>28575.530977</v>
      </c>
      <c r="K23" s="84">
        <v>3251</v>
      </c>
      <c r="L23" s="84">
        <v>615098.469919</v>
      </c>
      <c r="M23" s="84">
        <v>31</v>
      </c>
      <c r="N23" s="84">
        <v>386.836062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85</v>
      </c>
      <c r="B24" s="57"/>
      <c r="C24" s="84">
        <v>6174</v>
      </c>
      <c r="D24" s="84">
        <v>208066.183328</v>
      </c>
      <c r="E24" s="84">
        <v>0</v>
      </c>
      <c r="F24" s="84">
        <v>0</v>
      </c>
      <c r="G24" s="84">
        <v>0</v>
      </c>
      <c r="H24" s="84">
        <v>0</v>
      </c>
      <c r="I24" s="84">
        <v>4051</v>
      </c>
      <c r="J24" s="84">
        <v>18827.369047</v>
      </c>
      <c r="K24" s="84">
        <v>2076</v>
      </c>
      <c r="L24" s="84">
        <v>188243.174281</v>
      </c>
      <c r="M24" s="84">
        <v>47</v>
      </c>
      <c r="N24" s="84">
        <v>995.64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315</v>
      </c>
      <c r="B25" s="57"/>
      <c r="C25" s="84">
        <v>171</v>
      </c>
      <c r="D25" s="84">
        <v>38088.13091</v>
      </c>
      <c r="E25" s="84">
        <v>0</v>
      </c>
      <c r="F25" s="84">
        <v>0</v>
      </c>
      <c r="G25" s="84">
        <v>0</v>
      </c>
      <c r="H25" s="84">
        <v>0</v>
      </c>
      <c r="I25" s="84">
        <v>47</v>
      </c>
      <c r="J25" s="84">
        <v>567.44</v>
      </c>
      <c r="K25" s="84">
        <v>120</v>
      </c>
      <c r="L25" s="84">
        <v>37435.69091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86</v>
      </c>
      <c r="B26" s="57"/>
      <c r="C26" s="84">
        <v>2074</v>
      </c>
      <c r="D26" s="84">
        <v>96710.145789</v>
      </c>
      <c r="E26" s="84">
        <v>0</v>
      </c>
      <c r="F26" s="84">
        <v>0</v>
      </c>
      <c r="G26" s="84">
        <v>0</v>
      </c>
      <c r="H26" s="84">
        <v>0</v>
      </c>
      <c r="I26" s="84">
        <v>1345</v>
      </c>
      <c r="J26" s="84">
        <v>6995.656769</v>
      </c>
      <c r="K26" s="84">
        <v>725</v>
      </c>
      <c r="L26" s="84">
        <v>89701.48902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87</v>
      </c>
      <c r="B27" s="57"/>
      <c r="C27" s="84">
        <v>9313</v>
      </c>
      <c r="D27" s="84">
        <v>270628.354685</v>
      </c>
      <c r="E27" s="84">
        <v>0</v>
      </c>
      <c r="F27" s="84">
        <v>0</v>
      </c>
      <c r="G27" s="84">
        <v>0</v>
      </c>
      <c r="H27" s="84">
        <v>0</v>
      </c>
      <c r="I27" s="84">
        <v>6293</v>
      </c>
      <c r="J27" s="84">
        <v>30989.178813</v>
      </c>
      <c r="K27" s="84">
        <v>2992</v>
      </c>
      <c r="L27" s="84">
        <v>237516.685032</v>
      </c>
      <c r="M27" s="84">
        <v>27</v>
      </c>
      <c r="N27" s="84">
        <v>2113.014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88</v>
      </c>
      <c r="B28" s="57"/>
      <c r="C28" s="84">
        <v>3172</v>
      </c>
      <c r="D28" s="84">
        <v>129318.918047</v>
      </c>
      <c r="E28" s="84">
        <v>0</v>
      </c>
      <c r="F28" s="84">
        <v>0</v>
      </c>
      <c r="G28" s="84">
        <v>0</v>
      </c>
      <c r="H28" s="84">
        <v>0</v>
      </c>
      <c r="I28" s="84">
        <v>2138</v>
      </c>
      <c r="J28" s="84">
        <v>12095.116707</v>
      </c>
      <c r="K28" s="84">
        <v>1021</v>
      </c>
      <c r="L28" s="84">
        <v>117101.14134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89</v>
      </c>
      <c r="B29" s="57"/>
      <c r="C29" s="84">
        <v>7828</v>
      </c>
      <c r="D29" s="84">
        <v>584507.548709</v>
      </c>
      <c r="E29" s="84">
        <v>0</v>
      </c>
      <c r="F29" s="84">
        <v>0</v>
      </c>
      <c r="G29" s="84">
        <v>0</v>
      </c>
      <c r="H29" s="84">
        <v>0</v>
      </c>
      <c r="I29" s="84">
        <v>5400</v>
      </c>
      <c r="J29" s="84">
        <v>37216.120334</v>
      </c>
      <c r="K29" s="84">
        <v>2417</v>
      </c>
      <c r="L29" s="84">
        <v>547163.711692</v>
      </c>
      <c r="M29" s="84">
        <v>11</v>
      </c>
      <c r="N29" s="84">
        <v>127.716683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90</v>
      </c>
      <c r="B30" s="57"/>
      <c r="C30" s="84">
        <v>29939</v>
      </c>
      <c r="D30" s="84">
        <v>432881.645806</v>
      </c>
      <c r="E30" s="84">
        <v>0</v>
      </c>
      <c r="F30" s="84">
        <v>0</v>
      </c>
      <c r="G30" s="84">
        <v>0</v>
      </c>
      <c r="H30" s="84">
        <v>0</v>
      </c>
      <c r="I30" s="84">
        <v>21381</v>
      </c>
      <c r="J30" s="84">
        <v>98912.579843</v>
      </c>
      <c r="K30" s="84">
        <v>8511</v>
      </c>
      <c r="L30" s="84">
        <v>333569.221759</v>
      </c>
      <c r="M30" s="84">
        <v>47</v>
      </c>
      <c r="N30" s="84">
        <v>399.844204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91</v>
      </c>
      <c r="B31" s="57"/>
      <c r="C31" s="84">
        <v>5029</v>
      </c>
      <c r="D31" s="84">
        <v>782752.65883</v>
      </c>
      <c r="E31" s="84">
        <v>0</v>
      </c>
      <c r="F31" s="84">
        <v>0</v>
      </c>
      <c r="G31" s="84">
        <v>0</v>
      </c>
      <c r="H31" s="84">
        <v>0</v>
      </c>
      <c r="I31" s="84">
        <v>2684</v>
      </c>
      <c r="J31" s="84">
        <v>14506.823495</v>
      </c>
      <c r="K31" s="84">
        <v>2249</v>
      </c>
      <c r="L31" s="84">
        <v>765362.837128</v>
      </c>
      <c r="M31" s="84">
        <v>96</v>
      </c>
      <c r="N31" s="84">
        <v>2882.998207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92</v>
      </c>
      <c r="B32" s="57"/>
      <c r="C32" s="84">
        <v>21243</v>
      </c>
      <c r="D32" s="84">
        <v>2040789.614378</v>
      </c>
      <c r="E32" s="84">
        <v>0</v>
      </c>
      <c r="F32" s="84">
        <v>0</v>
      </c>
      <c r="G32" s="84">
        <v>0</v>
      </c>
      <c r="H32" s="84">
        <v>0</v>
      </c>
      <c r="I32" s="84">
        <v>12850</v>
      </c>
      <c r="J32" s="84">
        <v>55747.759494</v>
      </c>
      <c r="K32" s="84">
        <v>8264</v>
      </c>
      <c r="L32" s="84">
        <v>1983178.957942</v>
      </c>
      <c r="M32" s="84">
        <v>128</v>
      </c>
      <c r="N32" s="84">
        <v>1861.896942</v>
      </c>
      <c r="O32" s="84">
        <v>1</v>
      </c>
      <c r="P32" s="84">
        <v>1</v>
      </c>
      <c r="Q32" s="84">
        <v>11</v>
      </c>
      <c r="R32" s="84">
        <v>0</v>
      </c>
    </row>
    <row r="33" spans="1:18" s="80" customFormat="1" ht="15" customHeight="1">
      <c r="A33" s="56" t="s">
        <v>93</v>
      </c>
      <c r="B33" s="57"/>
      <c r="C33" s="84">
        <v>6040</v>
      </c>
      <c r="D33" s="84">
        <v>469525.717552</v>
      </c>
      <c r="E33" s="84">
        <v>0</v>
      </c>
      <c r="F33" s="84">
        <v>0</v>
      </c>
      <c r="G33" s="84">
        <v>0</v>
      </c>
      <c r="H33" s="84">
        <v>0</v>
      </c>
      <c r="I33" s="84">
        <v>3843</v>
      </c>
      <c r="J33" s="84">
        <v>20379.556166</v>
      </c>
      <c r="K33" s="84">
        <v>2160</v>
      </c>
      <c r="L33" s="84">
        <v>448567.587217</v>
      </c>
      <c r="M33" s="84">
        <v>36</v>
      </c>
      <c r="N33" s="84">
        <v>573.574169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94</v>
      </c>
      <c r="B34" s="57"/>
      <c r="C34" s="84">
        <v>5742</v>
      </c>
      <c r="D34" s="84">
        <v>251098.858003</v>
      </c>
      <c r="E34" s="84">
        <v>0</v>
      </c>
      <c r="F34" s="84">
        <v>0</v>
      </c>
      <c r="G34" s="84">
        <v>0</v>
      </c>
      <c r="H34" s="84">
        <v>0</v>
      </c>
      <c r="I34" s="84">
        <v>3750</v>
      </c>
      <c r="J34" s="84">
        <v>18802.379347</v>
      </c>
      <c r="K34" s="84">
        <v>1967</v>
      </c>
      <c r="L34" s="84">
        <v>231224.360656</v>
      </c>
      <c r="M34" s="84">
        <v>25</v>
      </c>
      <c r="N34" s="84">
        <v>1072.118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95</v>
      </c>
      <c r="B35" s="57"/>
      <c r="C35" s="84">
        <v>2552</v>
      </c>
      <c r="D35" s="84">
        <v>64657.793171</v>
      </c>
      <c r="E35" s="84">
        <v>0</v>
      </c>
      <c r="F35" s="84">
        <v>0</v>
      </c>
      <c r="G35" s="84">
        <v>0</v>
      </c>
      <c r="H35" s="84">
        <v>0</v>
      </c>
      <c r="I35" s="84">
        <v>1765</v>
      </c>
      <c r="J35" s="84">
        <v>8437.973066</v>
      </c>
      <c r="K35" s="84">
        <v>779</v>
      </c>
      <c r="L35" s="84">
        <v>55762.820105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316</v>
      </c>
      <c r="B36" s="57"/>
      <c r="C36" s="84">
        <v>4273</v>
      </c>
      <c r="D36" s="84">
        <v>110190.699541</v>
      </c>
      <c r="E36" s="84">
        <v>0</v>
      </c>
      <c r="F36" s="84">
        <v>0</v>
      </c>
      <c r="G36" s="84">
        <v>0</v>
      </c>
      <c r="H36" s="84">
        <v>0</v>
      </c>
      <c r="I36" s="84">
        <v>3236</v>
      </c>
      <c r="J36" s="84">
        <v>12764.198811</v>
      </c>
      <c r="K36" s="84">
        <v>1019</v>
      </c>
      <c r="L36" s="84">
        <v>97315.13663</v>
      </c>
      <c r="M36" s="84">
        <v>18</v>
      </c>
      <c r="N36" s="84">
        <v>111.3641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96</v>
      </c>
      <c r="B37" s="57"/>
      <c r="C37" s="84">
        <v>1877</v>
      </c>
      <c r="D37" s="84">
        <v>13300.745352</v>
      </c>
      <c r="E37" s="84">
        <v>0</v>
      </c>
      <c r="F37" s="84">
        <v>0</v>
      </c>
      <c r="G37" s="84">
        <v>0</v>
      </c>
      <c r="H37" s="84">
        <v>0</v>
      </c>
      <c r="I37" s="84">
        <v>1581</v>
      </c>
      <c r="J37" s="84">
        <v>5939.980612</v>
      </c>
      <c r="K37" s="84">
        <v>291</v>
      </c>
      <c r="L37" s="84">
        <v>7348.26474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97</v>
      </c>
      <c r="B38" s="57"/>
      <c r="C38" s="84">
        <v>3896</v>
      </c>
      <c r="D38" s="84">
        <v>66708.848299</v>
      </c>
      <c r="E38" s="84">
        <v>0</v>
      </c>
      <c r="F38" s="84">
        <v>0</v>
      </c>
      <c r="G38" s="84">
        <v>0</v>
      </c>
      <c r="H38" s="84">
        <v>0</v>
      </c>
      <c r="I38" s="84">
        <v>2952</v>
      </c>
      <c r="J38" s="84">
        <v>11642.664544</v>
      </c>
      <c r="K38" s="84">
        <v>925</v>
      </c>
      <c r="L38" s="84">
        <v>54761.98454</v>
      </c>
      <c r="M38" s="84">
        <v>19</v>
      </c>
      <c r="N38" s="84">
        <v>304.199215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98</v>
      </c>
      <c r="B39" s="57"/>
      <c r="C39" s="84">
        <v>16301</v>
      </c>
      <c r="D39" s="84">
        <v>534224.479237</v>
      </c>
      <c r="E39" s="84">
        <v>0</v>
      </c>
      <c r="F39" s="84">
        <v>0</v>
      </c>
      <c r="G39" s="84">
        <v>0</v>
      </c>
      <c r="H39" s="84">
        <v>0</v>
      </c>
      <c r="I39" s="84">
        <v>11589</v>
      </c>
      <c r="J39" s="84">
        <v>51817.224774</v>
      </c>
      <c r="K39" s="84">
        <v>4611</v>
      </c>
      <c r="L39" s="84">
        <v>480055.202731</v>
      </c>
      <c r="M39" s="84">
        <v>100</v>
      </c>
      <c r="N39" s="84">
        <v>2351.551732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99</v>
      </c>
      <c r="B40" s="57"/>
      <c r="C40" s="84">
        <v>2692</v>
      </c>
      <c r="D40" s="84">
        <v>810516.659074</v>
      </c>
      <c r="E40" s="84">
        <v>0</v>
      </c>
      <c r="F40" s="84">
        <v>0</v>
      </c>
      <c r="G40" s="84">
        <v>0</v>
      </c>
      <c r="H40" s="84">
        <v>0</v>
      </c>
      <c r="I40" s="84">
        <v>1700</v>
      </c>
      <c r="J40" s="84">
        <v>11104.284366</v>
      </c>
      <c r="K40" s="84">
        <v>974</v>
      </c>
      <c r="L40" s="84">
        <v>799051.924708</v>
      </c>
      <c r="M40" s="84">
        <v>18</v>
      </c>
      <c r="N40" s="84">
        <v>360.45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100</v>
      </c>
      <c r="B41" s="57"/>
      <c r="C41" s="84">
        <v>3617</v>
      </c>
      <c r="D41" s="84">
        <v>176697.732167</v>
      </c>
      <c r="E41" s="84">
        <v>0</v>
      </c>
      <c r="F41" s="84">
        <v>0</v>
      </c>
      <c r="G41" s="84">
        <v>0</v>
      </c>
      <c r="H41" s="84">
        <v>0</v>
      </c>
      <c r="I41" s="84">
        <v>3076</v>
      </c>
      <c r="J41" s="84">
        <v>15889.221047</v>
      </c>
      <c r="K41" s="84">
        <v>534</v>
      </c>
      <c r="L41" s="84">
        <v>160781.93162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317</v>
      </c>
      <c r="B42" s="57"/>
      <c r="C42" s="84">
        <v>101516</v>
      </c>
      <c r="D42" s="84">
        <v>1104910.306115</v>
      </c>
      <c r="E42" s="84">
        <v>3</v>
      </c>
      <c r="F42" s="84">
        <v>230</v>
      </c>
      <c r="G42" s="84">
        <v>1</v>
      </c>
      <c r="H42" s="84">
        <v>30</v>
      </c>
      <c r="I42" s="84">
        <v>87539</v>
      </c>
      <c r="J42" s="84">
        <v>410426.533047</v>
      </c>
      <c r="K42" s="84">
        <v>13581</v>
      </c>
      <c r="L42" s="84">
        <v>678738.661808</v>
      </c>
      <c r="M42" s="84">
        <v>391</v>
      </c>
      <c r="N42" s="84">
        <v>15478.961439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101</v>
      </c>
      <c r="B43" s="57"/>
      <c r="C43" s="84">
        <v>118635</v>
      </c>
      <c r="D43" s="84">
        <v>1003896.883698</v>
      </c>
      <c r="E43" s="84">
        <v>4</v>
      </c>
      <c r="F43" s="84">
        <v>31.45</v>
      </c>
      <c r="G43" s="84">
        <v>0</v>
      </c>
      <c r="H43" s="84">
        <v>0</v>
      </c>
      <c r="I43" s="84">
        <v>99638</v>
      </c>
      <c r="J43" s="84">
        <v>362401.020113</v>
      </c>
      <c r="K43" s="84">
        <v>17811</v>
      </c>
      <c r="L43" s="84">
        <v>631606.795268</v>
      </c>
      <c r="M43" s="84">
        <v>1175</v>
      </c>
      <c r="N43" s="84">
        <v>9753.510114</v>
      </c>
      <c r="O43" s="84">
        <v>7</v>
      </c>
      <c r="P43" s="84">
        <v>104.108203</v>
      </c>
      <c r="Q43" s="84">
        <v>56</v>
      </c>
      <c r="R43" s="84">
        <v>0</v>
      </c>
    </row>
    <row r="44" spans="1:18" s="80" customFormat="1" ht="15" customHeight="1">
      <c r="A44" s="56" t="s">
        <v>102</v>
      </c>
      <c r="B44" s="57"/>
      <c r="C44" s="84">
        <v>16114</v>
      </c>
      <c r="D44" s="84">
        <v>799837.411758</v>
      </c>
      <c r="E44" s="84">
        <v>0</v>
      </c>
      <c r="F44" s="84">
        <v>0</v>
      </c>
      <c r="G44" s="84">
        <v>1</v>
      </c>
      <c r="H44" s="84">
        <v>1.8072</v>
      </c>
      <c r="I44" s="84">
        <v>10550</v>
      </c>
      <c r="J44" s="84">
        <v>105283.217038</v>
      </c>
      <c r="K44" s="84">
        <v>5417</v>
      </c>
      <c r="L44" s="84">
        <v>691284.609812</v>
      </c>
      <c r="M44" s="84">
        <v>131</v>
      </c>
      <c r="N44" s="84">
        <v>3212.477708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103</v>
      </c>
      <c r="B45" s="57"/>
      <c r="C45" s="84">
        <v>6635</v>
      </c>
      <c r="D45" s="84">
        <v>65272.981721</v>
      </c>
      <c r="E45" s="84">
        <v>0</v>
      </c>
      <c r="F45" s="84">
        <v>0</v>
      </c>
      <c r="G45" s="84">
        <v>1</v>
      </c>
      <c r="H45" s="84">
        <v>5.6</v>
      </c>
      <c r="I45" s="84">
        <v>5176</v>
      </c>
      <c r="J45" s="84">
        <v>22848.961136</v>
      </c>
      <c r="K45" s="84">
        <v>1444</v>
      </c>
      <c r="L45" s="84">
        <v>42210.540362</v>
      </c>
      <c r="M45" s="84">
        <v>13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313</v>
      </c>
      <c r="B46" s="57"/>
      <c r="C46" s="84">
        <v>21832</v>
      </c>
      <c r="D46" s="84">
        <v>547297.17597</v>
      </c>
      <c r="E46" s="84">
        <v>1</v>
      </c>
      <c r="F46" s="84">
        <v>0.025</v>
      </c>
      <c r="G46" s="84">
        <v>0</v>
      </c>
      <c r="H46" s="84">
        <v>0</v>
      </c>
      <c r="I46" s="84">
        <v>15770</v>
      </c>
      <c r="J46" s="84">
        <v>46321.234653</v>
      </c>
      <c r="K46" s="84">
        <v>5677</v>
      </c>
      <c r="L46" s="84">
        <v>494584.591768</v>
      </c>
      <c r="M46" s="84">
        <v>384</v>
      </c>
      <c r="N46" s="84">
        <v>6391.324549</v>
      </c>
      <c r="O46" s="84">
        <v>0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104</v>
      </c>
      <c r="B47" s="57"/>
      <c r="C47" s="84">
        <v>35145</v>
      </c>
      <c r="D47" s="84">
        <v>6472233.439934</v>
      </c>
      <c r="E47" s="84">
        <v>1</v>
      </c>
      <c r="F47" s="84">
        <v>1</v>
      </c>
      <c r="G47" s="84">
        <v>1</v>
      </c>
      <c r="H47" s="84">
        <v>5.5</v>
      </c>
      <c r="I47" s="84">
        <v>20000</v>
      </c>
      <c r="J47" s="84">
        <v>285689.759539</v>
      </c>
      <c r="K47" s="84">
        <v>14556</v>
      </c>
      <c r="L47" s="84">
        <v>6124903.717226</v>
      </c>
      <c r="M47" s="84">
        <v>584</v>
      </c>
      <c r="N47" s="84">
        <v>55724.86811</v>
      </c>
      <c r="O47" s="84">
        <v>3</v>
      </c>
      <c r="P47" s="84">
        <v>5908.595059</v>
      </c>
      <c r="Q47" s="84">
        <v>64</v>
      </c>
      <c r="R47" s="84">
        <v>0</v>
      </c>
    </row>
    <row r="48" spans="1:18" s="80" customFormat="1" ht="15" customHeight="1">
      <c r="A48" s="56" t="s">
        <v>105</v>
      </c>
      <c r="B48" s="57"/>
      <c r="C48" s="84">
        <v>30720</v>
      </c>
      <c r="D48" s="84">
        <v>1173378.64366</v>
      </c>
      <c r="E48" s="84">
        <v>0</v>
      </c>
      <c r="F48" s="84">
        <v>0</v>
      </c>
      <c r="G48" s="84">
        <v>1</v>
      </c>
      <c r="H48" s="84">
        <v>0.374</v>
      </c>
      <c r="I48" s="84">
        <v>18897</v>
      </c>
      <c r="J48" s="84">
        <v>179168.083539</v>
      </c>
      <c r="K48" s="84">
        <v>11432</v>
      </c>
      <c r="L48" s="84">
        <v>977681.21355</v>
      </c>
      <c r="M48" s="84">
        <v>390</v>
      </c>
      <c r="N48" s="84">
        <v>16528.972571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106</v>
      </c>
      <c r="B49" s="57"/>
      <c r="C49" s="84">
        <v>52313</v>
      </c>
      <c r="D49" s="84">
        <v>373844.045479</v>
      </c>
      <c r="E49" s="84">
        <v>1</v>
      </c>
      <c r="F49" s="84">
        <v>1</v>
      </c>
      <c r="G49" s="84">
        <v>0</v>
      </c>
      <c r="H49" s="84">
        <v>0</v>
      </c>
      <c r="I49" s="84">
        <v>41742</v>
      </c>
      <c r="J49" s="84">
        <v>108510.723604</v>
      </c>
      <c r="K49" s="84">
        <v>9819</v>
      </c>
      <c r="L49" s="84">
        <v>255472.964023</v>
      </c>
      <c r="M49" s="84">
        <v>748</v>
      </c>
      <c r="N49" s="84">
        <v>9825.657852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107</v>
      </c>
      <c r="B50" s="57"/>
      <c r="C50" s="84">
        <v>16069</v>
      </c>
      <c r="D50" s="84">
        <v>288897.067282</v>
      </c>
      <c r="E50" s="84">
        <v>0</v>
      </c>
      <c r="F50" s="84">
        <v>0</v>
      </c>
      <c r="G50" s="84">
        <v>0</v>
      </c>
      <c r="H50" s="84">
        <v>0</v>
      </c>
      <c r="I50" s="84">
        <v>12939</v>
      </c>
      <c r="J50" s="84">
        <v>58250.120475</v>
      </c>
      <c r="K50" s="84">
        <v>3044</v>
      </c>
      <c r="L50" s="84">
        <v>230256.102182</v>
      </c>
      <c r="M50" s="84">
        <v>86</v>
      </c>
      <c r="N50" s="84">
        <v>390.844625</v>
      </c>
      <c r="O50" s="84">
        <v>0</v>
      </c>
      <c r="P50" s="84">
        <v>0</v>
      </c>
      <c r="Q50" s="84">
        <v>1226</v>
      </c>
      <c r="R50" s="84">
        <v>0</v>
      </c>
    </row>
    <row r="51" spans="1:18" s="80" customFormat="1" ht="15" customHeight="1">
      <c r="A51" s="56" t="s">
        <v>108</v>
      </c>
      <c r="B51" s="57"/>
      <c r="C51" s="84">
        <v>131</v>
      </c>
      <c r="D51" s="84">
        <v>236.8</v>
      </c>
      <c r="E51" s="84">
        <v>0</v>
      </c>
      <c r="F51" s="84">
        <v>0</v>
      </c>
      <c r="G51" s="84">
        <v>0</v>
      </c>
      <c r="H51" s="84">
        <v>0</v>
      </c>
      <c r="I51" s="84">
        <v>121</v>
      </c>
      <c r="J51" s="84">
        <v>195.5</v>
      </c>
      <c r="K51" s="84">
        <v>9</v>
      </c>
      <c r="L51" s="84">
        <v>31.3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318</v>
      </c>
      <c r="B52" s="57"/>
      <c r="C52" s="84">
        <v>350</v>
      </c>
      <c r="D52" s="84">
        <v>1765.612666</v>
      </c>
      <c r="E52" s="84">
        <v>0</v>
      </c>
      <c r="F52" s="84">
        <v>0</v>
      </c>
      <c r="G52" s="84">
        <v>0</v>
      </c>
      <c r="H52" s="84">
        <v>0</v>
      </c>
      <c r="I52" s="84">
        <v>277</v>
      </c>
      <c r="J52" s="84">
        <v>622.336666</v>
      </c>
      <c r="K52" s="84">
        <v>73</v>
      </c>
      <c r="L52" s="84">
        <v>1143.276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110</v>
      </c>
      <c r="B54" s="57"/>
      <c r="C54" s="84">
        <v>2221</v>
      </c>
      <c r="D54" s="84">
        <v>73350.211442</v>
      </c>
      <c r="E54" s="84">
        <v>0</v>
      </c>
      <c r="F54" s="84">
        <v>0</v>
      </c>
      <c r="G54" s="84">
        <v>0</v>
      </c>
      <c r="H54" s="84">
        <v>0</v>
      </c>
      <c r="I54" s="84">
        <v>1620</v>
      </c>
      <c r="J54" s="84">
        <v>6144.730744</v>
      </c>
      <c r="K54" s="84">
        <v>584</v>
      </c>
      <c r="L54" s="84">
        <v>67101.185111</v>
      </c>
      <c r="M54" s="84">
        <v>17</v>
      </c>
      <c r="N54" s="84">
        <v>104.295587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111</v>
      </c>
      <c r="B55" s="57"/>
      <c r="C55" s="84">
        <v>12795</v>
      </c>
      <c r="D55" s="84">
        <v>136692.406426</v>
      </c>
      <c r="E55" s="84">
        <v>0</v>
      </c>
      <c r="F55" s="84">
        <v>0</v>
      </c>
      <c r="G55" s="84">
        <v>0</v>
      </c>
      <c r="H55" s="84">
        <v>0</v>
      </c>
      <c r="I55" s="84">
        <v>9794</v>
      </c>
      <c r="J55" s="84">
        <v>29284.953899</v>
      </c>
      <c r="K55" s="84">
        <v>2866</v>
      </c>
      <c r="L55" s="84">
        <v>103114.34808</v>
      </c>
      <c r="M55" s="84">
        <v>133</v>
      </c>
      <c r="N55" s="84">
        <v>4273.943933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112</v>
      </c>
      <c r="B56" s="57"/>
      <c r="C56" s="84">
        <v>31396</v>
      </c>
      <c r="D56" s="84">
        <v>281126.988942</v>
      </c>
      <c r="E56" s="84">
        <v>7</v>
      </c>
      <c r="F56" s="84">
        <v>19.99</v>
      </c>
      <c r="G56" s="84">
        <v>2</v>
      </c>
      <c r="H56" s="84">
        <v>0.86</v>
      </c>
      <c r="I56" s="84">
        <v>24015</v>
      </c>
      <c r="J56" s="84">
        <v>71265.55658</v>
      </c>
      <c r="K56" s="84">
        <v>7148</v>
      </c>
      <c r="L56" s="84">
        <v>207569.617256</v>
      </c>
      <c r="M56" s="84">
        <v>224</v>
      </c>
      <c r="N56" s="84">
        <v>2270.965106</v>
      </c>
      <c r="O56" s="84">
        <v>0</v>
      </c>
      <c r="P56" s="84">
        <v>0</v>
      </c>
      <c r="Q56" s="84">
        <v>2704</v>
      </c>
      <c r="R56" s="84">
        <v>136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中華民國105年03月01日編製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278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30" t="s">
        <v>143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40"/>
      <c r="Q1" s="93" t="s">
        <v>1</v>
      </c>
      <c r="R1" s="69" t="s">
        <v>2</v>
      </c>
    </row>
    <row r="2" spans="1:18" ht="16.5" customHeight="1">
      <c r="A2" s="70" t="s">
        <v>144</v>
      </c>
      <c r="B2" s="71" t="s">
        <v>145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146</v>
      </c>
    </row>
    <row r="3" spans="1:18" s="75" customFormat="1" ht="18" customHeight="1">
      <c r="A3" s="341" t="s">
        <v>239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</row>
    <row r="4" spans="1:18" s="75" customFormat="1" ht="18" customHeight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</row>
    <row r="5" spans="1:18" s="79" customFormat="1" ht="18" customHeight="1">
      <c r="A5" s="77"/>
      <c r="G5" s="282" t="s">
        <v>302</v>
      </c>
      <c r="H5" s="282"/>
      <c r="I5" s="282"/>
      <c r="J5" s="282"/>
      <c r="K5" s="282"/>
      <c r="Q5" s="343" t="s">
        <v>7</v>
      </c>
      <c r="R5" s="343"/>
    </row>
    <row r="6" spans="1:18" s="79" customFormat="1" ht="15.75" customHeight="1">
      <c r="A6" s="346" t="s">
        <v>162</v>
      </c>
      <c r="B6" s="347"/>
      <c r="C6" s="322" t="s">
        <v>147</v>
      </c>
      <c r="D6" s="319"/>
      <c r="E6" s="352" t="s">
        <v>148</v>
      </c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4"/>
      <c r="Q6" s="322" t="s">
        <v>149</v>
      </c>
      <c r="R6" s="355"/>
    </row>
    <row r="7" spans="1:18" s="80" customFormat="1" ht="15.75" customHeight="1">
      <c r="A7" s="348"/>
      <c r="B7" s="349"/>
      <c r="C7" s="324"/>
      <c r="D7" s="321"/>
      <c r="E7" s="335" t="s">
        <v>150</v>
      </c>
      <c r="F7" s="336"/>
      <c r="G7" s="335" t="s">
        <v>151</v>
      </c>
      <c r="H7" s="336"/>
      <c r="I7" s="335" t="s">
        <v>152</v>
      </c>
      <c r="J7" s="336"/>
      <c r="K7" s="335" t="s">
        <v>153</v>
      </c>
      <c r="L7" s="336"/>
      <c r="M7" s="337" t="s">
        <v>154</v>
      </c>
      <c r="N7" s="338"/>
      <c r="O7" s="335" t="s">
        <v>155</v>
      </c>
      <c r="P7" s="336"/>
      <c r="Q7" s="324"/>
      <c r="R7" s="356"/>
    </row>
    <row r="8" spans="1:18" s="80" customFormat="1" ht="15.75" customHeight="1">
      <c r="A8" s="350"/>
      <c r="B8" s="351"/>
      <c r="C8" s="96" t="s">
        <v>156</v>
      </c>
      <c r="D8" s="81" t="s">
        <v>33</v>
      </c>
      <c r="E8" s="96" t="s">
        <v>156</v>
      </c>
      <c r="F8" s="81" t="s">
        <v>33</v>
      </c>
      <c r="G8" s="96" t="s">
        <v>156</v>
      </c>
      <c r="H8" s="81" t="s">
        <v>33</v>
      </c>
      <c r="I8" s="96" t="s">
        <v>156</v>
      </c>
      <c r="J8" s="81" t="s">
        <v>33</v>
      </c>
      <c r="K8" s="96" t="s">
        <v>156</v>
      </c>
      <c r="L8" s="81" t="s">
        <v>33</v>
      </c>
      <c r="M8" s="96" t="s">
        <v>156</v>
      </c>
      <c r="N8" s="81" t="s">
        <v>33</v>
      </c>
      <c r="O8" s="81" t="s">
        <v>32</v>
      </c>
      <c r="P8" s="81" t="s">
        <v>33</v>
      </c>
      <c r="Q8" s="81" t="s">
        <v>157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657680</v>
      </c>
      <c r="D9" s="84">
        <v>22187672.235831</v>
      </c>
      <c r="E9" s="84">
        <v>2104</v>
      </c>
      <c r="F9" s="84">
        <v>6958.320091</v>
      </c>
      <c r="G9" s="84">
        <v>1280</v>
      </c>
      <c r="H9" s="84">
        <v>8381.800522</v>
      </c>
      <c r="I9" s="84">
        <v>1010</v>
      </c>
      <c r="J9" s="84">
        <v>25977.026605</v>
      </c>
      <c r="K9" s="84">
        <v>134</v>
      </c>
      <c r="L9" s="84">
        <v>7034.16041</v>
      </c>
      <c r="M9" s="84">
        <v>0</v>
      </c>
      <c r="N9" s="84">
        <v>0</v>
      </c>
      <c r="O9" s="84">
        <v>-3</v>
      </c>
      <c r="P9" s="84">
        <v>-841.222104</v>
      </c>
      <c r="Q9" s="84">
        <v>658501</v>
      </c>
      <c r="R9" s="84">
        <v>22204350.399491</v>
      </c>
    </row>
    <row r="10" spans="1:18" s="80" customFormat="1" ht="12.75" customHeight="1">
      <c r="A10" s="56" t="s">
        <v>71</v>
      </c>
      <c r="B10" s="57"/>
      <c r="C10" s="84">
        <v>13483</v>
      </c>
      <c r="D10" s="84">
        <v>547360.887947</v>
      </c>
      <c r="E10" s="84">
        <v>67</v>
      </c>
      <c r="F10" s="84">
        <v>184.9</v>
      </c>
      <c r="G10" s="84">
        <v>27</v>
      </c>
      <c r="H10" s="84">
        <v>171.15</v>
      </c>
      <c r="I10" s="84">
        <v>25</v>
      </c>
      <c r="J10" s="84">
        <v>255.3145</v>
      </c>
      <c r="K10" s="84">
        <v>5</v>
      </c>
      <c r="L10" s="84">
        <v>86.1</v>
      </c>
      <c r="M10" s="84">
        <v>12</v>
      </c>
      <c r="N10" s="84">
        <v>-284.07</v>
      </c>
      <c r="O10" s="84">
        <v>-1</v>
      </c>
      <c r="P10" s="84">
        <v>-10</v>
      </c>
      <c r="Q10" s="84">
        <v>13534</v>
      </c>
      <c r="R10" s="84">
        <v>547249.782447</v>
      </c>
    </row>
    <row r="11" spans="1:18" s="80" customFormat="1" ht="12.75" customHeight="1">
      <c r="A11" s="56" t="s">
        <v>72</v>
      </c>
      <c r="B11" s="57"/>
      <c r="C11" s="84">
        <v>3946</v>
      </c>
      <c r="D11" s="84">
        <v>252983.358573</v>
      </c>
      <c r="E11" s="84">
        <v>5</v>
      </c>
      <c r="F11" s="84">
        <v>18.751</v>
      </c>
      <c r="G11" s="84">
        <v>5</v>
      </c>
      <c r="H11" s="84">
        <v>52.75</v>
      </c>
      <c r="I11" s="84">
        <v>8</v>
      </c>
      <c r="J11" s="84">
        <v>106.899999</v>
      </c>
      <c r="K11" s="84">
        <v>0</v>
      </c>
      <c r="L11" s="84">
        <v>0</v>
      </c>
      <c r="M11" s="84">
        <v>3</v>
      </c>
      <c r="N11" s="84">
        <v>9.61</v>
      </c>
      <c r="O11" s="84">
        <v>0</v>
      </c>
      <c r="P11" s="84">
        <v>-1.999999</v>
      </c>
      <c r="Q11" s="84">
        <v>3949</v>
      </c>
      <c r="R11" s="84">
        <v>253063.869573</v>
      </c>
    </row>
    <row r="12" spans="1:18" s="80" customFormat="1" ht="12.75" customHeight="1">
      <c r="A12" s="56" t="s">
        <v>73</v>
      </c>
      <c r="B12" s="57"/>
      <c r="C12" s="84">
        <v>188605</v>
      </c>
      <c r="D12" s="84">
        <v>8088825.831681</v>
      </c>
      <c r="E12" s="84">
        <v>437</v>
      </c>
      <c r="F12" s="84">
        <v>1484.953768</v>
      </c>
      <c r="G12" s="84">
        <v>314</v>
      </c>
      <c r="H12" s="84">
        <v>4352.3166</v>
      </c>
      <c r="I12" s="84">
        <v>354</v>
      </c>
      <c r="J12" s="84">
        <v>12106.89657</v>
      </c>
      <c r="K12" s="84">
        <v>58</v>
      </c>
      <c r="L12" s="84">
        <v>4081.58855</v>
      </c>
      <c r="M12" s="84">
        <v>58</v>
      </c>
      <c r="N12" s="84">
        <v>762.356558</v>
      </c>
      <c r="O12" s="84">
        <v>-2</v>
      </c>
      <c r="P12" s="84">
        <v>-892.40229</v>
      </c>
      <c r="Q12" s="84">
        <v>188784</v>
      </c>
      <c r="R12" s="84">
        <v>8093853.731137</v>
      </c>
    </row>
    <row r="13" spans="1:18" s="80" customFormat="1" ht="12.75" customHeight="1">
      <c r="A13" s="56" t="s">
        <v>74</v>
      </c>
      <c r="B13" s="57"/>
      <c r="C13" s="84">
        <v>16315</v>
      </c>
      <c r="D13" s="84">
        <v>440794.07591</v>
      </c>
      <c r="E13" s="84">
        <v>79</v>
      </c>
      <c r="F13" s="84">
        <v>391.518888</v>
      </c>
      <c r="G13" s="84">
        <v>44</v>
      </c>
      <c r="H13" s="84">
        <v>831.03959</v>
      </c>
      <c r="I13" s="84">
        <v>45</v>
      </c>
      <c r="J13" s="84">
        <v>1179.63506</v>
      </c>
      <c r="K13" s="84">
        <v>4</v>
      </c>
      <c r="L13" s="84">
        <v>598.69</v>
      </c>
      <c r="M13" s="84">
        <v>4</v>
      </c>
      <c r="N13" s="84">
        <v>-6.724094</v>
      </c>
      <c r="O13" s="84">
        <v>0</v>
      </c>
      <c r="P13" s="84">
        <v>0</v>
      </c>
      <c r="Q13" s="84">
        <v>16354</v>
      </c>
      <c r="R13" s="84">
        <v>440928.776174</v>
      </c>
    </row>
    <row r="14" spans="1:18" s="80" customFormat="1" ht="12.75" customHeight="1">
      <c r="A14" s="56" t="s">
        <v>75</v>
      </c>
      <c r="B14" s="57"/>
      <c r="C14" s="84">
        <v>1133</v>
      </c>
      <c r="D14" s="84">
        <v>45383.794684</v>
      </c>
      <c r="E14" s="84">
        <v>4</v>
      </c>
      <c r="F14" s="84">
        <v>12.5</v>
      </c>
      <c r="G14" s="84">
        <v>4</v>
      </c>
      <c r="H14" s="84">
        <v>8.65</v>
      </c>
      <c r="I14" s="84">
        <v>5</v>
      </c>
      <c r="J14" s="84">
        <v>44.2</v>
      </c>
      <c r="K14" s="84">
        <v>1</v>
      </c>
      <c r="L14" s="84">
        <v>17</v>
      </c>
      <c r="M14" s="84">
        <v>-1</v>
      </c>
      <c r="N14" s="84">
        <v>-27</v>
      </c>
      <c r="O14" s="84">
        <v>0</v>
      </c>
      <c r="P14" s="84">
        <v>0</v>
      </c>
      <c r="Q14" s="84">
        <v>1132</v>
      </c>
      <c r="R14" s="84">
        <v>45387.844684</v>
      </c>
    </row>
    <row r="15" spans="1:18" s="80" customFormat="1" ht="12.75" customHeight="1">
      <c r="A15" s="56" t="s">
        <v>76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37</v>
      </c>
      <c r="R15" s="84">
        <v>53848.64473</v>
      </c>
    </row>
    <row r="16" spans="1:18" s="80" customFormat="1" ht="12.75" customHeight="1">
      <c r="A16" s="56" t="s">
        <v>77</v>
      </c>
      <c r="B16" s="57"/>
      <c r="C16" s="84">
        <v>12044</v>
      </c>
      <c r="D16" s="84">
        <v>456339.800139</v>
      </c>
      <c r="E16" s="84">
        <v>15</v>
      </c>
      <c r="F16" s="84">
        <v>42.78</v>
      </c>
      <c r="G16" s="84">
        <v>26</v>
      </c>
      <c r="H16" s="84">
        <v>171.75</v>
      </c>
      <c r="I16" s="84">
        <v>10</v>
      </c>
      <c r="J16" s="84">
        <v>123.17457</v>
      </c>
      <c r="K16" s="84">
        <v>5</v>
      </c>
      <c r="L16" s="84">
        <v>179.85782</v>
      </c>
      <c r="M16" s="84">
        <v>-1</v>
      </c>
      <c r="N16" s="84">
        <v>4</v>
      </c>
      <c r="O16" s="84">
        <v>0</v>
      </c>
      <c r="P16" s="84">
        <v>8.14</v>
      </c>
      <c r="Q16" s="84">
        <v>12032</v>
      </c>
      <c r="R16" s="84">
        <v>456166.286889</v>
      </c>
    </row>
    <row r="17" spans="1:18" s="80" customFormat="1" ht="12.75" customHeight="1">
      <c r="A17" s="56" t="s">
        <v>78</v>
      </c>
      <c r="B17" s="57"/>
      <c r="C17" s="84">
        <v>5164</v>
      </c>
      <c r="D17" s="84">
        <v>88507.661313</v>
      </c>
      <c r="E17" s="84">
        <v>22</v>
      </c>
      <c r="F17" s="84">
        <v>43.6</v>
      </c>
      <c r="G17" s="84">
        <v>10</v>
      </c>
      <c r="H17" s="84">
        <v>19.1</v>
      </c>
      <c r="I17" s="84">
        <v>9</v>
      </c>
      <c r="J17" s="84">
        <v>51.45103</v>
      </c>
      <c r="K17" s="84">
        <v>0</v>
      </c>
      <c r="L17" s="84">
        <v>0</v>
      </c>
      <c r="M17" s="84">
        <v>3</v>
      </c>
      <c r="N17" s="84">
        <v>85</v>
      </c>
      <c r="O17" s="84">
        <v>0</v>
      </c>
      <c r="P17" s="84">
        <v>0</v>
      </c>
      <c r="Q17" s="84">
        <v>5179</v>
      </c>
      <c r="R17" s="84">
        <v>88668.612343</v>
      </c>
    </row>
    <row r="18" spans="1:18" s="80" customFormat="1" ht="12.75" customHeight="1">
      <c r="A18" s="56" t="s">
        <v>79</v>
      </c>
      <c r="B18" s="57"/>
      <c r="C18" s="84">
        <v>2035</v>
      </c>
      <c r="D18" s="84">
        <v>23536.875433</v>
      </c>
      <c r="E18" s="84">
        <v>0</v>
      </c>
      <c r="F18" s="84">
        <v>0</v>
      </c>
      <c r="G18" s="84">
        <v>4</v>
      </c>
      <c r="H18" s="84">
        <v>28.5</v>
      </c>
      <c r="I18" s="84">
        <v>2</v>
      </c>
      <c r="J18" s="84">
        <v>10.5</v>
      </c>
      <c r="K18" s="84">
        <v>0</v>
      </c>
      <c r="L18" s="84">
        <v>0</v>
      </c>
      <c r="M18" s="84">
        <v>1</v>
      </c>
      <c r="N18" s="84">
        <v>5</v>
      </c>
      <c r="O18" s="84">
        <v>0</v>
      </c>
      <c r="P18" s="84">
        <v>0</v>
      </c>
      <c r="Q18" s="84">
        <v>2032</v>
      </c>
      <c r="R18" s="84">
        <v>23523.875433</v>
      </c>
    </row>
    <row r="19" spans="1:18" s="80" customFormat="1" ht="12.75" customHeight="1">
      <c r="A19" s="56" t="s">
        <v>80</v>
      </c>
      <c r="B19" s="57"/>
      <c r="C19" s="84">
        <v>3890</v>
      </c>
      <c r="D19" s="84">
        <v>51096.672078</v>
      </c>
      <c r="E19" s="84">
        <v>7</v>
      </c>
      <c r="F19" s="84">
        <v>20.65</v>
      </c>
      <c r="G19" s="84">
        <v>7</v>
      </c>
      <c r="H19" s="84">
        <v>49.5</v>
      </c>
      <c r="I19" s="84">
        <v>1</v>
      </c>
      <c r="J19" s="84">
        <v>6.47033</v>
      </c>
      <c r="K19" s="84">
        <v>1</v>
      </c>
      <c r="L19" s="84">
        <v>3</v>
      </c>
      <c r="M19" s="84">
        <v>7</v>
      </c>
      <c r="N19" s="84">
        <v>53.65</v>
      </c>
      <c r="O19" s="84">
        <v>0</v>
      </c>
      <c r="P19" s="84">
        <v>0</v>
      </c>
      <c r="Q19" s="84">
        <v>3897</v>
      </c>
      <c r="R19" s="84">
        <v>51124.942408</v>
      </c>
    </row>
    <row r="20" spans="1:18" s="80" customFormat="1" ht="12.75" customHeight="1">
      <c r="A20" s="56" t="s">
        <v>81</v>
      </c>
      <c r="B20" s="57"/>
      <c r="C20" s="84">
        <v>3612</v>
      </c>
      <c r="D20" s="84">
        <v>64058.494678</v>
      </c>
      <c r="E20" s="84">
        <v>3</v>
      </c>
      <c r="F20" s="84">
        <v>7.5</v>
      </c>
      <c r="G20" s="84">
        <v>12</v>
      </c>
      <c r="H20" s="84">
        <v>38.7</v>
      </c>
      <c r="I20" s="84">
        <v>2</v>
      </c>
      <c r="J20" s="84">
        <v>5</v>
      </c>
      <c r="K20" s="84">
        <v>1</v>
      </c>
      <c r="L20" s="84">
        <v>15</v>
      </c>
      <c r="M20" s="84">
        <v>0</v>
      </c>
      <c r="N20" s="84">
        <v>0</v>
      </c>
      <c r="O20" s="84">
        <v>0</v>
      </c>
      <c r="P20" s="84">
        <v>0</v>
      </c>
      <c r="Q20" s="84">
        <v>3603</v>
      </c>
      <c r="R20" s="84">
        <v>64017.294678</v>
      </c>
    </row>
    <row r="21" spans="1:18" s="80" customFormat="1" ht="12.75" customHeight="1">
      <c r="A21" s="56" t="s">
        <v>82</v>
      </c>
      <c r="B21" s="57"/>
      <c r="C21" s="84">
        <v>10252</v>
      </c>
      <c r="D21" s="84">
        <v>107969.505253</v>
      </c>
      <c r="E21" s="84">
        <v>30</v>
      </c>
      <c r="F21" s="84">
        <v>67.55788</v>
      </c>
      <c r="G21" s="84">
        <v>29</v>
      </c>
      <c r="H21" s="84">
        <v>80.05</v>
      </c>
      <c r="I21" s="84">
        <v>15</v>
      </c>
      <c r="J21" s="84">
        <v>142.01796</v>
      </c>
      <c r="K21" s="84">
        <v>3</v>
      </c>
      <c r="L21" s="84">
        <v>101</v>
      </c>
      <c r="M21" s="84">
        <v>6</v>
      </c>
      <c r="N21" s="84">
        <v>12.85</v>
      </c>
      <c r="O21" s="84">
        <v>0</v>
      </c>
      <c r="P21" s="84">
        <v>0</v>
      </c>
      <c r="Q21" s="84">
        <v>10259</v>
      </c>
      <c r="R21" s="84">
        <v>108010.881093</v>
      </c>
    </row>
    <row r="22" spans="1:18" s="80" customFormat="1" ht="12.75" customHeight="1">
      <c r="A22" s="56" t="s">
        <v>83</v>
      </c>
      <c r="B22" s="57"/>
      <c r="C22" s="84">
        <v>375</v>
      </c>
      <c r="D22" s="84">
        <v>25336.92612</v>
      </c>
      <c r="E22" s="84">
        <v>1</v>
      </c>
      <c r="F22" s="84">
        <v>0.05</v>
      </c>
      <c r="G22" s="84">
        <v>2</v>
      </c>
      <c r="H22" s="84">
        <v>676.58201</v>
      </c>
      <c r="I22" s="84">
        <v>1</v>
      </c>
      <c r="J22" s="84">
        <v>5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374</v>
      </c>
      <c r="R22" s="84">
        <v>24665.39411</v>
      </c>
    </row>
    <row r="23" spans="1:18" s="80" customFormat="1" ht="12.75" customHeight="1">
      <c r="A23" s="56" t="s">
        <v>84</v>
      </c>
      <c r="B23" s="57"/>
      <c r="C23" s="84">
        <v>8264</v>
      </c>
      <c r="D23" s="84">
        <v>644799.650178</v>
      </c>
      <c r="E23" s="84">
        <v>13</v>
      </c>
      <c r="F23" s="84">
        <v>45.7</v>
      </c>
      <c r="G23" s="84">
        <v>15</v>
      </c>
      <c r="H23" s="84">
        <v>862.6</v>
      </c>
      <c r="I23" s="84">
        <v>15</v>
      </c>
      <c r="J23" s="84">
        <v>295.99034</v>
      </c>
      <c r="K23" s="84">
        <v>4</v>
      </c>
      <c r="L23" s="84">
        <v>100.485</v>
      </c>
      <c r="M23" s="84">
        <v>-1</v>
      </c>
      <c r="N23" s="84">
        <v>-117.41856</v>
      </c>
      <c r="O23" s="84">
        <v>0</v>
      </c>
      <c r="P23" s="84">
        <v>0</v>
      </c>
      <c r="Q23" s="84">
        <v>8261</v>
      </c>
      <c r="R23" s="84">
        <v>644060.836958</v>
      </c>
    </row>
    <row r="24" spans="1:18" s="80" customFormat="1" ht="12.75" customHeight="1">
      <c r="A24" s="56" t="s">
        <v>85</v>
      </c>
      <c r="B24" s="57"/>
      <c r="C24" s="84">
        <v>6154</v>
      </c>
      <c r="D24" s="84">
        <v>207678.002078</v>
      </c>
      <c r="E24" s="84">
        <v>19</v>
      </c>
      <c r="F24" s="84">
        <v>60.5</v>
      </c>
      <c r="G24" s="84">
        <v>11</v>
      </c>
      <c r="H24" s="84">
        <v>55.4</v>
      </c>
      <c r="I24" s="84">
        <v>14</v>
      </c>
      <c r="J24" s="84">
        <v>183.9</v>
      </c>
      <c r="K24" s="84">
        <v>0</v>
      </c>
      <c r="L24" s="84">
        <v>0</v>
      </c>
      <c r="M24" s="84">
        <v>12</v>
      </c>
      <c r="N24" s="84">
        <v>204.88125</v>
      </c>
      <c r="O24" s="84">
        <v>0</v>
      </c>
      <c r="P24" s="84">
        <v>-5.7</v>
      </c>
      <c r="Q24" s="84">
        <v>6174</v>
      </c>
      <c r="R24" s="84">
        <v>208066.183328</v>
      </c>
    </row>
    <row r="25" spans="1:18" s="80" customFormat="1" ht="12.75" customHeight="1">
      <c r="A25" s="56" t="s">
        <v>315</v>
      </c>
      <c r="B25" s="57"/>
      <c r="C25" s="84">
        <v>169</v>
      </c>
      <c r="D25" s="84">
        <v>37669.68909</v>
      </c>
      <c r="E25" s="84">
        <v>1</v>
      </c>
      <c r="F25" s="84">
        <v>0.1</v>
      </c>
      <c r="G25" s="84">
        <v>0</v>
      </c>
      <c r="H25" s="84">
        <v>0</v>
      </c>
      <c r="I25" s="84">
        <v>1</v>
      </c>
      <c r="J25" s="84">
        <v>3.24182</v>
      </c>
      <c r="K25" s="84">
        <v>0</v>
      </c>
      <c r="L25" s="84">
        <v>0</v>
      </c>
      <c r="M25" s="84">
        <v>1</v>
      </c>
      <c r="N25" s="84">
        <v>415.1</v>
      </c>
      <c r="O25" s="84">
        <v>0</v>
      </c>
      <c r="P25" s="84">
        <v>0</v>
      </c>
      <c r="Q25" s="84">
        <v>171</v>
      </c>
      <c r="R25" s="84">
        <v>38088.13091</v>
      </c>
    </row>
    <row r="26" spans="1:18" s="80" customFormat="1" ht="12.75" customHeight="1">
      <c r="A26" s="56" t="s">
        <v>86</v>
      </c>
      <c r="B26" s="57"/>
      <c r="C26" s="84">
        <v>2072</v>
      </c>
      <c r="D26" s="84">
        <v>97626.805789</v>
      </c>
      <c r="E26" s="84">
        <v>4</v>
      </c>
      <c r="F26" s="84">
        <v>3</v>
      </c>
      <c r="G26" s="84">
        <v>4</v>
      </c>
      <c r="H26" s="84">
        <v>13.7</v>
      </c>
      <c r="I26" s="84">
        <v>4</v>
      </c>
      <c r="J26" s="84">
        <v>74.04</v>
      </c>
      <c r="K26" s="84">
        <v>1</v>
      </c>
      <c r="L26" s="84">
        <v>1000</v>
      </c>
      <c r="M26" s="84">
        <v>2</v>
      </c>
      <c r="N26" s="84">
        <v>20</v>
      </c>
      <c r="O26" s="84">
        <v>0</v>
      </c>
      <c r="P26" s="84">
        <v>0</v>
      </c>
      <c r="Q26" s="84">
        <v>2074</v>
      </c>
      <c r="R26" s="84">
        <v>96710.145789</v>
      </c>
    </row>
    <row r="27" spans="1:18" s="80" customFormat="1" ht="12.75" customHeight="1">
      <c r="A27" s="56" t="s">
        <v>87</v>
      </c>
      <c r="B27" s="57"/>
      <c r="C27" s="84">
        <v>9309</v>
      </c>
      <c r="D27" s="84">
        <v>270353.944695</v>
      </c>
      <c r="E27" s="84">
        <v>15</v>
      </c>
      <c r="F27" s="84">
        <v>17.73</v>
      </c>
      <c r="G27" s="84">
        <v>13</v>
      </c>
      <c r="H27" s="84">
        <v>51.1</v>
      </c>
      <c r="I27" s="84">
        <v>17</v>
      </c>
      <c r="J27" s="84">
        <v>358.59979</v>
      </c>
      <c r="K27" s="84">
        <v>0</v>
      </c>
      <c r="L27" s="84">
        <v>0</v>
      </c>
      <c r="M27" s="84">
        <v>2</v>
      </c>
      <c r="N27" s="84">
        <v>-41.8198</v>
      </c>
      <c r="O27" s="84">
        <v>0</v>
      </c>
      <c r="P27" s="84">
        <v>-9</v>
      </c>
      <c r="Q27" s="84">
        <v>9313</v>
      </c>
      <c r="R27" s="84">
        <v>270628.354685</v>
      </c>
    </row>
    <row r="28" spans="1:18" s="80" customFormat="1" ht="12.75" customHeight="1">
      <c r="A28" s="56" t="s">
        <v>88</v>
      </c>
      <c r="B28" s="57"/>
      <c r="C28" s="84">
        <v>3166</v>
      </c>
      <c r="D28" s="84">
        <v>129123.259047</v>
      </c>
      <c r="E28" s="84">
        <v>10</v>
      </c>
      <c r="F28" s="84">
        <v>21.2</v>
      </c>
      <c r="G28" s="84">
        <v>3</v>
      </c>
      <c r="H28" s="84">
        <v>5</v>
      </c>
      <c r="I28" s="84">
        <v>5</v>
      </c>
      <c r="J28" s="84">
        <v>197</v>
      </c>
      <c r="K28" s="84">
        <v>1</v>
      </c>
      <c r="L28" s="84">
        <v>2.541</v>
      </c>
      <c r="M28" s="84">
        <v>-1</v>
      </c>
      <c r="N28" s="84">
        <v>-15</v>
      </c>
      <c r="O28" s="84">
        <v>0</v>
      </c>
      <c r="P28" s="84">
        <v>0</v>
      </c>
      <c r="Q28" s="84">
        <v>3172</v>
      </c>
      <c r="R28" s="84">
        <v>129318.918047</v>
      </c>
    </row>
    <row r="29" spans="1:18" s="80" customFormat="1" ht="12.75" customHeight="1">
      <c r="A29" s="56" t="s">
        <v>89</v>
      </c>
      <c r="B29" s="57"/>
      <c r="C29" s="84">
        <v>7824</v>
      </c>
      <c r="D29" s="84">
        <v>585635.788709</v>
      </c>
      <c r="E29" s="84">
        <v>11</v>
      </c>
      <c r="F29" s="84">
        <v>33.9</v>
      </c>
      <c r="G29" s="84">
        <v>10</v>
      </c>
      <c r="H29" s="84">
        <v>73.6</v>
      </c>
      <c r="I29" s="84">
        <v>4</v>
      </c>
      <c r="J29" s="84">
        <v>69</v>
      </c>
      <c r="K29" s="84">
        <v>3</v>
      </c>
      <c r="L29" s="84">
        <v>1161.5</v>
      </c>
      <c r="M29" s="84">
        <v>3</v>
      </c>
      <c r="N29" s="84">
        <v>3</v>
      </c>
      <c r="O29" s="84">
        <v>0</v>
      </c>
      <c r="P29" s="84">
        <v>0.96</v>
      </c>
      <c r="Q29" s="84">
        <v>7828</v>
      </c>
      <c r="R29" s="84">
        <v>584507.548709</v>
      </c>
    </row>
    <row r="30" spans="1:18" s="80" customFormat="1" ht="12.75" customHeight="1">
      <c r="A30" s="56" t="s">
        <v>90</v>
      </c>
      <c r="B30" s="57"/>
      <c r="C30" s="84">
        <v>29910</v>
      </c>
      <c r="D30" s="84">
        <v>432223.349796</v>
      </c>
      <c r="E30" s="84">
        <v>53</v>
      </c>
      <c r="F30" s="84">
        <v>145.576</v>
      </c>
      <c r="G30" s="84">
        <v>25</v>
      </c>
      <c r="H30" s="84">
        <v>77.5</v>
      </c>
      <c r="I30" s="84">
        <v>32</v>
      </c>
      <c r="J30" s="84">
        <v>691.54001</v>
      </c>
      <c r="K30" s="84">
        <v>4</v>
      </c>
      <c r="L30" s="84">
        <v>21.52</v>
      </c>
      <c r="M30" s="84">
        <v>1</v>
      </c>
      <c r="N30" s="84">
        <v>-79.8</v>
      </c>
      <c r="O30" s="84">
        <v>0</v>
      </c>
      <c r="P30" s="84">
        <v>0</v>
      </c>
      <c r="Q30" s="84">
        <v>29939</v>
      </c>
      <c r="R30" s="84">
        <v>432881.645806</v>
      </c>
    </row>
    <row r="31" spans="1:18" s="80" customFormat="1" ht="12.75" customHeight="1">
      <c r="A31" s="56" t="s">
        <v>91</v>
      </c>
      <c r="B31" s="57"/>
      <c r="C31" s="84">
        <v>5030</v>
      </c>
      <c r="D31" s="84">
        <v>782014.41836</v>
      </c>
      <c r="E31" s="84">
        <v>14</v>
      </c>
      <c r="F31" s="84">
        <v>27.05</v>
      </c>
      <c r="G31" s="84">
        <v>13</v>
      </c>
      <c r="H31" s="84">
        <v>924.76</v>
      </c>
      <c r="I31" s="84">
        <v>32</v>
      </c>
      <c r="J31" s="84">
        <v>4037.04942</v>
      </c>
      <c r="K31" s="84">
        <v>2</v>
      </c>
      <c r="L31" s="84">
        <v>7.66193</v>
      </c>
      <c r="M31" s="84">
        <v>-1</v>
      </c>
      <c r="N31" s="84">
        <v>-14.5</v>
      </c>
      <c r="O31" s="84">
        <v>-1</v>
      </c>
      <c r="P31" s="84">
        <v>-2378.93702</v>
      </c>
      <c r="Q31" s="84">
        <v>5029</v>
      </c>
      <c r="R31" s="84">
        <v>782752.65883</v>
      </c>
    </row>
    <row r="32" spans="1:18" s="80" customFormat="1" ht="12.75" customHeight="1">
      <c r="A32" s="56" t="s">
        <v>92</v>
      </c>
      <c r="B32" s="57"/>
      <c r="C32" s="84">
        <v>21210</v>
      </c>
      <c r="D32" s="84">
        <v>2036617.423186</v>
      </c>
      <c r="E32" s="84">
        <v>63</v>
      </c>
      <c r="F32" s="84">
        <v>329.781</v>
      </c>
      <c r="G32" s="84">
        <v>38</v>
      </c>
      <c r="H32" s="84">
        <v>181.485</v>
      </c>
      <c r="I32" s="84">
        <v>69</v>
      </c>
      <c r="J32" s="84">
        <v>2422.59804</v>
      </c>
      <c r="K32" s="84">
        <v>12</v>
      </c>
      <c r="L32" s="84">
        <v>123.75659</v>
      </c>
      <c r="M32" s="84">
        <v>8</v>
      </c>
      <c r="N32" s="84">
        <v>233.319012</v>
      </c>
      <c r="O32" s="84">
        <v>0</v>
      </c>
      <c r="P32" s="84">
        <v>1491.73473</v>
      </c>
      <c r="Q32" s="84">
        <v>21243</v>
      </c>
      <c r="R32" s="84">
        <v>2040789.614378</v>
      </c>
    </row>
    <row r="33" spans="1:18" s="80" customFormat="1" ht="12.75" customHeight="1">
      <c r="A33" s="56" t="s">
        <v>93</v>
      </c>
      <c r="B33" s="57"/>
      <c r="C33" s="84">
        <v>6038</v>
      </c>
      <c r="D33" s="84">
        <v>469842.716142</v>
      </c>
      <c r="E33" s="84">
        <v>5</v>
      </c>
      <c r="F33" s="84">
        <v>1.03</v>
      </c>
      <c r="G33" s="84">
        <v>6</v>
      </c>
      <c r="H33" s="84">
        <v>41.5</v>
      </c>
      <c r="I33" s="84">
        <v>11</v>
      </c>
      <c r="J33" s="84">
        <v>102.40279</v>
      </c>
      <c r="K33" s="84">
        <v>3</v>
      </c>
      <c r="L33" s="84">
        <v>400.43138</v>
      </c>
      <c r="M33" s="84">
        <v>3</v>
      </c>
      <c r="N33" s="84">
        <v>21</v>
      </c>
      <c r="O33" s="84">
        <v>0</v>
      </c>
      <c r="P33" s="84">
        <v>0.5</v>
      </c>
      <c r="Q33" s="84">
        <v>6040</v>
      </c>
      <c r="R33" s="84">
        <v>469525.717552</v>
      </c>
    </row>
    <row r="34" spans="1:18" s="80" customFormat="1" ht="12.75" customHeight="1">
      <c r="A34" s="56" t="s">
        <v>94</v>
      </c>
      <c r="B34" s="57"/>
      <c r="C34" s="84">
        <v>5734</v>
      </c>
      <c r="D34" s="84">
        <v>251162.607133</v>
      </c>
      <c r="E34" s="84">
        <v>8</v>
      </c>
      <c r="F34" s="84">
        <v>11.5</v>
      </c>
      <c r="G34" s="84">
        <v>2</v>
      </c>
      <c r="H34" s="84">
        <v>16</v>
      </c>
      <c r="I34" s="84">
        <v>13</v>
      </c>
      <c r="J34" s="84">
        <v>181.83212</v>
      </c>
      <c r="K34" s="84">
        <v>3</v>
      </c>
      <c r="L34" s="84">
        <v>114</v>
      </c>
      <c r="M34" s="84">
        <v>2</v>
      </c>
      <c r="N34" s="84">
        <v>-127.08125</v>
      </c>
      <c r="O34" s="84">
        <v>0</v>
      </c>
      <c r="P34" s="84">
        <v>0</v>
      </c>
      <c r="Q34" s="84">
        <v>5742</v>
      </c>
      <c r="R34" s="84">
        <v>251098.858003</v>
      </c>
    </row>
    <row r="35" spans="1:18" s="80" customFormat="1" ht="12.75" customHeight="1">
      <c r="A35" s="56" t="s">
        <v>95</v>
      </c>
      <c r="B35" s="57"/>
      <c r="C35" s="84">
        <v>2555</v>
      </c>
      <c r="D35" s="84">
        <v>64176.147181</v>
      </c>
      <c r="E35" s="84">
        <v>1</v>
      </c>
      <c r="F35" s="84">
        <v>1.5</v>
      </c>
      <c r="G35" s="84">
        <v>6</v>
      </c>
      <c r="H35" s="84">
        <v>15.65</v>
      </c>
      <c r="I35" s="84">
        <v>4</v>
      </c>
      <c r="J35" s="84">
        <v>483.79599</v>
      </c>
      <c r="K35" s="84">
        <v>1</v>
      </c>
      <c r="L35" s="84">
        <v>8</v>
      </c>
      <c r="M35" s="84">
        <v>2</v>
      </c>
      <c r="N35" s="84">
        <v>20</v>
      </c>
      <c r="O35" s="84">
        <v>0</v>
      </c>
      <c r="P35" s="84">
        <v>0</v>
      </c>
      <c r="Q35" s="84">
        <v>2552</v>
      </c>
      <c r="R35" s="84">
        <v>64657.793171</v>
      </c>
    </row>
    <row r="36" spans="1:18" s="80" customFormat="1" ht="12.75" customHeight="1">
      <c r="A36" s="56" t="s">
        <v>316</v>
      </c>
      <c r="B36" s="57"/>
      <c r="C36" s="84">
        <v>4270</v>
      </c>
      <c r="D36" s="84">
        <v>110160.769541</v>
      </c>
      <c r="E36" s="84">
        <v>9</v>
      </c>
      <c r="F36" s="84">
        <v>7.15</v>
      </c>
      <c r="G36" s="84">
        <v>7</v>
      </c>
      <c r="H36" s="84">
        <v>30.2</v>
      </c>
      <c r="I36" s="84">
        <v>3</v>
      </c>
      <c r="J36" s="84">
        <v>73.5</v>
      </c>
      <c r="K36" s="84">
        <v>4</v>
      </c>
      <c r="L36" s="84">
        <v>31.42</v>
      </c>
      <c r="M36" s="84">
        <v>2</v>
      </c>
      <c r="N36" s="84">
        <v>11</v>
      </c>
      <c r="O36" s="84">
        <v>-1</v>
      </c>
      <c r="P36" s="84">
        <v>-0.1</v>
      </c>
      <c r="Q36" s="84">
        <v>4273</v>
      </c>
      <c r="R36" s="84">
        <v>110190.699541</v>
      </c>
    </row>
    <row r="37" spans="1:18" s="80" customFormat="1" ht="12.75" customHeight="1">
      <c r="A37" s="56" t="s">
        <v>96</v>
      </c>
      <c r="B37" s="57"/>
      <c r="C37" s="84">
        <v>1877</v>
      </c>
      <c r="D37" s="84">
        <v>13298.245352</v>
      </c>
      <c r="E37" s="84">
        <v>2</v>
      </c>
      <c r="F37" s="84">
        <v>6</v>
      </c>
      <c r="G37" s="84">
        <v>2</v>
      </c>
      <c r="H37" s="84">
        <v>6</v>
      </c>
      <c r="I37" s="84">
        <v>2</v>
      </c>
      <c r="J37" s="84">
        <v>2.5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1877</v>
      </c>
      <c r="R37" s="84">
        <v>13300.745352</v>
      </c>
    </row>
    <row r="38" spans="1:18" s="80" customFormat="1" ht="12.75" customHeight="1">
      <c r="A38" s="56" t="s">
        <v>97</v>
      </c>
      <c r="B38" s="57"/>
      <c r="C38" s="84">
        <v>3896</v>
      </c>
      <c r="D38" s="84">
        <v>66547.740999</v>
      </c>
      <c r="E38" s="84">
        <v>10</v>
      </c>
      <c r="F38" s="84">
        <v>5.13</v>
      </c>
      <c r="G38" s="84">
        <v>7</v>
      </c>
      <c r="H38" s="84">
        <v>35</v>
      </c>
      <c r="I38" s="84">
        <v>13</v>
      </c>
      <c r="J38" s="84">
        <v>236.9773</v>
      </c>
      <c r="K38" s="84">
        <v>1</v>
      </c>
      <c r="L38" s="84">
        <v>3</v>
      </c>
      <c r="M38" s="84">
        <v>-3</v>
      </c>
      <c r="N38" s="84">
        <v>-43</v>
      </c>
      <c r="O38" s="84">
        <v>0</v>
      </c>
      <c r="P38" s="84">
        <v>0</v>
      </c>
      <c r="Q38" s="84">
        <v>3896</v>
      </c>
      <c r="R38" s="84">
        <v>66708.848299</v>
      </c>
    </row>
    <row r="39" spans="1:18" s="80" customFormat="1" ht="12.75" customHeight="1">
      <c r="A39" s="56" t="s">
        <v>98</v>
      </c>
      <c r="B39" s="57"/>
      <c r="C39" s="84">
        <v>16270</v>
      </c>
      <c r="D39" s="84">
        <v>533022.824067</v>
      </c>
      <c r="E39" s="84">
        <v>38</v>
      </c>
      <c r="F39" s="84">
        <v>181.95</v>
      </c>
      <c r="G39" s="84">
        <v>14</v>
      </c>
      <c r="H39" s="84">
        <v>58.95</v>
      </c>
      <c r="I39" s="84">
        <v>25</v>
      </c>
      <c r="J39" s="84">
        <v>1125.48</v>
      </c>
      <c r="K39" s="84">
        <v>4</v>
      </c>
      <c r="L39" s="84">
        <v>192.72483</v>
      </c>
      <c r="M39" s="84">
        <v>7</v>
      </c>
      <c r="N39" s="84">
        <v>145.9</v>
      </c>
      <c r="O39" s="84">
        <v>0</v>
      </c>
      <c r="P39" s="84">
        <v>0</v>
      </c>
      <c r="Q39" s="84">
        <v>16301</v>
      </c>
      <c r="R39" s="84">
        <v>534224.479237</v>
      </c>
    </row>
    <row r="40" spans="1:18" s="80" customFormat="1" ht="12.75" customHeight="1">
      <c r="A40" s="56" t="s">
        <v>99</v>
      </c>
      <c r="B40" s="57"/>
      <c r="C40" s="84">
        <v>2680</v>
      </c>
      <c r="D40" s="84">
        <v>810088.128924</v>
      </c>
      <c r="E40" s="84">
        <v>12</v>
      </c>
      <c r="F40" s="84">
        <v>27.595</v>
      </c>
      <c r="G40" s="84">
        <v>4</v>
      </c>
      <c r="H40" s="84">
        <v>5.9</v>
      </c>
      <c r="I40" s="84">
        <v>12</v>
      </c>
      <c r="J40" s="84">
        <v>405.65515</v>
      </c>
      <c r="K40" s="84">
        <v>2</v>
      </c>
      <c r="L40" s="84">
        <v>12</v>
      </c>
      <c r="M40" s="84">
        <v>4</v>
      </c>
      <c r="N40" s="84">
        <v>13.18</v>
      </c>
      <c r="O40" s="84">
        <v>0</v>
      </c>
      <c r="P40" s="84">
        <v>0</v>
      </c>
      <c r="Q40" s="84">
        <v>2692</v>
      </c>
      <c r="R40" s="84">
        <v>810516.659074</v>
      </c>
    </row>
    <row r="41" spans="1:18" s="80" customFormat="1" ht="12.75" customHeight="1">
      <c r="A41" s="56" t="s">
        <v>100</v>
      </c>
      <c r="B41" s="57"/>
      <c r="C41" s="84">
        <v>3613</v>
      </c>
      <c r="D41" s="84">
        <v>176704.564167</v>
      </c>
      <c r="E41" s="84">
        <v>10</v>
      </c>
      <c r="F41" s="84">
        <v>21.868</v>
      </c>
      <c r="G41" s="84">
        <v>9</v>
      </c>
      <c r="H41" s="84">
        <v>53.8</v>
      </c>
      <c r="I41" s="84">
        <v>2</v>
      </c>
      <c r="J41" s="84">
        <v>19.5</v>
      </c>
      <c r="K41" s="84">
        <v>1</v>
      </c>
      <c r="L41" s="84">
        <v>1.5</v>
      </c>
      <c r="M41" s="84">
        <v>4</v>
      </c>
      <c r="N41" s="84">
        <v>8.1</v>
      </c>
      <c r="O41" s="84">
        <v>-1</v>
      </c>
      <c r="P41" s="84">
        <v>-1</v>
      </c>
      <c r="Q41" s="84">
        <v>3617</v>
      </c>
      <c r="R41" s="84">
        <v>176697.732167</v>
      </c>
    </row>
    <row r="42" spans="1:18" s="80" customFormat="1" ht="12.75" customHeight="1">
      <c r="A42" s="56" t="s">
        <v>317</v>
      </c>
      <c r="B42" s="57"/>
      <c r="C42" s="84">
        <v>101316</v>
      </c>
      <c r="D42" s="84">
        <v>1103650.929965</v>
      </c>
      <c r="E42" s="84">
        <v>356</v>
      </c>
      <c r="F42" s="84">
        <v>746.4045</v>
      </c>
      <c r="G42" s="84">
        <v>180</v>
      </c>
      <c r="H42" s="84">
        <v>722.36</v>
      </c>
      <c r="I42" s="84">
        <v>115</v>
      </c>
      <c r="J42" s="84">
        <v>1430.803849</v>
      </c>
      <c r="K42" s="84">
        <v>13</v>
      </c>
      <c r="L42" s="84">
        <v>498.75</v>
      </c>
      <c r="M42" s="84">
        <v>25</v>
      </c>
      <c r="N42" s="84">
        <v>315.0778</v>
      </c>
      <c r="O42" s="84">
        <v>-1</v>
      </c>
      <c r="P42" s="84">
        <v>-11.799999</v>
      </c>
      <c r="Q42" s="84">
        <v>101516</v>
      </c>
      <c r="R42" s="84">
        <v>1104910.306115</v>
      </c>
    </row>
    <row r="43" spans="1:18" s="80" customFormat="1" ht="12.75" customHeight="1">
      <c r="A43" s="56" t="s">
        <v>101</v>
      </c>
      <c r="B43" s="57"/>
      <c r="C43" s="84">
        <v>118655</v>
      </c>
      <c r="D43" s="84">
        <v>1005021.89034</v>
      </c>
      <c r="E43" s="84">
        <v>317</v>
      </c>
      <c r="F43" s="84">
        <v>610.625988</v>
      </c>
      <c r="G43" s="84">
        <v>278</v>
      </c>
      <c r="H43" s="84">
        <v>892.43291</v>
      </c>
      <c r="I43" s="84">
        <v>102</v>
      </c>
      <c r="J43" s="84">
        <v>784.436743</v>
      </c>
      <c r="K43" s="84">
        <v>19</v>
      </c>
      <c r="L43" s="84">
        <v>214.0263</v>
      </c>
      <c r="M43" s="84">
        <v>-58</v>
      </c>
      <c r="N43" s="84">
        <v>-1409.610166</v>
      </c>
      <c r="O43" s="84">
        <v>-1</v>
      </c>
      <c r="P43" s="84">
        <v>-3.999997</v>
      </c>
      <c r="Q43" s="84">
        <v>118635</v>
      </c>
      <c r="R43" s="84">
        <v>1003896.883698</v>
      </c>
    </row>
    <row r="44" spans="1:18" s="80" customFormat="1" ht="12.75" customHeight="1">
      <c r="A44" s="56" t="s">
        <v>102</v>
      </c>
      <c r="B44" s="57"/>
      <c r="C44" s="84">
        <v>16092</v>
      </c>
      <c r="D44" s="84">
        <v>798899.635447</v>
      </c>
      <c r="E44" s="84">
        <v>38</v>
      </c>
      <c r="F44" s="84">
        <v>165.85</v>
      </c>
      <c r="G44" s="84">
        <v>14</v>
      </c>
      <c r="H44" s="84">
        <v>63.006689</v>
      </c>
      <c r="I44" s="84">
        <v>20</v>
      </c>
      <c r="J44" s="84">
        <v>577.732</v>
      </c>
      <c r="K44" s="84">
        <v>0</v>
      </c>
      <c r="L44" s="84">
        <v>0</v>
      </c>
      <c r="M44" s="84">
        <v>-2</v>
      </c>
      <c r="N44" s="84">
        <v>261.201</v>
      </c>
      <c r="O44" s="84">
        <v>0</v>
      </c>
      <c r="P44" s="84">
        <v>-4</v>
      </c>
      <c r="Q44" s="84">
        <v>16114</v>
      </c>
      <c r="R44" s="84">
        <v>799837.411758</v>
      </c>
    </row>
    <row r="45" spans="1:18" s="80" customFormat="1" ht="12.75" customHeight="1">
      <c r="A45" s="56" t="s">
        <v>103</v>
      </c>
      <c r="B45" s="57"/>
      <c r="C45" s="84">
        <v>6620</v>
      </c>
      <c r="D45" s="84">
        <v>65253.701721</v>
      </c>
      <c r="E45" s="84">
        <v>34</v>
      </c>
      <c r="F45" s="84">
        <v>77.16</v>
      </c>
      <c r="G45" s="84">
        <v>15</v>
      </c>
      <c r="H45" s="84">
        <v>40</v>
      </c>
      <c r="I45" s="84">
        <v>2</v>
      </c>
      <c r="J45" s="84">
        <v>11</v>
      </c>
      <c r="K45" s="84">
        <v>3</v>
      </c>
      <c r="L45" s="84">
        <v>11.88</v>
      </c>
      <c r="M45" s="84">
        <v>-4</v>
      </c>
      <c r="N45" s="84">
        <v>-17</v>
      </c>
      <c r="O45" s="84">
        <v>0</v>
      </c>
      <c r="P45" s="84">
        <v>0</v>
      </c>
      <c r="Q45" s="84">
        <v>6635</v>
      </c>
      <c r="R45" s="84">
        <v>65272.981721</v>
      </c>
    </row>
    <row r="46" spans="1:18" s="80" customFormat="1" ht="12.75" customHeight="1">
      <c r="A46" s="56" t="s">
        <v>313</v>
      </c>
      <c r="B46" s="57"/>
      <c r="C46" s="84">
        <v>21811</v>
      </c>
      <c r="D46" s="84">
        <v>547730.839882</v>
      </c>
      <c r="E46" s="84">
        <v>82</v>
      </c>
      <c r="F46" s="84">
        <v>88.1123</v>
      </c>
      <c r="G46" s="84">
        <v>47</v>
      </c>
      <c r="H46" s="84">
        <v>132.286</v>
      </c>
      <c r="I46" s="84">
        <v>52</v>
      </c>
      <c r="J46" s="84">
        <v>489.02419</v>
      </c>
      <c r="K46" s="84">
        <v>4</v>
      </c>
      <c r="L46" s="84">
        <v>53.70339</v>
      </c>
      <c r="M46" s="84">
        <v>-14</v>
      </c>
      <c r="N46" s="84">
        <v>-824.811012</v>
      </c>
      <c r="O46" s="84">
        <v>0</v>
      </c>
      <c r="P46" s="84">
        <v>0</v>
      </c>
      <c r="Q46" s="84">
        <v>21832</v>
      </c>
      <c r="R46" s="84">
        <v>547297.17597</v>
      </c>
    </row>
    <row r="47" spans="1:18" s="80" customFormat="1" ht="12.75" customHeight="1">
      <c r="A47" s="56" t="s">
        <v>104</v>
      </c>
      <c r="B47" s="57"/>
      <c r="C47" s="84">
        <v>35003</v>
      </c>
      <c r="D47" s="84">
        <v>6467208.024125</v>
      </c>
      <c r="E47" s="84">
        <v>201</v>
      </c>
      <c r="F47" s="84">
        <v>1785.908942</v>
      </c>
      <c r="G47" s="84">
        <v>65</v>
      </c>
      <c r="H47" s="84">
        <v>547.575323</v>
      </c>
      <c r="I47" s="84">
        <v>88</v>
      </c>
      <c r="J47" s="84">
        <v>5009.19013</v>
      </c>
      <c r="K47" s="84">
        <v>14</v>
      </c>
      <c r="L47" s="84">
        <v>1832.98994</v>
      </c>
      <c r="M47" s="84">
        <v>7</v>
      </c>
      <c r="N47" s="84">
        <v>623.382</v>
      </c>
      <c r="O47" s="84">
        <v>-1</v>
      </c>
      <c r="P47" s="84">
        <v>-12.5</v>
      </c>
      <c r="Q47" s="84">
        <v>35145</v>
      </c>
      <c r="R47" s="84">
        <v>6472233.439934</v>
      </c>
    </row>
    <row r="48" spans="1:18" s="80" customFormat="1" ht="12.75" customHeight="1">
      <c r="A48" s="56" t="s">
        <v>105</v>
      </c>
      <c r="B48" s="57"/>
      <c r="C48" s="84">
        <v>30708</v>
      </c>
      <c r="D48" s="84">
        <v>1170589.938977</v>
      </c>
      <c r="E48" s="84">
        <v>84</v>
      </c>
      <c r="F48" s="84">
        <v>486.703133</v>
      </c>
      <c r="G48" s="84">
        <v>76</v>
      </c>
      <c r="H48" s="84">
        <v>712.13</v>
      </c>
      <c r="I48" s="84">
        <v>52</v>
      </c>
      <c r="J48" s="84">
        <v>2162.679729</v>
      </c>
      <c r="K48" s="84">
        <v>8</v>
      </c>
      <c r="L48" s="84">
        <v>186.5</v>
      </c>
      <c r="M48" s="84">
        <v>5</v>
      </c>
      <c r="N48" s="84">
        <v>1050.95182</v>
      </c>
      <c r="O48" s="84">
        <v>-1</v>
      </c>
      <c r="P48" s="84">
        <v>-12.999999</v>
      </c>
      <c r="Q48" s="84">
        <v>30720</v>
      </c>
      <c r="R48" s="84">
        <v>1173378.64366</v>
      </c>
    </row>
    <row r="49" spans="1:18" s="80" customFormat="1" ht="12.75" customHeight="1">
      <c r="A49" s="56" t="s">
        <v>106</v>
      </c>
      <c r="B49" s="57"/>
      <c r="C49" s="84">
        <v>52150</v>
      </c>
      <c r="D49" s="84">
        <v>371560.095979</v>
      </c>
      <c r="E49" s="84">
        <v>320</v>
      </c>
      <c r="F49" s="84">
        <v>809.24746</v>
      </c>
      <c r="G49" s="84">
        <v>137</v>
      </c>
      <c r="H49" s="84">
        <v>284.735</v>
      </c>
      <c r="I49" s="84">
        <v>118</v>
      </c>
      <c r="J49" s="84">
        <v>2116.85609</v>
      </c>
      <c r="K49" s="84">
        <v>5</v>
      </c>
      <c r="L49" s="84">
        <v>15.12223</v>
      </c>
      <c r="M49" s="84">
        <v>-17</v>
      </c>
      <c r="N49" s="84">
        <v>-482.298</v>
      </c>
      <c r="O49" s="84">
        <v>-3</v>
      </c>
      <c r="P49" s="84">
        <v>140.00118</v>
      </c>
      <c r="Q49" s="84">
        <v>52313</v>
      </c>
      <c r="R49" s="84">
        <v>373844.045479</v>
      </c>
    </row>
    <row r="50" spans="1:18" s="80" customFormat="1" ht="12.75" customHeight="1">
      <c r="A50" s="56" t="s">
        <v>107</v>
      </c>
      <c r="B50" s="57"/>
      <c r="C50" s="84">
        <v>16015</v>
      </c>
      <c r="D50" s="84">
        <v>288415.227282</v>
      </c>
      <c r="E50" s="84">
        <v>72</v>
      </c>
      <c r="F50" s="84">
        <v>287.86</v>
      </c>
      <c r="G50" s="84">
        <v>31</v>
      </c>
      <c r="H50" s="84">
        <v>68.6</v>
      </c>
      <c r="I50" s="84">
        <v>21</v>
      </c>
      <c r="J50" s="84">
        <v>114.89</v>
      </c>
      <c r="K50" s="84">
        <v>0</v>
      </c>
      <c r="L50" s="84">
        <v>0</v>
      </c>
      <c r="M50" s="84">
        <v>13</v>
      </c>
      <c r="N50" s="84">
        <v>142.69</v>
      </c>
      <c r="O50" s="84">
        <v>0</v>
      </c>
      <c r="P50" s="84">
        <v>5</v>
      </c>
      <c r="Q50" s="84">
        <v>16069</v>
      </c>
      <c r="R50" s="84">
        <v>288897.067282</v>
      </c>
    </row>
    <row r="51" spans="1:18" s="80" customFormat="1" ht="12.75" customHeight="1">
      <c r="A51" s="56" t="s">
        <v>108</v>
      </c>
      <c r="B51" s="57"/>
      <c r="C51" s="84">
        <v>132</v>
      </c>
      <c r="D51" s="84">
        <v>237.3</v>
      </c>
      <c r="E51" s="84">
        <v>0</v>
      </c>
      <c r="F51" s="84">
        <v>0</v>
      </c>
      <c r="G51" s="84">
        <v>1</v>
      </c>
      <c r="H51" s="84">
        <v>0.5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131</v>
      </c>
      <c r="R51" s="84">
        <v>236.8</v>
      </c>
    </row>
    <row r="52" spans="1:18" s="80" customFormat="1" ht="12.75" customHeight="1">
      <c r="A52" s="56" t="s">
        <v>318</v>
      </c>
      <c r="B52" s="57"/>
      <c r="C52" s="84">
        <v>353</v>
      </c>
      <c r="D52" s="84">
        <v>1774.612666</v>
      </c>
      <c r="E52" s="84">
        <v>0</v>
      </c>
      <c r="F52" s="84">
        <v>0</v>
      </c>
      <c r="G52" s="84">
        <v>2</v>
      </c>
      <c r="H52" s="84">
        <v>6</v>
      </c>
      <c r="I52" s="84">
        <v>1</v>
      </c>
      <c r="J52" s="84">
        <v>4</v>
      </c>
      <c r="K52" s="84">
        <v>0</v>
      </c>
      <c r="L52" s="84">
        <v>0</v>
      </c>
      <c r="M52" s="84">
        <v>-1</v>
      </c>
      <c r="N52" s="84">
        <v>-7</v>
      </c>
      <c r="O52" s="84">
        <v>0</v>
      </c>
      <c r="P52" s="84">
        <v>0</v>
      </c>
      <c r="Q52" s="84">
        <v>350</v>
      </c>
      <c r="R52" s="84">
        <v>1765.612666</v>
      </c>
    </row>
    <row r="53" spans="1:18" s="80" customFormat="1" ht="12.7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110</v>
      </c>
      <c r="B54" s="57"/>
      <c r="C54" s="84">
        <v>2214</v>
      </c>
      <c r="D54" s="84">
        <v>73100.191442</v>
      </c>
      <c r="E54" s="84">
        <v>17</v>
      </c>
      <c r="F54" s="84">
        <v>78.62</v>
      </c>
      <c r="G54" s="84">
        <v>10</v>
      </c>
      <c r="H54" s="84">
        <v>31.65</v>
      </c>
      <c r="I54" s="84">
        <v>4</v>
      </c>
      <c r="J54" s="84">
        <v>210.18</v>
      </c>
      <c r="K54" s="84">
        <v>0</v>
      </c>
      <c r="L54" s="84">
        <v>0</v>
      </c>
      <c r="M54" s="84">
        <v>0</v>
      </c>
      <c r="N54" s="84">
        <v>-7.13</v>
      </c>
      <c r="O54" s="84">
        <v>0</v>
      </c>
      <c r="P54" s="84">
        <v>0</v>
      </c>
      <c r="Q54" s="84">
        <v>2221</v>
      </c>
      <c r="R54" s="84">
        <v>73350.211442</v>
      </c>
    </row>
    <row r="55" spans="1:18" s="80" customFormat="1" ht="12.75" customHeight="1">
      <c r="A55" s="56" t="s">
        <v>111</v>
      </c>
      <c r="B55" s="57"/>
      <c r="C55" s="84">
        <v>12764</v>
      </c>
      <c r="D55" s="84">
        <v>136507.971771</v>
      </c>
      <c r="E55" s="84">
        <v>52</v>
      </c>
      <c r="F55" s="84">
        <v>83.76</v>
      </c>
      <c r="G55" s="84">
        <v>17</v>
      </c>
      <c r="H55" s="84">
        <v>55.038</v>
      </c>
      <c r="I55" s="84">
        <v>24</v>
      </c>
      <c r="J55" s="84">
        <v>107.342655</v>
      </c>
      <c r="K55" s="84">
        <v>1</v>
      </c>
      <c r="L55" s="84">
        <v>15</v>
      </c>
      <c r="M55" s="84">
        <v>-4</v>
      </c>
      <c r="N55" s="84">
        <v>69.37</v>
      </c>
      <c r="O55" s="84">
        <v>0</v>
      </c>
      <c r="P55" s="84">
        <v>-6</v>
      </c>
      <c r="Q55" s="84">
        <v>12795</v>
      </c>
      <c r="R55" s="84">
        <v>136692.406426</v>
      </c>
    </row>
    <row r="56" spans="1:18" s="80" customFormat="1" ht="12.75" customHeight="1">
      <c r="A56" s="56" t="s">
        <v>112</v>
      </c>
      <c r="B56" s="57"/>
      <c r="C56" s="84">
        <v>31467</v>
      </c>
      <c r="D56" s="84">
        <v>281530.454942</v>
      </c>
      <c r="E56" s="84">
        <v>0</v>
      </c>
      <c r="F56" s="84">
        <v>0</v>
      </c>
      <c r="G56" s="84">
        <v>48</v>
      </c>
      <c r="H56" s="84">
        <v>189.57</v>
      </c>
      <c r="I56" s="84">
        <v>10</v>
      </c>
      <c r="J56" s="84">
        <v>64.625</v>
      </c>
      <c r="K56" s="84">
        <v>1</v>
      </c>
      <c r="L56" s="84">
        <v>25</v>
      </c>
      <c r="M56" s="84">
        <v>-31</v>
      </c>
      <c r="N56" s="84">
        <v>-224</v>
      </c>
      <c r="O56" s="84">
        <v>8</v>
      </c>
      <c r="P56" s="84">
        <v>-29.521</v>
      </c>
      <c r="Q56" s="84">
        <v>31396</v>
      </c>
      <c r="R56" s="84">
        <v>281126.988942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44" t="str">
        <f>'2491-00-01'!V34</f>
        <v>中華民國105年03月01日編製</v>
      </c>
      <c r="R57" s="344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45" t="s">
        <v>158</v>
      </c>
      <c r="R58" s="345"/>
    </row>
    <row r="59" spans="1:18" ht="15" customHeight="1">
      <c r="A59" s="63" t="s">
        <v>43</v>
      </c>
      <c r="B59" s="160" t="s">
        <v>277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274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159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160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30" t="s">
        <v>161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M1">
      <selection activeCell="S20" sqref="S20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8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59" t="s">
        <v>240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4" spans="1:18" s="111" customFormat="1" ht="18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18" s="114" customFormat="1" ht="18" customHeight="1">
      <c r="A5" s="112"/>
      <c r="B5" s="113"/>
      <c r="C5" s="113"/>
      <c r="D5" s="113"/>
      <c r="E5" s="113"/>
      <c r="F5" s="113"/>
      <c r="G5" s="361" t="str">
        <f>'2491-00-06'!G5</f>
        <v>中華民國105年02月</v>
      </c>
      <c r="H5" s="361"/>
      <c r="I5" s="361"/>
      <c r="J5" s="361"/>
      <c r="K5" s="361"/>
      <c r="L5" s="361"/>
      <c r="M5" s="113"/>
      <c r="N5" s="113"/>
      <c r="O5" s="113"/>
      <c r="P5" s="113"/>
      <c r="Q5" s="362" t="s">
        <v>7</v>
      </c>
      <c r="R5" s="362"/>
    </row>
    <row r="6" spans="2:18" s="114" customFormat="1" ht="15.75" customHeight="1">
      <c r="B6" s="115"/>
      <c r="C6" s="363" t="s">
        <v>147</v>
      </c>
      <c r="D6" s="364"/>
      <c r="E6" s="367" t="s">
        <v>148</v>
      </c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70" t="s">
        <v>149</v>
      </c>
      <c r="R6" s="363"/>
    </row>
    <row r="7" spans="1:18" s="116" customFormat="1" ht="15.75" customHeight="1">
      <c r="A7" s="372" t="s">
        <v>8</v>
      </c>
      <c r="B7" s="373"/>
      <c r="C7" s="365"/>
      <c r="D7" s="366"/>
      <c r="E7" s="374" t="s">
        <v>150</v>
      </c>
      <c r="F7" s="375"/>
      <c r="G7" s="376" t="s">
        <v>151</v>
      </c>
      <c r="H7" s="375"/>
      <c r="I7" s="376" t="s">
        <v>152</v>
      </c>
      <c r="J7" s="375"/>
      <c r="K7" s="376" t="s">
        <v>153</v>
      </c>
      <c r="L7" s="375"/>
      <c r="M7" s="377" t="s">
        <v>154</v>
      </c>
      <c r="N7" s="378"/>
      <c r="O7" s="376" t="s">
        <v>155</v>
      </c>
      <c r="P7" s="375"/>
      <c r="Q7" s="371"/>
      <c r="R7" s="365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156</v>
      </c>
      <c r="P8" s="122" t="s">
        <v>33</v>
      </c>
      <c r="Q8" s="120" t="s">
        <v>156</v>
      </c>
      <c r="R8" s="123" t="s">
        <v>33</v>
      </c>
    </row>
    <row r="9" spans="1:18" s="116" customFormat="1" ht="16.5" customHeight="1">
      <c r="A9" s="246" t="s">
        <v>34</v>
      </c>
      <c r="B9" s="247"/>
      <c r="C9" s="39">
        <v>657680</v>
      </c>
      <c r="D9" s="39">
        <v>22187672.235831</v>
      </c>
      <c r="E9" s="39">
        <v>2104</v>
      </c>
      <c r="F9" s="39">
        <v>6958.320091</v>
      </c>
      <c r="G9" s="39">
        <v>1280</v>
      </c>
      <c r="H9" s="39">
        <v>8381.800522</v>
      </c>
      <c r="I9" s="39">
        <v>1010</v>
      </c>
      <c r="J9" s="39">
        <v>25977.026605</v>
      </c>
      <c r="K9" s="39">
        <v>134</v>
      </c>
      <c r="L9" s="39">
        <v>7034.16041</v>
      </c>
      <c r="M9" s="39">
        <v>0</v>
      </c>
      <c r="N9" s="39">
        <v>0</v>
      </c>
      <c r="O9" s="39">
        <v>-3</v>
      </c>
      <c r="P9" s="39">
        <v>-841.222104</v>
      </c>
      <c r="Q9" s="39">
        <v>658501</v>
      </c>
      <c r="R9" s="39">
        <v>22204350.399491</v>
      </c>
    </row>
    <row r="10" spans="1:18" s="116" customFormat="1" ht="16.5" customHeight="1">
      <c r="A10" s="248" t="s">
        <v>215</v>
      </c>
      <c r="B10" s="249"/>
      <c r="C10" s="39">
        <v>656435</v>
      </c>
      <c r="D10" s="39">
        <v>22166900.997731</v>
      </c>
      <c r="E10" s="39">
        <v>2096</v>
      </c>
      <c r="F10" s="39">
        <v>6951.020091</v>
      </c>
      <c r="G10" s="39">
        <v>1277</v>
      </c>
      <c r="H10" s="39">
        <v>8364.800522</v>
      </c>
      <c r="I10" s="39">
        <v>1008</v>
      </c>
      <c r="J10" s="39">
        <v>25878.226605</v>
      </c>
      <c r="K10" s="39">
        <v>133</v>
      </c>
      <c r="L10" s="39">
        <v>7017.16041</v>
      </c>
      <c r="M10" s="39">
        <v>0</v>
      </c>
      <c r="N10" s="39">
        <v>0</v>
      </c>
      <c r="O10" s="39">
        <v>-5</v>
      </c>
      <c r="P10" s="39">
        <v>-876.222104</v>
      </c>
      <c r="Q10" s="39">
        <v>657249</v>
      </c>
      <c r="R10" s="39">
        <v>22183472.061391</v>
      </c>
    </row>
    <row r="11" spans="1:18" s="116" customFormat="1" ht="16.5" customHeight="1">
      <c r="A11" s="250" t="s">
        <v>255</v>
      </c>
      <c r="B11" s="251"/>
      <c r="C11" s="39">
        <v>127180</v>
      </c>
      <c r="D11" s="39">
        <v>2043105.951788</v>
      </c>
      <c r="E11" s="39">
        <v>364</v>
      </c>
      <c r="F11" s="39">
        <v>797.27434</v>
      </c>
      <c r="G11" s="39">
        <v>325</v>
      </c>
      <c r="H11" s="39">
        <v>1852.641708</v>
      </c>
      <c r="I11" s="39">
        <v>156</v>
      </c>
      <c r="J11" s="39">
        <v>3724.790045</v>
      </c>
      <c r="K11" s="39">
        <v>24</v>
      </c>
      <c r="L11" s="39">
        <v>379.91434</v>
      </c>
      <c r="M11" s="39">
        <v>0</v>
      </c>
      <c r="N11" s="39">
        <v>0</v>
      </c>
      <c r="O11" s="39">
        <v>30</v>
      </c>
      <c r="P11" s="39">
        <v>193.306956</v>
      </c>
      <c r="Q11" s="39">
        <v>127249</v>
      </c>
      <c r="R11" s="39">
        <v>2045588.767081</v>
      </c>
    </row>
    <row r="12" spans="1:18" s="116" customFormat="1" ht="16.5" customHeight="1">
      <c r="A12" s="250" t="s">
        <v>254</v>
      </c>
      <c r="B12" s="251"/>
      <c r="C12" s="39">
        <v>172745</v>
      </c>
      <c r="D12" s="39">
        <v>11396738.817987</v>
      </c>
      <c r="E12" s="39">
        <v>549</v>
      </c>
      <c r="F12" s="39">
        <v>2219.177375</v>
      </c>
      <c r="G12" s="39">
        <v>350</v>
      </c>
      <c r="H12" s="39">
        <v>1999.777015</v>
      </c>
      <c r="I12" s="39">
        <v>326</v>
      </c>
      <c r="J12" s="39">
        <v>8881.353258</v>
      </c>
      <c r="K12" s="39">
        <v>42</v>
      </c>
      <c r="L12" s="39">
        <v>4392.30999</v>
      </c>
      <c r="M12" s="39">
        <v>0</v>
      </c>
      <c r="N12" s="39">
        <v>0</v>
      </c>
      <c r="O12" s="39">
        <v>-65</v>
      </c>
      <c r="P12" s="39">
        <v>28884.80912</v>
      </c>
      <c r="Q12" s="39">
        <v>172879</v>
      </c>
      <c r="R12" s="39">
        <v>11430332.070735</v>
      </c>
    </row>
    <row r="13" spans="1:18" s="116" customFormat="1" ht="16.5" customHeight="1">
      <c r="A13" s="250" t="s">
        <v>295</v>
      </c>
      <c r="B13" s="251"/>
      <c r="C13" s="39">
        <v>54371</v>
      </c>
      <c r="D13" s="39">
        <v>1426225.536088</v>
      </c>
      <c r="E13" s="39">
        <v>191</v>
      </c>
      <c r="F13" s="39">
        <v>542.411</v>
      </c>
      <c r="G13" s="39">
        <v>104</v>
      </c>
      <c r="H13" s="39">
        <v>460.001</v>
      </c>
      <c r="I13" s="39">
        <v>94</v>
      </c>
      <c r="J13" s="39">
        <v>5351.69987</v>
      </c>
      <c r="K13" s="39">
        <v>11</v>
      </c>
      <c r="L13" s="39">
        <v>208.63782</v>
      </c>
      <c r="M13" s="39">
        <v>0</v>
      </c>
      <c r="N13" s="39">
        <v>0</v>
      </c>
      <c r="O13" s="39">
        <v>15</v>
      </c>
      <c r="P13" s="39">
        <v>70.982914</v>
      </c>
      <c r="Q13" s="39">
        <v>54473</v>
      </c>
      <c r="R13" s="39">
        <v>1431521.991052</v>
      </c>
    </row>
    <row r="14" spans="1:18" s="116" customFormat="1" ht="16.5" customHeight="1">
      <c r="A14" s="250" t="s">
        <v>210</v>
      </c>
      <c r="B14" s="251"/>
      <c r="C14" s="39">
        <v>88645</v>
      </c>
      <c r="D14" s="39">
        <v>1611055.467383</v>
      </c>
      <c r="E14" s="39">
        <v>332</v>
      </c>
      <c r="F14" s="39">
        <v>1249.7145</v>
      </c>
      <c r="G14" s="39">
        <v>134</v>
      </c>
      <c r="H14" s="39">
        <v>635.4241</v>
      </c>
      <c r="I14" s="39">
        <v>121</v>
      </c>
      <c r="J14" s="39">
        <v>1815.124572</v>
      </c>
      <c r="K14" s="39">
        <v>19</v>
      </c>
      <c r="L14" s="39">
        <v>314.81</v>
      </c>
      <c r="M14" s="39">
        <v>0</v>
      </c>
      <c r="N14" s="39">
        <v>0</v>
      </c>
      <c r="O14" s="39">
        <v>9</v>
      </c>
      <c r="P14" s="39">
        <v>-103.928</v>
      </c>
      <c r="Q14" s="39">
        <v>88852</v>
      </c>
      <c r="R14" s="39">
        <v>1613066.144355</v>
      </c>
    </row>
    <row r="15" spans="1:18" s="116" customFormat="1" ht="16.5" customHeight="1">
      <c r="A15" s="250" t="s">
        <v>211</v>
      </c>
      <c r="B15" s="251"/>
      <c r="C15" s="39">
        <v>33990</v>
      </c>
      <c r="D15" s="39">
        <v>844638.653023</v>
      </c>
      <c r="E15" s="39">
        <v>122</v>
      </c>
      <c r="F15" s="39">
        <v>298.08</v>
      </c>
      <c r="G15" s="39">
        <v>74</v>
      </c>
      <c r="H15" s="39">
        <v>538.66</v>
      </c>
      <c r="I15" s="39">
        <v>54</v>
      </c>
      <c r="J15" s="39">
        <v>930.28318</v>
      </c>
      <c r="K15" s="39">
        <v>8</v>
      </c>
      <c r="L15" s="39">
        <v>835.99</v>
      </c>
      <c r="M15" s="39">
        <v>0</v>
      </c>
      <c r="N15" s="39">
        <v>0</v>
      </c>
      <c r="O15" s="39">
        <v>-5</v>
      </c>
      <c r="P15" s="39">
        <v>-113.25819</v>
      </c>
      <c r="Q15" s="39">
        <v>34033</v>
      </c>
      <c r="R15" s="39">
        <v>844379.108013</v>
      </c>
    </row>
    <row r="16" spans="1:18" s="116" customFormat="1" ht="16.5" customHeight="1">
      <c r="A16" s="252" t="s">
        <v>216</v>
      </c>
      <c r="B16" s="249"/>
      <c r="C16" s="39">
        <v>81818</v>
      </c>
      <c r="D16" s="39">
        <v>1778272.136612</v>
      </c>
      <c r="E16" s="39">
        <v>205</v>
      </c>
      <c r="F16" s="39">
        <v>511.199888</v>
      </c>
      <c r="G16" s="39">
        <v>108</v>
      </c>
      <c r="H16" s="39">
        <v>417.318</v>
      </c>
      <c r="I16" s="39">
        <v>111</v>
      </c>
      <c r="J16" s="39">
        <v>1805.02897</v>
      </c>
      <c r="K16" s="39">
        <v>11</v>
      </c>
      <c r="L16" s="39">
        <v>574.23138</v>
      </c>
      <c r="M16" s="39">
        <v>0</v>
      </c>
      <c r="N16" s="39">
        <v>0</v>
      </c>
      <c r="O16" s="39">
        <v>1</v>
      </c>
      <c r="P16" s="39">
        <v>89.03624</v>
      </c>
      <c r="Q16" s="39">
        <v>81916</v>
      </c>
      <c r="R16" s="39">
        <v>1779685.85233</v>
      </c>
    </row>
    <row r="17" spans="1:18" s="116" customFormat="1" ht="16.5" customHeight="1">
      <c r="A17" s="250" t="s">
        <v>217</v>
      </c>
      <c r="B17" s="251"/>
      <c r="C17" s="39">
        <v>5609</v>
      </c>
      <c r="D17" s="39">
        <v>77665.807688</v>
      </c>
      <c r="E17" s="39">
        <v>20</v>
      </c>
      <c r="F17" s="39">
        <v>53.04</v>
      </c>
      <c r="G17" s="39">
        <v>11</v>
      </c>
      <c r="H17" s="39">
        <v>159</v>
      </c>
      <c r="I17" s="39">
        <v>4</v>
      </c>
      <c r="J17" s="39">
        <v>660.118</v>
      </c>
      <c r="K17" s="39">
        <v>0</v>
      </c>
      <c r="L17" s="39">
        <v>0</v>
      </c>
      <c r="M17" s="39">
        <v>0</v>
      </c>
      <c r="N17" s="39">
        <v>0</v>
      </c>
      <c r="O17" s="39">
        <v>7</v>
      </c>
      <c r="P17" s="39">
        <v>155.1</v>
      </c>
      <c r="Q17" s="39">
        <v>5625</v>
      </c>
      <c r="R17" s="39">
        <v>78375.065688</v>
      </c>
    </row>
    <row r="18" spans="1:18" s="116" customFormat="1" ht="16.5" customHeight="1">
      <c r="A18" s="250" t="s">
        <v>218</v>
      </c>
      <c r="B18" s="251"/>
      <c r="C18" s="39">
        <v>11238</v>
      </c>
      <c r="D18" s="39">
        <v>535517.809079</v>
      </c>
      <c r="E18" s="39">
        <v>45</v>
      </c>
      <c r="F18" s="39">
        <v>483.618888</v>
      </c>
      <c r="G18" s="39">
        <v>33</v>
      </c>
      <c r="H18" s="39">
        <v>1301.59</v>
      </c>
      <c r="I18" s="39">
        <v>34</v>
      </c>
      <c r="J18" s="39">
        <v>1321.00544</v>
      </c>
      <c r="K18" s="39">
        <v>4</v>
      </c>
      <c r="L18" s="39">
        <v>64.14</v>
      </c>
      <c r="M18" s="39">
        <v>0</v>
      </c>
      <c r="N18" s="39">
        <v>0</v>
      </c>
      <c r="O18" s="39">
        <v>-2</v>
      </c>
      <c r="P18" s="39">
        <v>-2556.435888</v>
      </c>
      <c r="Q18" s="39">
        <v>11248</v>
      </c>
      <c r="R18" s="39">
        <v>533400.267519</v>
      </c>
    </row>
    <row r="19" spans="1:18" s="116" customFormat="1" ht="16.5" customHeight="1">
      <c r="A19" s="250" t="s">
        <v>219</v>
      </c>
      <c r="B19" s="251"/>
      <c r="C19" s="39">
        <v>6882</v>
      </c>
      <c r="D19" s="39">
        <v>296647.266476</v>
      </c>
      <c r="E19" s="39">
        <v>16</v>
      </c>
      <c r="F19" s="39">
        <v>54.15</v>
      </c>
      <c r="G19" s="39">
        <v>9</v>
      </c>
      <c r="H19" s="39">
        <v>28.1</v>
      </c>
      <c r="I19" s="39">
        <v>13</v>
      </c>
      <c r="J19" s="39">
        <v>249.6483</v>
      </c>
      <c r="K19" s="39">
        <v>4</v>
      </c>
      <c r="L19" s="39">
        <v>12.422</v>
      </c>
      <c r="M19" s="39">
        <v>0</v>
      </c>
      <c r="N19" s="39">
        <v>0</v>
      </c>
      <c r="O19" s="39">
        <v>-2</v>
      </c>
      <c r="P19" s="39">
        <v>-12.7</v>
      </c>
      <c r="Q19" s="39">
        <v>6887</v>
      </c>
      <c r="R19" s="39">
        <v>296897.842776</v>
      </c>
    </row>
    <row r="20" spans="1:18" s="116" customFormat="1" ht="16.5" customHeight="1">
      <c r="A20" s="250" t="s">
        <v>220</v>
      </c>
      <c r="B20" s="251"/>
      <c r="C20" s="39">
        <v>25049</v>
      </c>
      <c r="D20" s="39">
        <v>417982.102539</v>
      </c>
      <c r="E20" s="39">
        <v>75</v>
      </c>
      <c r="F20" s="39">
        <v>184.4861</v>
      </c>
      <c r="G20" s="39">
        <v>37</v>
      </c>
      <c r="H20" s="39">
        <v>175.8</v>
      </c>
      <c r="I20" s="39">
        <v>25</v>
      </c>
      <c r="J20" s="39">
        <v>393.73</v>
      </c>
      <c r="K20" s="39">
        <v>2</v>
      </c>
      <c r="L20" s="39">
        <v>105</v>
      </c>
      <c r="M20" s="39">
        <v>0</v>
      </c>
      <c r="N20" s="39">
        <v>0</v>
      </c>
      <c r="O20" s="39">
        <v>0</v>
      </c>
      <c r="P20" s="39">
        <v>-254.029914</v>
      </c>
      <c r="Q20" s="39">
        <v>25087</v>
      </c>
      <c r="R20" s="39">
        <v>418025.488725</v>
      </c>
    </row>
    <row r="21" spans="1:18" s="116" customFormat="1" ht="16.5" customHeight="1">
      <c r="A21" s="250" t="s">
        <v>221</v>
      </c>
      <c r="B21" s="251"/>
      <c r="C21" s="39">
        <v>5036</v>
      </c>
      <c r="D21" s="39">
        <v>76477.674138</v>
      </c>
      <c r="E21" s="39">
        <v>20</v>
      </c>
      <c r="F21" s="39">
        <v>83.058</v>
      </c>
      <c r="G21" s="39">
        <v>15</v>
      </c>
      <c r="H21" s="39">
        <v>24.4</v>
      </c>
      <c r="I21" s="39">
        <v>9</v>
      </c>
      <c r="J21" s="39">
        <v>46.77715</v>
      </c>
      <c r="K21" s="39">
        <v>0</v>
      </c>
      <c r="L21" s="39">
        <v>0</v>
      </c>
      <c r="M21" s="39">
        <v>0</v>
      </c>
      <c r="N21" s="39">
        <v>0</v>
      </c>
      <c r="O21" s="39">
        <v>2</v>
      </c>
      <c r="P21" s="39">
        <v>34.8</v>
      </c>
      <c r="Q21" s="39">
        <v>5043</v>
      </c>
      <c r="R21" s="39">
        <v>76617.909288</v>
      </c>
    </row>
    <row r="22" spans="1:18" s="116" customFormat="1" ht="16.5" customHeight="1">
      <c r="A22" s="250" t="s">
        <v>222</v>
      </c>
      <c r="B22" s="251"/>
      <c r="C22" s="39">
        <v>6445</v>
      </c>
      <c r="D22" s="39">
        <v>256526.430958</v>
      </c>
      <c r="E22" s="39">
        <v>18</v>
      </c>
      <c r="F22" s="39">
        <v>51.41</v>
      </c>
      <c r="G22" s="39">
        <v>5</v>
      </c>
      <c r="H22" s="39">
        <v>13.5</v>
      </c>
      <c r="I22" s="39">
        <v>7</v>
      </c>
      <c r="J22" s="39">
        <v>36.4</v>
      </c>
      <c r="K22" s="39">
        <v>0</v>
      </c>
      <c r="L22" s="39">
        <v>0</v>
      </c>
      <c r="M22" s="39">
        <v>0</v>
      </c>
      <c r="N22" s="39">
        <v>0</v>
      </c>
      <c r="O22" s="39">
        <v>1</v>
      </c>
      <c r="P22" s="39">
        <v>252</v>
      </c>
      <c r="Q22" s="39">
        <v>6459</v>
      </c>
      <c r="R22" s="39">
        <v>256852.740958</v>
      </c>
    </row>
    <row r="23" spans="1:18" s="116" customFormat="1" ht="16.5" customHeight="1">
      <c r="A23" s="250" t="s">
        <v>223</v>
      </c>
      <c r="B23" s="251"/>
      <c r="C23" s="39">
        <v>4405</v>
      </c>
      <c r="D23" s="39">
        <v>66776.52511</v>
      </c>
      <c r="E23" s="39">
        <v>13</v>
      </c>
      <c r="F23" s="39">
        <v>93.56</v>
      </c>
      <c r="G23" s="39">
        <v>6</v>
      </c>
      <c r="H23" s="39">
        <v>26</v>
      </c>
      <c r="I23" s="39">
        <v>5</v>
      </c>
      <c r="J23" s="39">
        <v>18.05</v>
      </c>
      <c r="K23" s="39">
        <v>0</v>
      </c>
      <c r="L23" s="39">
        <v>0</v>
      </c>
      <c r="M23" s="39">
        <v>0</v>
      </c>
      <c r="N23" s="39">
        <v>0</v>
      </c>
      <c r="O23" s="39">
        <v>2</v>
      </c>
      <c r="P23" s="39">
        <v>24.3</v>
      </c>
      <c r="Q23" s="39">
        <v>4414</v>
      </c>
      <c r="R23" s="39">
        <v>66886.43511</v>
      </c>
    </row>
    <row r="24" spans="1:18" s="116" customFormat="1" ht="16.5" customHeight="1">
      <c r="A24" s="250" t="s">
        <v>224</v>
      </c>
      <c r="B24" s="251"/>
      <c r="C24" s="39">
        <v>6416</v>
      </c>
      <c r="D24" s="39">
        <v>94596.648144</v>
      </c>
      <c r="E24" s="39">
        <v>34</v>
      </c>
      <c r="F24" s="39">
        <v>59.821</v>
      </c>
      <c r="G24" s="39">
        <v>5</v>
      </c>
      <c r="H24" s="39">
        <v>6.806689</v>
      </c>
      <c r="I24" s="39">
        <v>11</v>
      </c>
      <c r="J24" s="39">
        <v>171.4232</v>
      </c>
      <c r="K24" s="39">
        <v>2</v>
      </c>
      <c r="L24" s="39">
        <v>4.58</v>
      </c>
      <c r="M24" s="39">
        <v>0</v>
      </c>
      <c r="N24" s="39">
        <v>0</v>
      </c>
      <c r="O24" s="39">
        <v>3</v>
      </c>
      <c r="P24" s="39">
        <v>48.0168</v>
      </c>
      <c r="Q24" s="39">
        <v>6448</v>
      </c>
      <c r="R24" s="39">
        <v>94864.522455</v>
      </c>
    </row>
    <row r="25" spans="1:18" s="116" customFormat="1" ht="16.5" customHeight="1">
      <c r="A25" s="250" t="s">
        <v>209</v>
      </c>
      <c r="B25" s="251"/>
      <c r="C25" s="39">
        <v>1259</v>
      </c>
      <c r="D25" s="39">
        <v>14206.769342</v>
      </c>
      <c r="E25" s="39">
        <v>5</v>
      </c>
      <c r="F25" s="39">
        <v>14.2</v>
      </c>
      <c r="G25" s="39">
        <v>2</v>
      </c>
      <c r="H25" s="39">
        <v>1.65</v>
      </c>
      <c r="I25" s="39">
        <v>2</v>
      </c>
      <c r="J25" s="39">
        <v>10.5</v>
      </c>
      <c r="K25" s="39">
        <v>0</v>
      </c>
      <c r="L25" s="39">
        <v>0</v>
      </c>
      <c r="M25" s="39">
        <v>0</v>
      </c>
      <c r="N25" s="39">
        <v>0</v>
      </c>
      <c r="O25" s="39">
        <v>-1</v>
      </c>
      <c r="P25" s="39">
        <v>-80</v>
      </c>
      <c r="Q25" s="39">
        <v>1261</v>
      </c>
      <c r="R25" s="39">
        <v>14149.819342</v>
      </c>
    </row>
    <row r="26" spans="1:18" s="116" customFormat="1" ht="16.5" customHeight="1">
      <c r="A26" s="250" t="s">
        <v>225</v>
      </c>
      <c r="B26" s="251"/>
      <c r="C26" s="39">
        <v>3632</v>
      </c>
      <c r="D26" s="39">
        <v>72259.964494</v>
      </c>
      <c r="E26" s="39">
        <v>11</v>
      </c>
      <c r="F26" s="39">
        <v>23.2</v>
      </c>
      <c r="G26" s="39">
        <v>6</v>
      </c>
      <c r="H26" s="39">
        <v>15.5</v>
      </c>
      <c r="I26" s="39">
        <v>6</v>
      </c>
      <c r="J26" s="39">
        <v>46.31</v>
      </c>
      <c r="K26" s="39">
        <v>1</v>
      </c>
      <c r="L26" s="39">
        <v>1.3</v>
      </c>
      <c r="M26" s="39">
        <v>0</v>
      </c>
      <c r="N26" s="39">
        <v>0</v>
      </c>
      <c r="O26" s="39">
        <v>2</v>
      </c>
      <c r="P26" s="39">
        <v>64</v>
      </c>
      <c r="Q26" s="39">
        <v>3639</v>
      </c>
      <c r="R26" s="39">
        <v>72376.674494</v>
      </c>
    </row>
    <row r="27" spans="1:18" s="116" customFormat="1" ht="16.5" customHeight="1">
      <c r="A27" s="250" t="s">
        <v>226</v>
      </c>
      <c r="B27" s="251"/>
      <c r="C27" s="39">
        <v>674</v>
      </c>
      <c r="D27" s="39">
        <v>7952.66775</v>
      </c>
      <c r="E27" s="39">
        <v>5</v>
      </c>
      <c r="F27" s="39">
        <v>9.8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1</v>
      </c>
      <c r="P27" s="39">
        <v>20</v>
      </c>
      <c r="Q27" s="39">
        <v>680</v>
      </c>
      <c r="R27" s="39">
        <v>7982.46775</v>
      </c>
    </row>
    <row r="28" spans="1:18" s="116" customFormat="1" ht="16.5" customHeight="1">
      <c r="A28" s="250" t="s">
        <v>227</v>
      </c>
      <c r="B28" s="251"/>
      <c r="C28" s="39">
        <v>5647</v>
      </c>
      <c r="D28" s="39">
        <v>76469.840989</v>
      </c>
      <c r="E28" s="39">
        <v>11</v>
      </c>
      <c r="F28" s="39">
        <v>19.75</v>
      </c>
      <c r="G28" s="39">
        <v>18</v>
      </c>
      <c r="H28" s="39">
        <v>620.54201</v>
      </c>
      <c r="I28" s="39">
        <v>2</v>
      </c>
      <c r="J28" s="39">
        <v>2.3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-69.35</v>
      </c>
      <c r="Q28" s="39">
        <v>5640</v>
      </c>
      <c r="R28" s="39">
        <v>75801.998979</v>
      </c>
    </row>
    <row r="29" spans="1:18" s="116" customFormat="1" ht="16.5" customHeight="1">
      <c r="A29" s="250" t="s">
        <v>228</v>
      </c>
      <c r="B29" s="251"/>
      <c r="C29" s="39">
        <v>10986</v>
      </c>
      <c r="D29" s="39">
        <v>1024396.724362</v>
      </c>
      <c r="E29" s="39">
        <v>35</v>
      </c>
      <c r="F29" s="39">
        <v>125.969</v>
      </c>
      <c r="G29" s="39">
        <v>23</v>
      </c>
      <c r="H29" s="39">
        <v>61.39</v>
      </c>
      <c r="I29" s="39">
        <v>25</v>
      </c>
      <c r="J29" s="39">
        <v>387.46462</v>
      </c>
      <c r="K29" s="39">
        <v>4</v>
      </c>
      <c r="L29" s="39">
        <v>123.72488</v>
      </c>
      <c r="M29" s="39">
        <v>0</v>
      </c>
      <c r="N29" s="39">
        <v>0</v>
      </c>
      <c r="O29" s="39">
        <v>-5</v>
      </c>
      <c r="P29" s="39">
        <v>-27586.572142</v>
      </c>
      <c r="Q29" s="39">
        <v>10993</v>
      </c>
      <c r="R29" s="39">
        <v>997138.47096</v>
      </c>
    </row>
    <row r="30" spans="1:18" s="116" customFormat="1" ht="16.5" customHeight="1">
      <c r="A30" s="250" t="s">
        <v>229</v>
      </c>
      <c r="B30" s="251"/>
      <c r="C30" s="39">
        <v>4408</v>
      </c>
      <c r="D30" s="39">
        <v>49388.203781</v>
      </c>
      <c r="E30" s="39">
        <v>25</v>
      </c>
      <c r="F30" s="39">
        <v>77.1</v>
      </c>
      <c r="G30" s="39">
        <v>12</v>
      </c>
      <c r="H30" s="39">
        <v>26.7</v>
      </c>
      <c r="I30" s="39">
        <v>3</v>
      </c>
      <c r="J30" s="39">
        <v>26.22</v>
      </c>
      <c r="K30" s="39">
        <v>1</v>
      </c>
      <c r="L30" s="39">
        <v>0.1</v>
      </c>
      <c r="M30" s="39">
        <v>0</v>
      </c>
      <c r="N30" s="39">
        <v>0</v>
      </c>
      <c r="O30" s="39">
        <v>2</v>
      </c>
      <c r="P30" s="39">
        <v>63.7</v>
      </c>
      <c r="Q30" s="39">
        <v>4423</v>
      </c>
      <c r="R30" s="39">
        <v>49528.423781</v>
      </c>
    </row>
    <row r="31" spans="1:18" s="116" customFormat="1" ht="16.5" customHeight="1">
      <c r="A31" s="248" t="s">
        <v>230</v>
      </c>
      <c r="B31" s="249"/>
      <c r="C31" s="39">
        <v>1245</v>
      </c>
      <c r="D31" s="39">
        <v>20771.2381</v>
      </c>
      <c r="E31" s="39">
        <v>8</v>
      </c>
      <c r="F31" s="39">
        <v>7.3</v>
      </c>
      <c r="G31" s="39">
        <v>3</v>
      </c>
      <c r="H31" s="39">
        <v>17</v>
      </c>
      <c r="I31" s="39">
        <v>2</v>
      </c>
      <c r="J31" s="39">
        <v>98.8</v>
      </c>
      <c r="K31" s="39">
        <v>1</v>
      </c>
      <c r="L31" s="39">
        <v>17</v>
      </c>
      <c r="M31" s="39">
        <v>0</v>
      </c>
      <c r="N31" s="39">
        <v>0</v>
      </c>
      <c r="O31" s="39">
        <v>2</v>
      </c>
      <c r="P31" s="39">
        <v>35</v>
      </c>
      <c r="Q31" s="39">
        <v>1252</v>
      </c>
      <c r="R31" s="39">
        <v>20878.3381</v>
      </c>
    </row>
    <row r="32" spans="1:18" s="116" customFormat="1" ht="16.5" customHeight="1">
      <c r="A32" s="254" t="s">
        <v>35</v>
      </c>
      <c r="B32" s="255"/>
      <c r="C32" s="39">
        <v>1094</v>
      </c>
      <c r="D32" s="39">
        <v>19487.6281</v>
      </c>
      <c r="E32" s="39">
        <v>8</v>
      </c>
      <c r="F32" s="39">
        <v>7.3</v>
      </c>
      <c r="G32" s="39">
        <v>3</v>
      </c>
      <c r="H32" s="39">
        <v>17</v>
      </c>
      <c r="I32" s="39">
        <v>2</v>
      </c>
      <c r="J32" s="39">
        <v>98.8</v>
      </c>
      <c r="K32" s="39">
        <v>1</v>
      </c>
      <c r="L32" s="39">
        <v>17</v>
      </c>
      <c r="M32" s="39">
        <v>0</v>
      </c>
      <c r="N32" s="39">
        <v>0</v>
      </c>
      <c r="O32" s="39">
        <v>1</v>
      </c>
      <c r="P32" s="39">
        <v>20</v>
      </c>
      <c r="Q32" s="39">
        <v>1100</v>
      </c>
      <c r="R32" s="39">
        <v>19579.7281</v>
      </c>
    </row>
    <row r="33" spans="1:18" s="116" customFormat="1" ht="16.5" customHeight="1">
      <c r="A33" s="256" t="s">
        <v>36</v>
      </c>
      <c r="B33" s="257"/>
      <c r="C33" s="39">
        <v>151</v>
      </c>
      <c r="D33" s="39">
        <v>1283.61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1</v>
      </c>
      <c r="P33" s="39">
        <v>15</v>
      </c>
      <c r="Q33" s="39">
        <v>152</v>
      </c>
      <c r="R33" s="39">
        <v>1298.61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80" t="str">
        <f>'2491-00-01'!V34</f>
        <v>中華民國105年03月01日編製</v>
      </c>
      <c r="R34" s="380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81" t="s">
        <v>158</v>
      </c>
      <c r="R35" s="381"/>
    </row>
    <row r="36" spans="1:18" s="149" customFormat="1" ht="15" customHeight="1">
      <c r="A36" s="147" t="s">
        <v>43</v>
      </c>
      <c r="B36" s="159" t="s">
        <v>277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274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160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260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300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79" t="s">
        <v>164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J1">
      <selection activeCell="H9" sqref="H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8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165</v>
      </c>
    </row>
    <row r="3" spans="1:18" s="111" customFormat="1" ht="18" customHeight="1">
      <c r="A3" s="359" t="s">
        <v>241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4" spans="1:18" s="111" customFormat="1" ht="18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</row>
    <row r="5" spans="1:18" s="114" customFormat="1" ht="18" customHeight="1">
      <c r="A5" s="112"/>
      <c r="B5" s="113"/>
      <c r="C5" s="113"/>
      <c r="D5" s="113"/>
      <c r="E5" s="113"/>
      <c r="F5" s="113"/>
      <c r="G5" s="361" t="str">
        <f>'2491-00-06'!G5</f>
        <v>中華民國105年02月</v>
      </c>
      <c r="H5" s="361"/>
      <c r="I5" s="361"/>
      <c r="J5" s="361"/>
      <c r="K5" s="361"/>
      <c r="L5" s="113"/>
      <c r="M5" s="113"/>
      <c r="N5" s="113"/>
      <c r="O5" s="113"/>
      <c r="P5" s="113"/>
      <c r="Q5" s="362" t="s">
        <v>7</v>
      </c>
      <c r="R5" s="362"/>
    </row>
    <row r="6" spans="2:18" s="114" customFormat="1" ht="15.75" customHeight="1">
      <c r="B6" s="132"/>
      <c r="C6" s="363" t="s">
        <v>147</v>
      </c>
      <c r="D6" s="364"/>
      <c r="E6" s="367" t="s">
        <v>148</v>
      </c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70" t="s">
        <v>149</v>
      </c>
      <c r="R6" s="363"/>
    </row>
    <row r="7" spans="1:18" s="116" customFormat="1" ht="15.75" customHeight="1">
      <c r="A7" s="372" t="s">
        <v>47</v>
      </c>
      <c r="B7" s="373"/>
      <c r="C7" s="365"/>
      <c r="D7" s="366"/>
      <c r="E7" s="374" t="s">
        <v>150</v>
      </c>
      <c r="F7" s="375"/>
      <c r="G7" s="376" t="s">
        <v>151</v>
      </c>
      <c r="H7" s="375"/>
      <c r="I7" s="376" t="s">
        <v>152</v>
      </c>
      <c r="J7" s="375"/>
      <c r="K7" s="376" t="s">
        <v>153</v>
      </c>
      <c r="L7" s="375"/>
      <c r="M7" s="377" t="s">
        <v>154</v>
      </c>
      <c r="N7" s="378"/>
      <c r="O7" s="376" t="s">
        <v>155</v>
      </c>
      <c r="P7" s="375"/>
      <c r="Q7" s="371"/>
      <c r="R7" s="365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32</v>
      </c>
      <c r="P8" s="122" t="s">
        <v>33</v>
      </c>
      <c r="Q8" s="120" t="s">
        <v>157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657680</v>
      </c>
      <c r="D9" s="39">
        <v>22187672.235831</v>
      </c>
      <c r="E9" s="39">
        <v>2104</v>
      </c>
      <c r="F9" s="39">
        <v>6958.320091</v>
      </c>
      <c r="G9" s="39">
        <v>1280</v>
      </c>
      <c r="H9" s="39">
        <v>8381.800522</v>
      </c>
      <c r="I9" s="39">
        <v>1010</v>
      </c>
      <c r="J9" s="39">
        <v>25977.026605</v>
      </c>
      <c r="K9" s="39">
        <v>134</v>
      </c>
      <c r="L9" s="39">
        <v>7034.16041</v>
      </c>
      <c r="M9" s="39">
        <v>0</v>
      </c>
      <c r="N9" s="39">
        <v>0</v>
      </c>
      <c r="O9" s="39">
        <v>-3</v>
      </c>
      <c r="P9" s="39">
        <v>-841.222104</v>
      </c>
      <c r="Q9" s="39">
        <v>658501</v>
      </c>
      <c r="R9" s="39">
        <v>22204350.399491</v>
      </c>
    </row>
    <row r="10" spans="1:18" s="116" customFormat="1" ht="45" customHeight="1">
      <c r="A10" s="37" t="s">
        <v>166</v>
      </c>
      <c r="B10" s="133"/>
      <c r="C10" s="39">
        <v>10182</v>
      </c>
      <c r="D10" s="39">
        <v>13884522.162397</v>
      </c>
      <c r="E10" s="39">
        <v>39</v>
      </c>
      <c r="F10" s="39">
        <v>152.95</v>
      </c>
      <c r="G10" s="39">
        <v>28</v>
      </c>
      <c r="H10" s="39">
        <v>1406.9416</v>
      </c>
      <c r="I10" s="39">
        <v>59</v>
      </c>
      <c r="J10" s="39">
        <v>11363.06772</v>
      </c>
      <c r="K10" s="39">
        <v>26</v>
      </c>
      <c r="L10" s="39">
        <v>4632.23002</v>
      </c>
      <c r="M10" s="39">
        <v>0</v>
      </c>
      <c r="N10" s="39">
        <v>0</v>
      </c>
      <c r="O10" s="39">
        <v>12</v>
      </c>
      <c r="P10" s="39">
        <v>119.0804</v>
      </c>
      <c r="Q10" s="39">
        <v>10205</v>
      </c>
      <c r="R10" s="39">
        <v>13890118.088897</v>
      </c>
    </row>
    <row r="11" spans="1:18" s="116" customFormat="1" ht="45" customHeight="1">
      <c r="A11" s="37" t="s">
        <v>167</v>
      </c>
      <c r="B11" s="133"/>
      <c r="C11" s="39">
        <v>150461</v>
      </c>
      <c r="D11" s="39">
        <v>1519741.52864</v>
      </c>
      <c r="E11" s="39">
        <v>519</v>
      </c>
      <c r="F11" s="39">
        <v>1863.473988</v>
      </c>
      <c r="G11" s="39">
        <v>280</v>
      </c>
      <c r="H11" s="39">
        <v>1135.897689</v>
      </c>
      <c r="I11" s="39">
        <v>208</v>
      </c>
      <c r="J11" s="39">
        <v>3390.85076</v>
      </c>
      <c r="K11" s="39">
        <v>20</v>
      </c>
      <c r="L11" s="39">
        <v>486.3647</v>
      </c>
      <c r="M11" s="39">
        <v>0</v>
      </c>
      <c r="N11" s="39">
        <v>0</v>
      </c>
      <c r="O11" s="39">
        <v>22</v>
      </c>
      <c r="P11" s="39">
        <v>-560.85678</v>
      </c>
      <c r="Q11" s="39">
        <v>150722</v>
      </c>
      <c r="R11" s="39">
        <v>1522812.734219</v>
      </c>
    </row>
    <row r="12" spans="1:18" s="116" customFormat="1" ht="45" customHeight="1">
      <c r="A12" s="37" t="s">
        <v>257</v>
      </c>
      <c r="B12" s="133"/>
      <c r="C12" s="39">
        <v>126180</v>
      </c>
      <c r="D12" s="39">
        <v>1171307.326082</v>
      </c>
      <c r="E12" s="39">
        <v>360</v>
      </c>
      <c r="F12" s="39">
        <v>793.77434</v>
      </c>
      <c r="G12" s="39">
        <v>321</v>
      </c>
      <c r="H12" s="39">
        <v>1272.542118</v>
      </c>
      <c r="I12" s="39">
        <v>144</v>
      </c>
      <c r="J12" s="39">
        <v>1256.292555</v>
      </c>
      <c r="K12" s="39">
        <v>22</v>
      </c>
      <c r="L12" s="39">
        <v>341.73175</v>
      </c>
      <c r="M12" s="39">
        <v>0</v>
      </c>
      <c r="N12" s="39">
        <v>0</v>
      </c>
      <c r="O12" s="39">
        <v>29</v>
      </c>
      <c r="P12" s="39">
        <v>-360.693054</v>
      </c>
      <c r="Q12" s="39">
        <v>126248</v>
      </c>
      <c r="R12" s="39">
        <v>1171382.426055</v>
      </c>
    </row>
    <row r="13" spans="1:18" s="116" customFormat="1" ht="45" customHeight="1">
      <c r="A13" s="37" t="s">
        <v>168</v>
      </c>
      <c r="B13" s="133"/>
      <c r="C13" s="39">
        <v>167200</v>
      </c>
      <c r="D13" s="39">
        <v>2323243.695791</v>
      </c>
      <c r="E13" s="39">
        <v>528</v>
      </c>
      <c r="F13" s="39">
        <v>2094.127375</v>
      </c>
      <c r="G13" s="39">
        <v>333</v>
      </c>
      <c r="H13" s="39">
        <v>1769.767015</v>
      </c>
      <c r="I13" s="39">
        <v>305</v>
      </c>
      <c r="J13" s="39">
        <v>5528.612398</v>
      </c>
      <c r="K13" s="39">
        <v>30</v>
      </c>
      <c r="L13" s="39">
        <v>810.63494</v>
      </c>
      <c r="M13" s="39">
        <v>0</v>
      </c>
      <c r="N13" s="39">
        <v>0</v>
      </c>
      <c r="O13" s="39">
        <v>-71</v>
      </c>
      <c r="P13" s="39">
        <v>-558.41064</v>
      </c>
      <c r="Q13" s="39">
        <v>167324</v>
      </c>
      <c r="R13" s="39">
        <v>2327727.622969</v>
      </c>
    </row>
    <row r="14" spans="1:18" s="116" customFormat="1" ht="45" customHeight="1">
      <c r="A14" s="37" t="s">
        <v>266</v>
      </c>
      <c r="B14" s="133"/>
      <c r="C14" s="39">
        <v>87804</v>
      </c>
      <c r="D14" s="39">
        <v>745399.490106</v>
      </c>
      <c r="E14" s="39">
        <v>332</v>
      </c>
      <c r="F14" s="39">
        <v>1249.7145</v>
      </c>
      <c r="G14" s="39">
        <v>133</v>
      </c>
      <c r="H14" s="39">
        <v>635.1741</v>
      </c>
      <c r="I14" s="39">
        <v>119</v>
      </c>
      <c r="J14" s="39">
        <v>1798.066612</v>
      </c>
      <c r="K14" s="39">
        <v>17</v>
      </c>
      <c r="L14" s="39">
        <v>130.12</v>
      </c>
      <c r="M14" s="39">
        <v>0</v>
      </c>
      <c r="N14" s="39">
        <v>0</v>
      </c>
      <c r="O14" s="39">
        <v>10</v>
      </c>
      <c r="P14" s="39">
        <v>-45.428</v>
      </c>
      <c r="Q14" s="39">
        <v>88013</v>
      </c>
      <c r="R14" s="39">
        <v>747636.549118</v>
      </c>
    </row>
    <row r="15" spans="1:18" s="116" customFormat="1" ht="45" customHeight="1">
      <c r="A15" s="37" t="s">
        <v>264</v>
      </c>
      <c r="B15" s="133"/>
      <c r="C15" s="39">
        <v>33667</v>
      </c>
      <c r="D15" s="39">
        <v>351158.204568</v>
      </c>
      <c r="E15" s="39">
        <v>121</v>
      </c>
      <c r="F15" s="39">
        <v>293.08</v>
      </c>
      <c r="G15" s="39">
        <v>74</v>
      </c>
      <c r="H15" s="39">
        <v>538.66</v>
      </c>
      <c r="I15" s="39">
        <v>48</v>
      </c>
      <c r="J15" s="39">
        <v>651.85714</v>
      </c>
      <c r="K15" s="39">
        <v>6</v>
      </c>
      <c r="L15" s="39">
        <v>461</v>
      </c>
      <c r="M15" s="39">
        <v>0</v>
      </c>
      <c r="N15" s="39">
        <v>0</v>
      </c>
      <c r="O15" s="39">
        <v>-7</v>
      </c>
      <c r="P15" s="39">
        <v>-474.25819</v>
      </c>
      <c r="Q15" s="39">
        <v>33707</v>
      </c>
      <c r="R15" s="39">
        <v>350629.223518</v>
      </c>
    </row>
    <row r="16" spans="1:18" s="116" customFormat="1" ht="45" customHeight="1">
      <c r="A16" s="37" t="s">
        <v>169</v>
      </c>
      <c r="B16" s="133"/>
      <c r="C16" s="39">
        <v>80917</v>
      </c>
      <c r="D16" s="39">
        <v>689970.452913</v>
      </c>
      <c r="E16" s="39">
        <v>205</v>
      </c>
      <c r="F16" s="39">
        <v>511.199888</v>
      </c>
      <c r="G16" s="39">
        <v>108</v>
      </c>
      <c r="H16" s="39">
        <v>417.318</v>
      </c>
      <c r="I16" s="39">
        <v>100</v>
      </c>
      <c r="J16" s="39">
        <v>935.26094</v>
      </c>
      <c r="K16" s="39">
        <v>9</v>
      </c>
      <c r="L16" s="39">
        <v>148.8</v>
      </c>
      <c r="M16" s="39">
        <v>0</v>
      </c>
      <c r="N16" s="39">
        <v>0</v>
      </c>
      <c r="O16" s="39">
        <v>-2</v>
      </c>
      <c r="P16" s="39">
        <v>-667.96376</v>
      </c>
      <c r="Q16" s="39">
        <v>81012</v>
      </c>
      <c r="R16" s="39">
        <v>690182.831981</v>
      </c>
    </row>
    <row r="17" spans="1:18" s="116" customFormat="1" ht="45" customHeight="1">
      <c r="A17" s="37" t="s">
        <v>170</v>
      </c>
      <c r="B17" s="133"/>
      <c r="C17" s="39">
        <v>482</v>
      </c>
      <c r="D17" s="39">
        <v>214410.37631</v>
      </c>
      <c r="E17" s="39">
        <v>0</v>
      </c>
      <c r="F17" s="39">
        <v>0</v>
      </c>
      <c r="G17" s="39">
        <v>0</v>
      </c>
      <c r="H17" s="39">
        <v>0</v>
      </c>
      <c r="I17" s="39">
        <v>5</v>
      </c>
      <c r="J17" s="39">
        <v>229.89</v>
      </c>
      <c r="K17" s="39">
        <v>0</v>
      </c>
      <c r="L17" s="39">
        <v>0</v>
      </c>
      <c r="M17" s="39">
        <v>0</v>
      </c>
      <c r="N17" s="39">
        <v>0</v>
      </c>
      <c r="O17" s="39">
        <v>1</v>
      </c>
      <c r="P17" s="39">
        <v>7</v>
      </c>
      <c r="Q17" s="39">
        <v>483</v>
      </c>
      <c r="R17" s="39">
        <v>214647.26631</v>
      </c>
    </row>
    <row r="18" spans="1:18" s="116" customFormat="1" ht="45" customHeight="1">
      <c r="A18" s="37" t="s">
        <v>279</v>
      </c>
      <c r="B18" s="133"/>
      <c r="C18" s="39">
        <v>437</v>
      </c>
      <c r="D18" s="39">
        <v>1099674.270984</v>
      </c>
      <c r="E18" s="39">
        <v>0</v>
      </c>
      <c r="F18" s="39">
        <v>0</v>
      </c>
      <c r="G18" s="39">
        <v>3</v>
      </c>
      <c r="H18" s="39">
        <v>1205.5</v>
      </c>
      <c r="I18" s="39">
        <v>15</v>
      </c>
      <c r="J18" s="39">
        <v>758.56162</v>
      </c>
      <c r="K18" s="39">
        <v>4</v>
      </c>
      <c r="L18" s="39">
        <v>23.279</v>
      </c>
      <c r="M18" s="39">
        <v>0</v>
      </c>
      <c r="N18" s="39">
        <v>0</v>
      </c>
      <c r="O18" s="39">
        <v>3</v>
      </c>
      <c r="P18" s="39">
        <v>1755.80792</v>
      </c>
      <c r="Q18" s="39">
        <v>437</v>
      </c>
      <c r="R18" s="39">
        <v>1100959.861524</v>
      </c>
    </row>
    <row r="19" spans="1:18" s="116" customFormat="1" ht="45" customHeight="1">
      <c r="A19" s="37" t="s">
        <v>280</v>
      </c>
      <c r="B19" s="133"/>
      <c r="C19" s="39">
        <v>147</v>
      </c>
      <c r="D19" s="39">
        <v>66611.5921</v>
      </c>
      <c r="E19" s="39">
        <v>0</v>
      </c>
      <c r="F19" s="39">
        <v>0</v>
      </c>
      <c r="G19" s="39">
        <v>0</v>
      </c>
      <c r="H19" s="39">
        <v>0</v>
      </c>
      <c r="I19" s="39">
        <v>4</v>
      </c>
      <c r="J19" s="39">
        <v>37.52686</v>
      </c>
      <c r="K19" s="39">
        <v>0</v>
      </c>
      <c r="L19" s="39">
        <v>0</v>
      </c>
      <c r="M19" s="39">
        <v>0</v>
      </c>
      <c r="N19" s="39">
        <v>0</v>
      </c>
      <c r="O19" s="39">
        <v>1</v>
      </c>
      <c r="P19" s="39">
        <v>15</v>
      </c>
      <c r="Q19" s="39">
        <v>148</v>
      </c>
      <c r="R19" s="39">
        <v>66664.11896</v>
      </c>
    </row>
    <row r="20" spans="1:18" s="116" customFormat="1" ht="45" customHeight="1">
      <c r="A20" s="37" t="s">
        <v>281</v>
      </c>
      <c r="B20" s="133"/>
      <c r="C20" s="39">
        <v>90</v>
      </c>
      <c r="D20" s="39">
        <v>106187.99497</v>
      </c>
      <c r="E20" s="39">
        <v>0</v>
      </c>
      <c r="F20" s="39">
        <v>0</v>
      </c>
      <c r="G20" s="39">
        <v>0</v>
      </c>
      <c r="H20" s="39">
        <v>0</v>
      </c>
      <c r="I20" s="39">
        <v>1</v>
      </c>
      <c r="J20" s="39">
        <v>16.74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-53.5</v>
      </c>
      <c r="Q20" s="39">
        <v>90</v>
      </c>
      <c r="R20" s="39">
        <v>106151.23497</v>
      </c>
    </row>
    <row r="21" spans="1:18" s="116" customFormat="1" ht="45" customHeight="1">
      <c r="A21" s="37" t="s">
        <v>171</v>
      </c>
      <c r="B21" s="133"/>
      <c r="C21" s="39">
        <v>60</v>
      </c>
      <c r="D21" s="39">
        <v>2533.96343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  <c r="J21" s="39">
        <v>5.3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60</v>
      </c>
      <c r="R21" s="39">
        <v>2539.26343</v>
      </c>
    </row>
    <row r="22" spans="1:18" s="116" customFormat="1" ht="45" customHeight="1">
      <c r="A22" s="37" t="s">
        <v>275</v>
      </c>
      <c r="B22" s="133"/>
      <c r="C22" s="39">
        <v>29</v>
      </c>
      <c r="D22" s="39">
        <v>4045.3</v>
      </c>
      <c r="E22" s="39">
        <v>0</v>
      </c>
      <c r="F22" s="39">
        <v>0</v>
      </c>
      <c r="G22" s="39">
        <v>0</v>
      </c>
      <c r="H22" s="39">
        <v>0</v>
      </c>
      <c r="I22" s="39">
        <v>1</v>
      </c>
      <c r="J22" s="39">
        <v>5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-16</v>
      </c>
      <c r="Q22" s="39">
        <v>29</v>
      </c>
      <c r="R22" s="39">
        <v>4034.3</v>
      </c>
    </row>
    <row r="23" spans="1:18" s="116" customFormat="1" ht="45" customHeight="1">
      <c r="A23" s="37" t="s">
        <v>276</v>
      </c>
      <c r="B23" s="133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-1</v>
      </c>
      <c r="P23" s="39">
        <v>-1</v>
      </c>
      <c r="Q23" s="39">
        <v>23</v>
      </c>
      <c r="R23" s="39">
        <v>8864.87754</v>
      </c>
    </row>
    <row r="24" spans="1:18" s="128" customFormat="1" ht="17.25" customHeight="1">
      <c r="A24" s="124" t="s">
        <v>37</v>
      </c>
      <c r="B24" s="124"/>
      <c r="C24" s="124" t="s">
        <v>38</v>
      </c>
      <c r="D24" s="124"/>
      <c r="E24" s="125"/>
      <c r="F24" s="125"/>
      <c r="G24" s="125"/>
      <c r="H24" s="124"/>
      <c r="I24" s="124" t="s">
        <v>39</v>
      </c>
      <c r="J24" s="124"/>
      <c r="K24" s="125"/>
      <c r="L24" s="126"/>
      <c r="M24" s="127" t="s">
        <v>40</v>
      </c>
      <c r="N24" s="125"/>
      <c r="O24" s="126"/>
      <c r="P24" s="126"/>
      <c r="Q24" s="380" t="str">
        <f>'2491-00-01'!V34</f>
        <v>中華民國105年03月01日編製</v>
      </c>
      <c r="R24" s="380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41</v>
      </c>
      <c r="J25" s="129"/>
      <c r="K25" s="130"/>
      <c r="L25" s="130"/>
      <c r="M25" s="131"/>
      <c r="N25" s="131"/>
      <c r="O25" s="131"/>
      <c r="P25" s="131"/>
      <c r="Q25" s="381" t="s">
        <v>294</v>
      </c>
      <c r="R25" s="381"/>
    </row>
    <row r="26" spans="1:18" s="149" customFormat="1" ht="15" customHeight="1">
      <c r="A26" s="147" t="s">
        <v>43</v>
      </c>
      <c r="B26" s="159" t="s">
        <v>277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274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44</v>
      </c>
      <c r="B28" s="150" t="s">
        <v>159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160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292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290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79" t="s">
        <v>291</v>
      </c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244</v>
      </c>
      <c r="V2" s="188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244</v>
      </c>
      <c r="AT2" s="189"/>
    </row>
    <row r="3" spans="1:46" s="14" customFormat="1" ht="19.5" customHeight="1">
      <c r="A3" s="190" t="s">
        <v>247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248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中華民國105年02月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中華民國105年02月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216" t="s">
        <v>304</v>
      </c>
      <c r="P6" s="217"/>
      <c r="Q6" s="220" t="s">
        <v>15</v>
      </c>
      <c r="R6" s="221"/>
      <c r="S6" s="208" t="s">
        <v>16</v>
      </c>
      <c r="T6" s="209"/>
      <c r="U6" s="208" t="s">
        <v>17</v>
      </c>
      <c r="V6" s="224"/>
      <c r="W6" s="194" t="s">
        <v>8</v>
      </c>
      <c r="X6" s="195"/>
      <c r="Y6" s="231" t="s">
        <v>306</v>
      </c>
      <c r="Z6" s="232"/>
      <c r="AA6" s="208" t="s">
        <v>18</v>
      </c>
      <c r="AB6" s="209"/>
      <c r="AC6" s="208" t="s">
        <v>19</v>
      </c>
      <c r="AD6" s="224"/>
      <c r="AE6" s="230" t="s">
        <v>20</v>
      </c>
      <c r="AF6" s="224"/>
      <c r="AG6" s="244" t="s">
        <v>21</v>
      </c>
      <c r="AH6" s="212"/>
      <c r="AI6" s="230" t="s">
        <v>319</v>
      </c>
      <c r="AJ6" s="224"/>
      <c r="AK6" s="230" t="s">
        <v>308</v>
      </c>
      <c r="AL6" s="224"/>
      <c r="AM6" s="230" t="s">
        <v>23</v>
      </c>
      <c r="AN6" s="224"/>
      <c r="AO6" s="230" t="s">
        <v>24</v>
      </c>
      <c r="AP6" s="224"/>
      <c r="AQ6" s="230" t="s">
        <v>25</v>
      </c>
      <c r="AR6" s="209"/>
      <c r="AS6" s="208" t="s">
        <v>26</v>
      </c>
      <c r="AT6" s="23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38" t="s">
        <v>27</v>
      </c>
      <c r="N7" s="239"/>
      <c r="O7" s="218"/>
      <c r="P7" s="219"/>
      <c r="Q7" s="222"/>
      <c r="R7" s="223"/>
      <c r="S7" s="210"/>
      <c r="T7" s="211"/>
      <c r="U7" s="210"/>
      <c r="V7" s="225"/>
      <c r="W7" s="196"/>
      <c r="X7" s="197"/>
      <c r="Y7" s="233"/>
      <c r="Z7" s="234"/>
      <c r="AA7" s="210"/>
      <c r="AB7" s="211"/>
      <c r="AC7" s="210"/>
      <c r="AD7" s="225"/>
      <c r="AE7" s="240" t="s">
        <v>28</v>
      </c>
      <c r="AF7" s="241"/>
      <c r="AG7" s="245"/>
      <c r="AH7" s="213"/>
      <c r="AI7" s="240" t="s">
        <v>29</v>
      </c>
      <c r="AJ7" s="241"/>
      <c r="AK7" s="235"/>
      <c r="AL7" s="225"/>
      <c r="AM7" s="240" t="s">
        <v>30</v>
      </c>
      <c r="AN7" s="241"/>
      <c r="AO7" s="242" t="s">
        <v>31</v>
      </c>
      <c r="AP7" s="243"/>
      <c r="AQ7" s="235"/>
      <c r="AR7" s="211"/>
      <c r="AS7" s="210"/>
      <c r="AT7" s="23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46" t="s">
        <v>34</v>
      </c>
      <c r="B9" s="247"/>
      <c r="C9" s="23">
        <v>2104</v>
      </c>
      <c r="D9" s="23">
        <v>6958.320091</v>
      </c>
      <c r="E9" s="23">
        <v>67</v>
      </c>
      <c r="F9" s="23">
        <v>184.9</v>
      </c>
      <c r="G9" s="23">
        <v>5</v>
      </c>
      <c r="H9" s="23">
        <v>18.751</v>
      </c>
      <c r="I9" s="23">
        <v>437</v>
      </c>
      <c r="J9" s="23">
        <v>1484.953768</v>
      </c>
      <c r="K9" s="23">
        <v>12</v>
      </c>
      <c r="L9" s="23">
        <v>27.595</v>
      </c>
      <c r="M9" s="23">
        <v>10</v>
      </c>
      <c r="N9" s="23">
        <v>21.868</v>
      </c>
      <c r="O9" s="23">
        <v>356</v>
      </c>
      <c r="P9" s="23">
        <v>746.4045</v>
      </c>
      <c r="Q9" s="23">
        <v>317</v>
      </c>
      <c r="R9" s="23">
        <v>610.625988</v>
      </c>
      <c r="S9" s="23">
        <v>38</v>
      </c>
      <c r="T9" s="23">
        <v>165.85</v>
      </c>
      <c r="U9" s="23">
        <v>34</v>
      </c>
      <c r="V9" s="23">
        <v>77.16</v>
      </c>
      <c r="W9" s="246" t="s">
        <v>34</v>
      </c>
      <c r="X9" s="247"/>
      <c r="Y9" s="23">
        <v>82</v>
      </c>
      <c r="Z9" s="23">
        <v>88.1123</v>
      </c>
      <c r="AA9" s="23">
        <v>201</v>
      </c>
      <c r="AB9" s="23">
        <v>1785.908942</v>
      </c>
      <c r="AC9" s="23">
        <v>84</v>
      </c>
      <c r="AD9" s="23">
        <v>486.703133</v>
      </c>
      <c r="AE9" s="23">
        <v>320</v>
      </c>
      <c r="AF9" s="23">
        <v>809.24746</v>
      </c>
      <c r="AG9" s="23">
        <v>72</v>
      </c>
      <c r="AH9" s="23">
        <v>287.86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17</v>
      </c>
      <c r="AP9" s="23">
        <v>78.62</v>
      </c>
      <c r="AQ9" s="23">
        <v>52</v>
      </c>
      <c r="AR9" s="23">
        <v>83.76</v>
      </c>
      <c r="AS9" s="23">
        <v>0</v>
      </c>
      <c r="AT9" s="23">
        <v>0</v>
      </c>
    </row>
    <row r="10" spans="1:46" s="22" customFormat="1" ht="16.5" customHeight="1">
      <c r="A10" s="248" t="s">
        <v>215</v>
      </c>
      <c r="B10" s="249"/>
      <c r="C10" s="23">
        <v>2096</v>
      </c>
      <c r="D10" s="23">
        <v>6951.020091</v>
      </c>
      <c r="E10" s="23">
        <v>67</v>
      </c>
      <c r="F10" s="23">
        <v>184.9</v>
      </c>
      <c r="G10" s="23">
        <v>4</v>
      </c>
      <c r="H10" s="23">
        <v>17.751</v>
      </c>
      <c r="I10" s="23">
        <v>437</v>
      </c>
      <c r="J10" s="23">
        <v>1484.953768</v>
      </c>
      <c r="K10" s="23">
        <v>12</v>
      </c>
      <c r="L10" s="23">
        <v>27.595</v>
      </c>
      <c r="M10" s="23">
        <v>10</v>
      </c>
      <c r="N10" s="23">
        <v>21.868</v>
      </c>
      <c r="O10" s="23">
        <v>352</v>
      </c>
      <c r="P10" s="23">
        <v>743.7045</v>
      </c>
      <c r="Q10" s="23">
        <v>315</v>
      </c>
      <c r="R10" s="23">
        <v>610.025988</v>
      </c>
      <c r="S10" s="23">
        <v>38</v>
      </c>
      <c r="T10" s="23">
        <v>165.85</v>
      </c>
      <c r="U10" s="23">
        <v>34</v>
      </c>
      <c r="V10" s="23">
        <v>77.16</v>
      </c>
      <c r="W10" s="248" t="s">
        <v>215</v>
      </c>
      <c r="X10" s="249"/>
      <c r="Y10" s="23">
        <v>82</v>
      </c>
      <c r="Z10" s="23">
        <v>88.1123</v>
      </c>
      <c r="AA10" s="23">
        <v>201</v>
      </c>
      <c r="AB10" s="23">
        <v>1785.908942</v>
      </c>
      <c r="AC10" s="23">
        <v>84</v>
      </c>
      <c r="AD10" s="23">
        <v>486.703133</v>
      </c>
      <c r="AE10" s="23">
        <v>320</v>
      </c>
      <c r="AF10" s="23">
        <v>809.24746</v>
      </c>
      <c r="AG10" s="23">
        <v>71</v>
      </c>
      <c r="AH10" s="23">
        <v>284.86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17</v>
      </c>
      <c r="AP10" s="23">
        <v>78.62</v>
      </c>
      <c r="AQ10" s="23">
        <v>52</v>
      </c>
      <c r="AR10" s="23">
        <v>83.76</v>
      </c>
      <c r="AS10" s="23">
        <v>0</v>
      </c>
      <c r="AT10" s="23">
        <v>0</v>
      </c>
    </row>
    <row r="11" spans="1:46" s="22" customFormat="1" ht="16.5" customHeight="1">
      <c r="A11" s="250" t="s">
        <v>255</v>
      </c>
      <c r="B11" s="251"/>
      <c r="C11" s="23">
        <v>364</v>
      </c>
      <c r="D11" s="23">
        <v>797.27434</v>
      </c>
      <c r="E11" s="23">
        <v>5</v>
      </c>
      <c r="F11" s="23">
        <v>10.6</v>
      </c>
      <c r="G11" s="23">
        <v>0</v>
      </c>
      <c r="H11" s="23">
        <v>0</v>
      </c>
      <c r="I11" s="23">
        <v>79</v>
      </c>
      <c r="J11" s="23">
        <v>201.64288</v>
      </c>
      <c r="K11" s="23">
        <v>3</v>
      </c>
      <c r="L11" s="23">
        <v>7</v>
      </c>
      <c r="M11" s="23">
        <v>2</v>
      </c>
      <c r="N11" s="23">
        <v>2</v>
      </c>
      <c r="O11" s="23">
        <v>70</v>
      </c>
      <c r="P11" s="23">
        <v>104.782</v>
      </c>
      <c r="Q11" s="23">
        <v>51</v>
      </c>
      <c r="R11" s="23">
        <v>96.09</v>
      </c>
      <c r="S11" s="23">
        <v>9</v>
      </c>
      <c r="T11" s="23">
        <v>50.1</v>
      </c>
      <c r="U11" s="23">
        <v>4</v>
      </c>
      <c r="V11" s="23">
        <v>3.86</v>
      </c>
      <c r="W11" s="250" t="s">
        <v>255</v>
      </c>
      <c r="X11" s="251"/>
      <c r="Y11" s="23">
        <v>22</v>
      </c>
      <c r="Z11" s="23">
        <v>22.002</v>
      </c>
      <c r="AA11" s="23">
        <v>23</v>
      </c>
      <c r="AB11" s="23">
        <v>129.44</v>
      </c>
      <c r="AC11" s="23">
        <v>8</v>
      </c>
      <c r="AD11" s="23">
        <v>23.8</v>
      </c>
      <c r="AE11" s="23">
        <v>57</v>
      </c>
      <c r="AF11" s="23">
        <v>96.50746</v>
      </c>
      <c r="AG11" s="23">
        <v>13</v>
      </c>
      <c r="AH11" s="23">
        <v>32.1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3</v>
      </c>
      <c r="AP11" s="23">
        <v>3.2</v>
      </c>
      <c r="AQ11" s="23">
        <v>15</v>
      </c>
      <c r="AR11" s="23">
        <v>14.15</v>
      </c>
      <c r="AS11" s="23">
        <v>0</v>
      </c>
      <c r="AT11" s="23">
        <v>0</v>
      </c>
    </row>
    <row r="12" spans="1:46" s="22" customFormat="1" ht="16.5" customHeight="1">
      <c r="A12" s="250" t="s">
        <v>254</v>
      </c>
      <c r="B12" s="251"/>
      <c r="C12" s="23">
        <v>549</v>
      </c>
      <c r="D12" s="23">
        <v>2219.177375</v>
      </c>
      <c r="E12" s="23">
        <v>3</v>
      </c>
      <c r="F12" s="23">
        <v>6.25</v>
      </c>
      <c r="G12" s="23">
        <v>0</v>
      </c>
      <c r="H12" s="23">
        <v>0</v>
      </c>
      <c r="I12" s="23">
        <v>89</v>
      </c>
      <c r="J12" s="23">
        <v>410.41</v>
      </c>
      <c r="K12" s="23">
        <v>3</v>
      </c>
      <c r="L12" s="23">
        <v>18.24</v>
      </c>
      <c r="M12" s="23">
        <v>1</v>
      </c>
      <c r="N12" s="23">
        <v>0.2</v>
      </c>
      <c r="O12" s="23">
        <v>55</v>
      </c>
      <c r="P12" s="23">
        <v>207.05</v>
      </c>
      <c r="Q12" s="23">
        <v>80</v>
      </c>
      <c r="R12" s="23">
        <v>159.74</v>
      </c>
      <c r="S12" s="23">
        <v>8</v>
      </c>
      <c r="T12" s="23">
        <v>25.6</v>
      </c>
      <c r="U12" s="23">
        <v>7</v>
      </c>
      <c r="V12" s="23">
        <v>16.9</v>
      </c>
      <c r="W12" s="250" t="s">
        <v>254</v>
      </c>
      <c r="X12" s="251"/>
      <c r="Y12" s="23">
        <v>32</v>
      </c>
      <c r="Z12" s="23">
        <v>29.0103</v>
      </c>
      <c r="AA12" s="23">
        <v>89</v>
      </c>
      <c r="AB12" s="23">
        <v>721.224942</v>
      </c>
      <c r="AC12" s="23">
        <v>21</v>
      </c>
      <c r="AD12" s="23">
        <v>173.363133</v>
      </c>
      <c r="AE12" s="23">
        <v>134</v>
      </c>
      <c r="AF12" s="23">
        <v>330.759</v>
      </c>
      <c r="AG12" s="23">
        <v>10</v>
      </c>
      <c r="AH12" s="23">
        <v>46.98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5</v>
      </c>
      <c r="AP12" s="23">
        <v>22.2</v>
      </c>
      <c r="AQ12" s="23">
        <v>12</v>
      </c>
      <c r="AR12" s="23">
        <v>51.25</v>
      </c>
      <c r="AS12" s="23">
        <v>0</v>
      </c>
      <c r="AT12" s="23">
        <v>0</v>
      </c>
    </row>
    <row r="13" spans="1:46" s="22" customFormat="1" ht="16.5" customHeight="1">
      <c r="A13" s="250" t="s">
        <v>295</v>
      </c>
      <c r="B13" s="251"/>
      <c r="C13" s="23">
        <v>191</v>
      </c>
      <c r="D13" s="23">
        <v>542.411</v>
      </c>
      <c r="E13" s="23">
        <v>7</v>
      </c>
      <c r="F13" s="23">
        <v>14</v>
      </c>
      <c r="G13" s="23">
        <v>0</v>
      </c>
      <c r="H13" s="23">
        <v>0</v>
      </c>
      <c r="I13" s="23">
        <v>47</v>
      </c>
      <c r="J13" s="23">
        <v>107.3</v>
      </c>
      <c r="K13" s="23">
        <v>1</v>
      </c>
      <c r="L13" s="23">
        <v>0.1</v>
      </c>
      <c r="M13" s="23">
        <v>0</v>
      </c>
      <c r="N13" s="23">
        <v>0</v>
      </c>
      <c r="O13" s="23">
        <v>45</v>
      </c>
      <c r="P13" s="23">
        <v>82.88</v>
      </c>
      <c r="Q13" s="23">
        <v>22</v>
      </c>
      <c r="R13" s="23">
        <v>66.621</v>
      </c>
      <c r="S13" s="23">
        <v>5</v>
      </c>
      <c r="T13" s="23">
        <v>36.3</v>
      </c>
      <c r="U13" s="23">
        <v>3</v>
      </c>
      <c r="V13" s="23">
        <v>8.2</v>
      </c>
      <c r="W13" s="250" t="s">
        <v>295</v>
      </c>
      <c r="X13" s="251"/>
      <c r="Y13" s="23">
        <v>6</v>
      </c>
      <c r="Z13" s="23">
        <v>13.5</v>
      </c>
      <c r="AA13" s="23">
        <v>13</v>
      </c>
      <c r="AB13" s="23">
        <v>73.25</v>
      </c>
      <c r="AC13" s="23">
        <v>10</v>
      </c>
      <c r="AD13" s="23">
        <v>96.94</v>
      </c>
      <c r="AE13" s="23">
        <v>17</v>
      </c>
      <c r="AF13" s="23">
        <v>17.5</v>
      </c>
      <c r="AG13" s="23">
        <v>9</v>
      </c>
      <c r="AH13" s="23">
        <v>22.2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0.12</v>
      </c>
      <c r="AQ13" s="23">
        <v>3</v>
      </c>
      <c r="AR13" s="23">
        <v>3.5</v>
      </c>
      <c r="AS13" s="23">
        <v>0</v>
      </c>
      <c r="AT13" s="23">
        <v>0</v>
      </c>
    </row>
    <row r="14" spans="1:46" s="22" customFormat="1" ht="16.5" customHeight="1">
      <c r="A14" s="250" t="s">
        <v>210</v>
      </c>
      <c r="B14" s="251"/>
      <c r="C14" s="23">
        <v>332</v>
      </c>
      <c r="D14" s="23">
        <v>1249.7145</v>
      </c>
      <c r="E14" s="23">
        <v>8</v>
      </c>
      <c r="F14" s="23">
        <v>14.33</v>
      </c>
      <c r="G14" s="23">
        <v>0</v>
      </c>
      <c r="H14" s="23">
        <v>0</v>
      </c>
      <c r="I14" s="23">
        <v>79</v>
      </c>
      <c r="J14" s="23">
        <v>181.1</v>
      </c>
      <c r="K14" s="23">
        <v>2</v>
      </c>
      <c r="L14" s="23">
        <v>1.105</v>
      </c>
      <c r="M14" s="23">
        <v>4</v>
      </c>
      <c r="N14" s="23">
        <v>6.668</v>
      </c>
      <c r="O14" s="23">
        <v>54</v>
      </c>
      <c r="P14" s="23">
        <v>99.6715</v>
      </c>
      <c r="Q14" s="23">
        <v>51</v>
      </c>
      <c r="R14" s="23">
        <v>98.11</v>
      </c>
      <c r="S14" s="23">
        <v>7</v>
      </c>
      <c r="T14" s="23">
        <v>19</v>
      </c>
      <c r="U14" s="23">
        <v>12</v>
      </c>
      <c r="V14" s="23">
        <v>31.3</v>
      </c>
      <c r="W14" s="250" t="s">
        <v>210</v>
      </c>
      <c r="X14" s="251"/>
      <c r="Y14" s="23">
        <v>7</v>
      </c>
      <c r="Z14" s="23">
        <v>4.05</v>
      </c>
      <c r="AA14" s="23">
        <v>28</v>
      </c>
      <c r="AB14" s="23">
        <v>577.52</v>
      </c>
      <c r="AC14" s="23">
        <v>18</v>
      </c>
      <c r="AD14" s="23">
        <v>71.4</v>
      </c>
      <c r="AE14" s="23">
        <v>42</v>
      </c>
      <c r="AF14" s="23">
        <v>101.5</v>
      </c>
      <c r="AG14" s="23">
        <v>10</v>
      </c>
      <c r="AH14" s="23">
        <v>36.4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1</v>
      </c>
      <c r="AQ14" s="23">
        <v>9</v>
      </c>
      <c r="AR14" s="23">
        <v>6.56</v>
      </c>
      <c r="AS14" s="23">
        <v>0</v>
      </c>
      <c r="AT14" s="23">
        <v>0</v>
      </c>
    </row>
    <row r="15" spans="1:46" s="22" customFormat="1" ht="16.5" customHeight="1">
      <c r="A15" s="250" t="s">
        <v>211</v>
      </c>
      <c r="B15" s="251"/>
      <c r="C15" s="23">
        <v>122</v>
      </c>
      <c r="D15" s="23">
        <v>298.08</v>
      </c>
      <c r="E15" s="23">
        <v>6</v>
      </c>
      <c r="F15" s="23">
        <v>9.35</v>
      </c>
      <c r="G15" s="23">
        <v>2</v>
      </c>
      <c r="H15" s="23">
        <v>3.9</v>
      </c>
      <c r="I15" s="23">
        <v>33</v>
      </c>
      <c r="J15" s="23">
        <v>99.17</v>
      </c>
      <c r="K15" s="23">
        <v>2</v>
      </c>
      <c r="L15" s="23">
        <v>0.15</v>
      </c>
      <c r="M15" s="23">
        <v>0</v>
      </c>
      <c r="N15" s="23">
        <v>0</v>
      </c>
      <c r="O15" s="23">
        <v>16</v>
      </c>
      <c r="P15" s="23">
        <v>17.13</v>
      </c>
      <c r="Q15" s="23">
        <v>25</v>
      </c>
      <c r="R15" s="23">
        <v>57.2</v>
      </c>
      <c r="S15" s="23">
        <v>1</v>
      </c>
      <c r="T15" s="23">
        <v>0.25</v>
      </c>
      <c r="U15" s="23">
        <v>1</v>
      </c>
      <c r="V15" s="23">
        <v>2</v>
      </c>
      <c r="W15" s="250" t="s">
        <v>211</v>
      </c>
      <c r="X15" s="251"/>
      <c r="Y15" s="23">
        <v>3</v>
      </c>
      <c r="Z15" s="23">
        <v>3.2</v>
      </c>
      <c r="AA15" s="23">
        <v>7</v>
      </c>
      <c r="AB15" s="23">
        <v>33.9</v>
      </c>
      <c r="AC15" s="23">
        <v>1</v>
      </c>
      <c r="AD15" s="23">
        <v>1</v>
      </c>
      <c r="AE15" s="23">
        <v>14</v>
      </c>
      <c r="AF15" s="23">
        <v>22.45</v>
      </c>
      <c r="AG15" s="23">
        <v>6</v>
      </c>
      <c r="AH15" s="23">
        <v>7.28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40</v>
      </c>
      <c r="AQ15" s="23">
        <v>4</v>
      </c>
      <c r="AR15" s="23">
        <v>1.1</v>
      </c>
      <c r="AS15" s="23">
        <v>0</v>
      </c>
      <c r="AT15" s="23">
        <v>0</v>
      </c>
    </row>
    <row r="16" spans="1:46" s="22" customFormat="1" ht="16.5" customHeight="1">
      <c r="A16" s="252" t="s">
        <v>216</v>
      </c>
      <c r="B16" s="249"/>
      <c r="C16" s="23">
        <v>205</v>
      </c>
      <c r="D16" s="23">
        <v>511.199888</v>
      </c>
      <c r="E16" s="23">
        <v>11</v>
      </c>
      <c r="F16" s="23">
        <v>40.65</v>
      </c>
      <c r="G16" s="23">
        <v>1</v>
      </c>
      <c r="H16" s="23">
        <v>13.751</v>
      </c>
      <c r="I16" s="23">
        <v>44</v>
      </c>
      <c r="J16" s="23">
        <v>151.289888</v>
      </c>
      <c r="K16" s="23">
        <v>0</v>
      </c>
      <c r="L16" s="23">
        <v>0</v>
      </c>
      <c r="M16" s="23">
        <v>1</v>
      </c>
      <c r="N16" s="23">
        <v>1</v>
      </c>
      <c r="O16" s="23">
        <v>54</v>
      </c>
      <c r="P16" s="23">
        <v>71.188</v>
      </c>
      <c r="Q16" s="23">
        <v>28</v>
      </c>
      <c r="R16" s="23">
        <v>36.36</v>
      </c>
      <c r="S16" s="23">
        <v>4</v>
      </c>
      <c r="T16" s="23">
        <v>19.5</v>
      </c>
      <c r="U16" s="23">
        <v>1</v>
      </c>
      <c r="V16" s="23">
        <v>3</v>
      </c>
      <c r="W16" s="252" t="s">
        <v>216</v>
      </c>
      <c r="X16" s="249"/>
      <c r="Y16" s="23">
        <v>6</v>
      </c>
      <c r="Z16" s="23">
        <v>6.65</v>
      </c>
      <c r="AA16" s="23">
        <v>10</v>
      </c>
      <c r="AB16" s="23">
        <v>17.23</v>
      </c>
      <c r="AC16" s="23">
        <v>7</v>
      </c>
      <c r="AD16" s="23">
        <v>14.7</v>
      </c>
      <c r="AE16" s="23">
        <v>27</v>
      </c>
      <c r="AF16" s="23">
        <v>29.081</v>
      </c>
      <c r="AG16" s="23">
        <v>7</v>
      </c>
      <c r="AH16" s="23">
        <v>94.5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10</v>
      </c>
      <c r="AQ16" s="23">
        <v>2</v>
      </c>
      <c r="AR16" s="23">
        <v>2.3</v>
      </c>
      <c r="AS16" s="23">
        <v>0</v>
      </c>
      <c r="AT16" s="23">
        <v>0</v>
      </c>
    </row>
    <row r="17" spans="1:46" s="22" customFormat="1" ht="16.5" customHeight="1">
      <c r="A17" s="250" t="s">
        <v>217</v>
      </c>
      <c r="B17" s="251"/>
      <c r="C17" s="23">
        <v>20</v>
      </c>
      <c r="D17" s="23">
        <v>53.04</v>
      </c>
      <c r="E17" s="23">
        <v>2</v>
      </c>
      <c r="F17" s="23">
        <v>15.6</v>
      </c>
      <c r="G17" s="23">
        <v>1</v>
      </c>
      <c r="H17" s="23">
        <v>0.1</v>
      </c>
      <c r="I17" s="23">
        <v>4</v>
      </c>
      <c r="J17" s="23">
        <v>6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4.7</v>
      </c>
      <c r="Q17" s="23">
        <v>2</v>
      </c>
      <c r="R17" s="23">
        <v>1.1</v>
      </c>
      <c r="S17" s="23">
        <v>0</v>
      </c>
      <c r="T17" s="23">
        <v>0</v>
      </c>
      <c r="U17" s="23">
        <v>0</v>
      </c>
      <c r="V17" s="23">
        <v>0</v>
      </c>
      <c r="W17" s="250" t="s">
        <v>217</v>
      </c>
      <c r="X17" s="251"/>
      <c r="Y17" s="23">
        <v>0</v>
      </c>
      <c r="Z17" s="23">
        <v>0</v>
      </c>
      <c r="AA17" s="23">
        <v>3</v>
      </c>
      <c r="AB17" s="23">
        <v>17.5</v>
      </c>
      <c r="AC17" s="23">
        <v>3</v>
      </c>
      <c r="AD17" s="23">
        <v>7.5</v>
      </c>
      <c r="AE17" s="23">
        <v>2</v>
      </c>
      <c r="AF17" s="23">
        <v>0.44</v>
      </c>
      <c r="AG17" s="23">
        <v>1</v>
      </c>
      <c r="AH17" s="23">
        <v>0.1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50" t="s">
        <v>218</v>
      </c>
      <c r="B18" s="251"/>
      <c r="C18" s="23">
        <v>45</v>
      </c>
      <c r="D18" s="23">
        <v>483.618888</v>
      </c>
      <c r="E18" s="23">
        <v>4</v>
      </c>
      <c r="F18" s="23">
        <v>24.01</v>
      </c>
      <c r="G18" s="23">
        <v>0</v>
      </c>
      <c r="H18" s="23">
        <v>0</v>
      </c>
      <c r="I18" s="23">
        <v>9</v>
      </c>
      <c r="J18" s="23">
        <v>219.01</v>
      </c>
      <c r="K18" s="23">
        <v>0</v>
      </c>
      <c r="L18" s="23">
        <v>0</v>
      </c>
      <c r="M18" s="23">
        <v>0</v>
      </c>
      <c r="N18" s="23">
        <v>0</v>
      </c>
      <c r="O18" s="23">
        <v>9</v>
      </c>
      <c r="P18" s="23">
        <v>40.6</v>
      </c>
      <c r="Q18" s="23">
        <v>6</v>
      </c>
      <c r="R18" s="23">
        <v>19.668888</v>
      </c>
      <c r="S18" s="23">
        <v>0</v>
      </c>
      <c r="T18" s="23">
        <v>0</v>
      </c>
      <c r="U18" s="23">
        <v>0</v>
      </c>
      <c r="V18" s="23">
        <v>0</v>
      </c>
      <c r="W18" s="250" t="s">
        <v>218</v>
      </c>
      <c r="X18" s="251"/>
      <c r="Y18" s="23">
        <v>1</v>
      </c>
      <c r="Z18" s="23">
        <v>2</v>
      </c>
      <c r="AA18" s="23">
        <v>7</v>
      </c>
      <c r="AB18" s="23">
        <v>60.78</v>
      </c>
      <c r="AC18" s="23">
        <v>2</v>
      </c>
      <c r="AD18" s="23">
        <v>35</v>
      </c>
      <c r="AE18" s="23">
        <v>5</v>
      </c>
      <c r="AF18" s="23">
        <v>82.3</v>
      </c>
      <c r="AG18" s="23">
        <v>1</v>
      </c>
      <c r="AH18" s="23">
        <v>0.05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0.2</v>
      </c>
      <c r="AS18" s="23">
        <v>0</v>
      </c>
      <c r="AT18" s="23">
        <v>0</v>
      </c>
    </row>
    <row r="19" spans="1:46" s="22" customFormat="1" ht="16.5" customHeight="1">
      <c r="A19" s="250" t="s">
        <v>219</v>
      </c>
      <c r="B19" s="251"/>
      <c r="C19" s="23">
        <v>16</v>
      </c>
      <c r="D19" s="23">
        <v>54.15</v>
      </c>
      <c r="E19" s="23">
        <v>1</v>
      </c>
      <c r="F19" s="23">
        <v>1</v>
      </c>
      <c r="G19" s="23">
        <v>0</v>
      </c>
      <c r="H19" s="23">
        <v>0</v>
      </c>
      <c r="I19" s="23">
        <v>3</v>
      </c>
      <c r="J19" s="23">
        <v>2.2</v>
      </c>
      <c r="K19" s="23">
        <v>0</v>
      </c>
      <c r="L19" s="23">
        <v>0</v>
      </c>
      <c r="M19" s="23">
        <v>0</v>
      </c>
      <c r="N19" s="23">
        <v>0</v>
      </c>
      <c r="O19" s="23">
        <v>7</v>
      </c>
      <c r="P19" s="23">
        <v>32.45</v>
      </c>
      <c r="Q19" s="23">
        <v>2</v>
      </c>
      <c r="R19" s="23">
        <v>11</v>
      </c>
      <c r="S19" s="23">
        <v>0</v>
      </c>
      <c r="T19" s="23">
        <v>0</v>
      </c>
      <c r="U19" s="23">
        <v>0</v>
      </c>
      <c r="V19" s="23">
        <v>0</v>
      </c>
      <c r="W19" s="250" t="s">
        <v>219</v>
      </c>
      <c r="X19" s="251"/>
      <c r="Y19" s="23">
        <v>0</v>
      </c>
      <c r="Z19" s="23">
        <v>0</v>
      </c>
      <c r="AA19" s="23">
        <v>2</v>
      </c>
      <c r="AB19" s="23">
        <v>5.5</v>
      </c>
      <c r="AC19" s="23">
        <v>1</v>
      </c>
      <c r="AD19" s="23">
        <v>2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50" t="s">
        <v>220</v>
      </c>
      <c r="B20" s="251"/>
      <c r="C20" s="23">
        <v>75</v>
      </c>
      <c r="D20" s="23">
        <v>184.4861</v>
      </c>
      <c r="E20" s="23">
        <v>5</v>
      </c>
      <c r="F20" s="23">
        <v>3.3</v>
      </c>
      <c r="G20" s="23">
        <v>0</v>
      </c>
      <c r="H20" s="23">
        <v>0</v>
      </c>
      <c r="I20" s="23">
        <v>24</v>
      </c>
      <c r="J20" s="23">
        <v>69.25</v>
      </c>
      <c r="K20" s="23">
        <v>0</v>
      </c>
      <c r="L20" s="23">
        <v>0</v>
      </c>
      <c r="M20" s="23">
        <v>1</v>
      </c>
      <c r="N20" s="23">
        <v>2</v>
      </c>
      <c r="O20" s="23">
        <v>7</v>
      </c>
      <c r="P20" s="23">
        <v>21.1</v>
      </c>
      <c r="Q20" s="23">
        <v>12</v>
      </c>
      <c r="R20" s="23">
        <v>12.3361</v>
      </c>
      <c r="S20" s="23">
        <v>1</v>
      </c>
      <c r="T20" s="23">
        <v>0.1</v>
      </c>
      <c r="U20" s="23">
        <v>1</v>
      </c>
      <c r="V20" s="23">
        <v>5</v>
      </c>
      <c r="W20" s="250" t="s">
        <v>220</v>
      </c>
      <c r="X20" s="251"/>
      <c r="Y20" s="23">
        <v>0</v>
      </c>
      <c r="Z20" s="23">
        <v>0</v>
      </c>
      <c r="AA20" s="23">
        <v>7</v>
      </c>
      <c r="AB20" s="23">
        <v>14</v>
      </c>
      <c r="AC20" s="23">
        <v>6</v>
      </c>
      <c r="AD20" s="23">
        <v>38.7</v>
      </c>
      <c r="AE20" s="23">
        <v>5</v>
      </c>
      <c r="AF20" s="23">
        <v>9.1</v>
      </c>
      <c r="AG20" s="23">
        <v>4</v>
      </c>
      <c r="AH20" s="23">
        <v>9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0.1</v>
      </c>
      <c r="AQ20" s="23">
        <v>1</v>
      </c>
      <c r="AR20" s="23">
        <v>0.5</v>
      </c>
      <c r="AS20" s="23">
        <v>0</v>
      </c>
      <c r="AT20" s="23">
        <v>0</v>
      </c>
    </row>
    <row r="21" spans="1:46" s="22" customFormat="1" ht="16.5" customHeight="1">
      <c r="A21" s="250" t="s">
        <v>221</v>
      </c>
      <c r="B21" s="251"/>
      <c r="C21" s="23">
        <v>20</v>
      </c>
      <c r="D21" s="23">
        <v>83.058</v>
      </c>
      <c r="E21" s="23">
        <v>1</v>
      </c>
      <c r="F21" s="23">
        <v>6</v>
      </c>
      <c r="G21" s="23">
        <v>0</v>
      </c>
      <c r="H21" s="23">
        <v>0</v>
      </c>
      <c r="I21" s="23">
        <v>5</v>
      </c>
      <c r="J21" s="23">
        <v>2.88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27.178</v>
      </c>
      <c r="Q21" s="23">
        <v>4</v>
      </c>
      <c r="R21" s="23">
        <v>2.3</v>
      </c>
      <c r="S21" s="23">
        <v>1</v>
      </c>
      <c r="T21" s="23">
        <v>2</v>
      </c>
      <c r="U21" s="23">
        <v>1</v>
      </c>
      <c r="V21" s="23">
        <v>0.5</v>
      </c>
      <c r="W21" s="250" t="s">
        <v>221</v>
      </c>
      <c r="X21" s="251"/>
      <c r="Y21" s="23">
        <v>0</v>
      </c>
      <c r="Z21" s="23">
        <v>0</v>
      </c>
      <c r="AA21" s="23">
        <v>1</v>
      </c>
      <c r="AB21" s="23">
        <v>26</v>
      </c>
      <c r="AC21" s="23">
        <v>0</v>
      </c>
      <c r="AD21" s="23">
        <v>0</v>
      </c>
      <c r="AE21" s="23">
        <v>1</v>
      </c>
      <c r="AF21" s="23">
        <v>0.2</v>
      </c>
      <c r="AG21" s="23">
        <v>2</v>
      </c>
      <c r="AH21" s="23">
        <v>16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50" t="s">
        <v>222</v>
      </c>
      <c r="B22" s="251"/>
      <c r="C22" s="23">
        <v>18</v>
      </c>
      <c r="D22" s="23">
        <v>51.41</v>
      </c>
      <c r="E22" s="23">
        <v>6</v>
      </c>
      <c r="F22" s="23">
        <v>30.41</v>
      </c>
      <c r="G22" s="23">
        <v>0</v>
      </c>
      <c r="H22" s="23">
        <v>0</v>
      </c>
      <c r="I22" s="23">
        <v>0</v>
      </c>
      <c r="J22" s="23">
        <v>0</v>
      </c>
      <c r="K22" s="23">
        <v>1</v>
      </c>
      <c r="L22" s="23">
        <v>1</v>
      </c>
      <c r="M22" s="23">
        <v>0</v>
      </c>
      <c r="N22" s="23">
        <v>0</v>
      </c>
      <c r="O22" s="23">
        <v>1</v>
      </c>
      <c r="P22" s="23">
        <v>1</v>
      </c>
      <c r="Q22" s="23">
        <v>5</v>
      </c>
      <c r="R22" s="23">
        <v>11.4</v>
      </c>
      <c r="S22" s="23">
        <v>0</v>
      </c>
      <c r="T22" s="23">
        <v>0</v>
      </c>
      <c r="U22" s="23">
        <v>0</v>
      </c>
      <c r="V22" s="23">
        <v>0</v>
      </c>
      <c r="W22" s="250" t="s">
        <v>222</v>
      </c>
      <c r="X22" s="251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5</v>
      </c>
      <c r="AE22" s="23">
        <v>1</v>
      </c>
      <c r="AF22" s="23">
        <v>1</v>
      </c>
      <c r="AG22" s="23">
        <v>2</v>
      </c>
      <c r="AH22" s="23">
        <v>1.5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0.1</v>
      </c>
      <c r="AS22" s="23">
        <v>0</v>
      </c>
      <c r="AT22" s="23">
        <v>0</v>
      </c>
    </row>
    <row r="23" spans="1:46" s="22" customFormat="1" ht="16.5" customHeight="1">
      <c r="A23" s="250" t="s">
        <v>223</v>
      </c>
      <c r="B23" s="251"/>
      <c r="C23" s="23">
        <v>13</v>
      </c>
      <c r="D23" s="23">
        <v>93.56</v>
      </c>
      <c r="E23" s="23">
        <v>1</v>
      </c>
      <c r="F23" s="23">
        <v>1</v>
      </c>
      <c r="G23" s="23">
        <v>0</v>
      </c>
      <c r="H23" s="23">
        <v>0</v>
      </c>
      <c r="I23" s="23">
        <v>4</v>
      </c>
      <c r="J23" s="23">
        <v>4.35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0.71</v>
      </c>
      <c r="Q23" s="23">
        <v>2</v>
      </c>
      <c r="R23" s="23">
        <v>1.1</v>
      </c>
      <c r="S23" s="23">
        <v>0</v>
      </c>
      <c r="T23" s="23">
        <v>0</v>
      </c>
      <c r="U23" s="23">
        <v>0</v>
      </c>
      <c r="V23" s="23">
        <v>0</v>
      </c>
      <c r="W23" s="250" t="s">
        <v>223</v>
      </c>
      <c r="X23" s="251"/>
      <c r="Y23" s="23">
        <v>0</v>
      </c>
      <c r="Z23" s="23">
        <v>0</v>
      </c>
      <c r="AA23" s="23">
        <v>0</v>
      </c>
      <c r="AB23" s="23">
        <v>0</v>
      </c>
      <c r="AC23" s="23">
        <v>1</v>
      </c>
      <c r="AD23" s="23">
        <v>4.3</v>
      </c>
      <c r="AE23" s="23">
        <v>2</v>
      </c>
      <c r="AF23" s="23">
        <v>81.1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1</v>
      </c>
      <c r="AS23" s="23">
        <v>0</v>
      </c>
      <c r="AT23" s="23">
        <v>0</v>
      </c>
    </row>
    <row r="24" spans="1:46" s="22" customFormat="1" ht="16.5" customHeight="1">
      <c r="A24" s="250" t="s">
        <v>224</v>
      </c>
      <c r="B24" s="251"/>
      <c r="C24" s="23">
        <v>34</v>
      </c>
      <c r="D24" s="23">
        <v>59.821</v>
      </c>
      <c r="E24" s="23">
        <v>3</v>
      </c>
      <c r="F24" s="23">
        <v>6.1</v>
      </c>
      <c r="G24" s="23">
        <v>0</v>
      </c>
      <c r="H24" s="23">
        <v>0</v>
      </c>
      <c r="I24" s="23">
        <v>8</v>
      </c>
      <c r="J24" s="23">
        <v>13.401</v>
      </c>
      <c r="K24" s="23">
        <v>0</v>
      </c>
      <c r="L24" s="23">
        <v>0</v>
      </c>
      <c r="M24" s="23">
        <v>0</v>
      </c>
      <c r="N24" s="23">
        <v>0</v>
      </c>
      <c r="O24" s="23">
        <v>8</v>
      </c>
      <c r="P24" s="23">
        <v>7.81</v>
      </c>
      <c r="Q24" s="23">
        <v>3</v>
      </c>
      <c r="R24" s="23">
        <v>6.1</v>
      </c>
      <c r="S24" s="23">
        <v>2</v>
      </c>
      <c r="T24" s="23">
        <v>13</v>
      </c>
      <c r="U24" s="23">
        <v>0</v>
      </c>
      <c r="V24" s="23">
        <v>0</v>
      </c>
      <c r="W24" s="250" t="s">
        <v>224</v>
      </c>
      <c r="X24" s="251"/>
      <c r="Y24" s="23">
        <v>3</v>
      </c>
      <c r="Z24" s="23">
        <v>3.6</v>
      </c>
      <c r="AA24" s="23">
        <v>0</v>
      </c>
      <c r="AB24" s="23">
        <v>0</v>
      </c>
      <c r="AC24" s="23">
        <v>1</v>
      </c>
      <c r="AD24" s="23">
        <v>0.5</v>
      </c>
      <c r="AE24" s="23">
        <v>4</v>
      </c>
      <c r="AF24" s="23">
        <v>6.31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2</v>
      </c>
      <c r="AQ24" s="23">
        <v>1</v>
      </c>
      <c r="AR24" s="23">
        <v>1</v>
      </c>
      <c r="AS24" s="23">
        <v>0</v>
      </c>
      <c r="AT24" s="23">
        <v>0</v>
      </c>
    </row>
    <row r="25" spans="1:46" s="22" customFormat="1" ht="16.5" customHeight="1">
      <c r="A25" s="250" t="s">
        <v>209</v>
      </c>
      <c r="B25" s="251"/>
      <c r="C25" s="23">
        <v>5</v>
      </c>
      <c r="D25" s="23">
        <v>14.2</v>
      </c>
      <c r="E25" s="23">
        <v>2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3.2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50" t="s">
        <v>209</v>
      </c>
      <c r="X25" s="251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10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50" t="s">
        <v>225</v>
      </c>
      <c r="B26" s="251"/>
      <c r="C26" s="23">
        <v>11</v>
      </c>
      <c r="D26" s="23">
        <v>23.2</v>
      </c>
      <c r="E26" s="23">
        <v>1</v>
      </c>
      <c r="F26" s="23">
        <v>0.3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2.6</v>
      </c>
      <c r="Q26" s="23">
        <v>4</v>
      </c>
      <c r="R26" s="23">
        <v>11.1</v>
      </c>
      <c r="S26" s="23">
        <v>0</v>
      </c>
      <c r="T26" s="23">
        <v>0</v>
      </c>
      <c r="U26" s="23">
        <v>0</v>
      </c>
      <c r="V26" s="23">
        <v>0</v>
      </c>
      <c r="W26" s="250" t="s">
        <v>225</v>
      </c>
      <c r="X26" s="251"/>
      <c r="Y26" s="23">
        <v>1</v>
      </c>
      <c r="Z26" s="23">
        <v>4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2</v>
      </c>
      <c r="AH26" s="23">
        <v>5.2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50" t="s">
        <v>226</v>
      </c>
      <c r="B27" s="251"/>
      <c r="C27" s="23">
        <v>5</v>
      </c>
      <c r="D27" s="23">
        <v>9.8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3.5</v>
      </c>
      <c r="Q27" s="23">
        <v>1</v>
      </c>
      <c r="R27" s="23">
        <v>0.3</v>
      </c>
      <c r="S27" s="23">
        <v>0</v>
      </c>
      <c r="T27" s="23">
        <v>0</v>
      </c>
      <c r="U27" s="23">
        <v>0</v>
      </c>
      <c r="V27" s="23">
        <v>0</v>
      </c>
      <c r="W27" s="250" t="s">
        <v>226</v>
      </c>
      <c r="X27" s="251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1</v>
      </c>
      <c r="AE27" s="23">
        <v>0</v>
      </c>
      <c r="AF27" s="23">
        <v>0</v>
      </c>
      <c r="AG27" s="23">
        <v>1</v>
      </c>
      <c r="AH27" s="23">
        <v>5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50" t="s">
        <v>227</v>
      </c>
      <c r="B28" s="251"/>
      <c r="C28" s="23">
        <v>11</v>
      </c>
      <c r="D28" s="23">
        <v>19.75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0.05</v>
      </c>
      <c r="K28" s="23">
        <v>0</v>
      </c>
      <c r="L28" s="23">
        <v>0</v>
      </c>
      <c r="M28" s="23">
        <v>1</v>
      </c>
      <c r="N28" s="23">
        <v>10</v>
      </c>
      <c r="O28" s="23">
        <v>0</v>
      </c>
      <c r="P28" s="23">
        <v>0</v>
      </c>
      <c r="Q28" s="23">
        <v>5</v>
      </c>
      <c r="R28" s="23">
        <v>1.1</v>
      </c>
      <c r="S28" s="23">
        <v>0</v>
      </c>
      <c r="T28" s="23">
        <v>0</v>
      </c>
      <c r="U28" s="23">
        <v>0</v>
      </c>
      <c r="V28" s="23">
        <v>0</v>
      </c>
      <c r="W28" s="250" t="s">
        <v>227</v>
      </c>
      <c r="X28" s="251"/>
      <c r="Y28" s="23">
        <v>0</v>
      </c>
      <c r="Z28" s="23">
        <v>0</v>
      </c>
      <c r="AA28" s="23">
        <v>1</v>
      </c>
      <c r="AB28" s="23">
        <v>0.1</v>
      </c>
      <c r="AC28" s="23">
        <v>0</v>
      </c>
      <c r="AD28" s="23">
        <v>0</v>
      </c>
      <c r="AE28" s="23">
        <v>1</v>
      </c>
      <c r="AF28" s="23">
        <v>0.5</v>
      </c>
      <c r="AG28" s="23">
        <v>2</v>
      </c>
      <c r="AH28" s="23">
        <v>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50" t="s">
        <v>228</v>
      </c>
      <c r="B29" s="251"/>
      <c r="C29" s="23">
        <v>35</v>
      </c>
      <c r="D29" s="23">
        <v>125.969</v>
      </c>
      <c r="E29" s="23">
        <v>1</v>
      </c>
      <c r="F29" s="23">
        <v>1</v>
      </c>
      <c r="G29" s="23">
        <v>0</v>
      </c>
      <c r="H29" s="23">
        <v>0</v>
      </c>
      <c r="I29" s="23">
        <v>4</v>
      </c>
      <c r="J29" s="23">
        <v>6.3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10.605</v>
      </c>
      <c r="Q29" s="23">
        <v>4</v>
      </c>
      <c r="R29" s="23">
        <v>1.7</v>
      </c>
      <c r="S29" s="23">
        <v>0</v>
      </c>
      <c r="T29" s="23">
        <v>0</v>
      </c>
      <c r="U29" s="23">
        <v>3</v>
      </c>
      <c r="V29" s="23">
        <v>3.8</v>
      </c>
      <c r="W29" s="250" t="s">
        <v>228</v>
      </c>
      <c r="X29" s="251"/>
      <c r="Y29" s="23">
        <v>0</v>
      </c>
      <c r="Z29" s="23">
        <v>0</v>
      </c>
      <c r="AA29" s="23">
        <v>8</v>
      </c>
      <c r="AB29" s="23">
        <v>76.464</v>
      </c>
      <c r="AC29" s="23">
        <v>1</v>
      </c>
      <c r="AD29" s="23">
        <v>0.5</v>
      </c>
      <c r="AE29" s="23">
        <v>4</v>
      </c>
      <c r="AF29" s="23">
        <v>25.5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0.1</v>
      </c>
      <c r="AS29" s="23">
        <v>0</v>
      </c>
      <c r="AT29" s="23">
        <v>0</v>
      </c>
    </row>
    <row r="30" spans="1:46" s="22" customFormat="1" ht="16.5" customHeight="1">
      <c r="A30" s="250" t="s">
        <v>229</v>
      </c>
      <c r="B30" s="251"/>
      <c r="C30" s="23">
        <v>25</v>
      </c>
      <c r="D30" s="23">
        <v>77.1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10.6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5.55</v>
      </c>
      <c r="Q30" s="23">
        <v>8</v>
      </c>
      <c r="R30" s="23">
        <v>16.7</v>
      </c>
      <c r="S30" s="23">
        <v>0</v>
      </c>
      <c r="T30" s="23">
        <v>0</v>
      </c>
      <c r="U30" s="23">
        <v>1</v>
      </c>
      <c r="V30" s="23">
        <v>2.6</v>
      </c>
      <c r="W30" s="250" t="s">
        <v>229</v>
      </c>
      <c r="X30" s="251"/>
      <c r="Y30" s="23">
        <v>1</v>
      </c>
      <c r="Z30" s="23">
        <v>0.1</v>
      </c>
      <c r="AA30" s="23">
        <v>2</v>
      </c>
      <c r="AB30" s="23">
        <v>33</v>
      </c>
      <c r="AC30" s="23">
        <v>1</v>
      </c>
      <c r="AD30" s="23">
        <v>1</v>
      </c>
      <c r="AE30" s="23">
        <v>4</v>
      </c>
      <c r="AF30" s="23">
        <v>5</v>
      </c>
      <c r="AG30" s="23">
        <v>1</v>
      </c>
      <c r="AH30" s="23">
        <v>0.55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2</v>
      </c>
      <c r="AS30" s="23">
        <v>0</v>
      </c>
      <c r="AT30" s="23">
        <v>0</v>
      </c>
    </row>
    <row r="31" spans="1:46" s="22" customFormat="1" ht="16.5" customHeight="1">
      <c r="A31" s="248" t="s">
        <v>230</v>
      </c>
      <c r="B31" s="249"/>
      <c r="C31" s="23">
        <v>8</v>
      </c>
      <c r="D31" s="23">
        <v>7.3</v>
      </c>
      <c r="E31" s="23">
        <v>0</v>
      </c>
      <c r="F31" s="23">
        <v>0</v>
      </c>
      <c r="G31" s="23">
        <v>1</v>
      </c>
      <c r="H31" s="23">
        <v>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4</v>
      </c>
      <c r="P31" s="23">
        <v>2.7</v>
      </c>
      <c r="Q31" s="23">
        <v>2</v>
      </c>
      <c r="R31" s="23">
        <v>0.6</v>
      </c>
      <c r="S31" s="23">
        <v>0</v>
      </c>
      <c r="T31" s="23">
        <v>0</v>
      </c>
      <c r="U31" s="23">
        <v>0</v>
      </c>
      <c r="V31" s="23">
        <v>0</v>
      </c>
      <c r="W31" s="248" t="s">
        <v>230</v>
      </c>
      <c r="X31" s="249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1</v>
      </c>
      <c r="AH31" s="23">
        <v>3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54" t="s">
        <v>35</v>
      </c>
      <c r="B32" s="255"/>
      <c r="C32" s="23">
        <v>8</v>
      </c>
      <c r="D32" s="23">
        <v>7.3</v>
      </c>
      <c r="E32" s="23">
        <v>0</v>
      </c>
      <c r="F32" s="23">
        <v>0</v>
      </c>
      <c r="G32" s="23">
        <v>1</v>
      </c>
      <c r="H32" s="23">
        <v>1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4</v>
      </c>
      <c r="P32" s="23">
        <v>2.7</v>
      </c>
      <c r="Q32" s="23">
        <v>2</v>
      </c>
      <c r="R32" s="23">
        <v>0.6</v>
      </c>
      <c r="S32" s="23">
        <v>0</v>
      </c>
      <c r="T32" s="23">
        <v>0</v>
      </c>
      <c r="U32" s="23">
        <v>0</v>
      </c>
      <c r="V32" s="23">
        <v>0</v>
      </c>
      <c r="W32" s="254" t="s">
        <v>35</v>
      </c>
      <c r="X32" s="255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1</v>
      </c>
      <c r="AH32" s="23">
        <v>3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56" t="s">
        <v>36</v>
      </c>
      <c r="B33" s="257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56" t="s">
        <v>36</v>
      </c>
      <c r="X33" s="257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中華民國105年03月01日編製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中華民國105年03月01日編製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40" customFormat="1" ht="19.5" customHeight="1">
      <c r="A41" s="382" t="s">
        <v>245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 t="s">
        <v>246</v>
      </c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2013-12-20T02:50:18Z</cp:lastPrinted>
  <dcterms:created xsi:type="dcterms:W3CDTF">2007-01-05T05:18:13Z</dcterms:created>
  <dcterms:modified xsi:type="dcterms:W3CDTF">2017-09-11T08:53:30Z</dcterms:modified>
  <cp:category/>
  <cp:version/>
  <cp:contentType/>
  <cp:contentStatus/>
</cp:coreProperties>
</file>