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15" tabRatio="695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<sst xmlns="http://schemas.openxmlformats.org/spreadsheetml/2006/main" count="1235" uniqueCount="322">
  <si>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</si>
  <si>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</si>
  <si>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</si>
  <si>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</si>
  <si>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</si>
  <si>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</si>
  <si>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</si>
  <si>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</si>
  <si>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</si>
  <si>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</si>
  <si>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</si>
  <si>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</si>
  <si>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</si>
  <si>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</si>
  <si>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</si>
  <si>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</si>
  <si>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</si>
  <si>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</si>
  <si>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</si>
  <si>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</si>
  <si>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</si>
  <si>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</si>
  <si>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</si>
  <si>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</si>
  <si>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</si>
  <si>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</si>
  <si>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</si>
  <si>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</si>
  <si>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</si>
  <si>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</si>
  <si>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</si>
  <si>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</si>
  <si>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</si>
  <si>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</si>
  <si>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</si>
  <si>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</si>
  <si>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</si>
  <si>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</si>
  <si>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</si>
  <si>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</si>
  <si>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</si>
  <si>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</si>
  <si>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</si>
  <si>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</si>
  <si>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</si>
  <si>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</si>
  <si>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</si>
  <si>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</si>
  <si>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</si>
  <si>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</si>
  <si>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</si>
  <si>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</si>
  <si>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</si>
  <si>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</si>
  <si>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</si>
  <si>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</si>
  <si>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</si>
  <si>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</si>
  <si>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</si>
  <si>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</si>
  <si>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</si>
  <si>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</si>
  <si>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</si>
  <si>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</si>
  <si>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</si>
  <si>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</si>
  <si>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</si>
  <si>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</si>
  <si>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</si>
  <si>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</si>
  <si>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</si>
  <si>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</si>
  <si>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</si>
  <si>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</si>
  <si>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</si>
  <si>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</si>
  <si>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</si>
  <si>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</si>
  <si>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</si>
  <si>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</si>
  <si>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</si>
  <si>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</si>
  <si>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</si>
  <si>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</si>
  <si>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</si>
  <si>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</si>
  <si>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</si>
  <si>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</si>
  <si>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</si>
  <si>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</si>
  <si>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</si>
  <si>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</si>
  <si>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</si>
  <si>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</si>
  <si>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</si>
  <si>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</si>
  <si>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</si>
  <si>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</si>
  <si>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</si>
  <si>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</si>
  <si>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</si>
  <si>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</si>
  <si>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</si>
  <si>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</si>
  <si>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</si>
  <si>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</si>
  <si>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</si>
  <si>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</si>
  <si>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</si>
  <si>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</si>
  <si>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</si>
  <si>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</si>
  <si>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</si>
  <si>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</si>
  <si>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</si>
  <si>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</si>
  <si>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</si>
  <si>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</si>
  <si>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</si>
  <si>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</si>
  <si>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</si>
  <si>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</si>
  <si>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</si>
  <si>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</si>
  <si>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</si>
  <si>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</si>
  <si>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</si>
  <si>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</si>
  <si>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</si>
  <si>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</si>
  <si>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</si>
  <si>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</si>
  <si>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</si>
  <si>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</si>
  <si>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</si>
  <si>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</si>
  <si>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</si>
  <si>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</si>
  <si>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</si>
  <si>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</si>
  <si>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</si>
  <si>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</si>
  <si>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</si>
  <si>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</si>
  <si>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</si>
  <si>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</si>
  <si>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</si>
  <si>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</si>
  <si>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</si>
  <si>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</si>
  <si>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</si>
  <si>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</si>
  <si>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</si>
  <si>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</si>
  <si>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</si>
  <si>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</si>
  <si>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</si>
  <si>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</si>
  <si>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</si>
  <si>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</si>
  <si>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</si>
  <si>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</si>
  <si>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</si>
  <si>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</si>
  <si>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</si>
  <si>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</si>
  <si>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</si>
  <si>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</si>
  <si>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</si>
  <si>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</si>
  <si>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</si>
  <si>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</si>
  <si>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</si>
  <si>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</si>
  <si>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</si>
  <si>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</si>
  <si>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</si>
  <si>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</si>
  <si>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</si>
  <si>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</si>
  <si>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</si>
  <si>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</si>
  <si>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</si>
  <si>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</si>
  <si>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</si>
  <si>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</si>
  <si>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</si>
  <si>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</si>
  <si>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</si>
  <si>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</si>
  <si>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</si>
  <si>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</si>
  <si>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</si>
  <si>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</si>
  <si>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</si>
  <si>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</si>
  <si>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</si>
  <si>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</si>
  <si>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</si>
  <si>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</si>
  <si>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</si>
  <si>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</si>
  <si>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</si>
  <si>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</si>
  <si>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</si>
  <si>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</si>
  <si>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</si>
  <si>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</si>
  <si>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</si>
  <si>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</si>
  <si>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</si>
  <si>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</si>
  <si>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</si>
  <si>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</si>
  <si>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</si>
  <si>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</si>
  <si>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</si>
  <si>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</si>
  <si>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</si>
  <si>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</si>
  <si>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</si>
  <si>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</si>
  <si>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</si>
  <si>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</si>
  <si>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</si>
  <si>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</si>
  <si>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</si>
  <si>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</si>
  <si>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</si>
  <si>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</si>
  <si>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</si>
  <si>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</si>
  <si>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</si>
  <si>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</si>
  <si>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</si>
  <si>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</si>
  <si>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</si>
  <si>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</si>
  <si>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</si>
  <si>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</si>
  <si>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</si>
  <si>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</si>
  <si>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</si>
  <si>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</si>
  <si>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</si>
  <si>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</si>
  <si>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</si>
  <si>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</si>
  <si>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</si>
  <si>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</si>
  <si>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</si>
  <si>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</si>
  <si>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</si>
  <si>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</si>
  <si>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</si>
  <si>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</si>
  <si>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</si>
  <si>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</si>
  <si>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</si>
  <si>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</si>
  <si>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</si>
  <si>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</si>
  <si>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</si>
  <si>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</si>
  <si>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</si>
  <si>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</si>
  <si>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</si>
  <si>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</si>
  <si>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</si>
  <si>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</si>
  <si>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</si>
  <si>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</si>
  <si>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</si>
  <si>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</si>
  <si>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</si>
  <si>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</si>
  <si>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</si>
  <si>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</si>
  <si>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</si>
  <si>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</si>
  <si>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</si>
  <si>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</si>
  <si>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</si>
  <si>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</si>
  <si>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</si>
  <si>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</si>
  <si>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</si>
  <si>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</si>
  <si>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</si>
  <si>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</si>
  <si>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</si>
  <si>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</si>
  <si>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</si>
  <si>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</si>
  <si>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</si>
  <si>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</si>
  <si>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</si>
  <si>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</si>
  <si>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</si>
  <si>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</si>
  <si>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</si>
  <si>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</si>
  <si>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</si>
  <si>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</si>
  <si>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</si>
  <si>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</si>
  <si>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</si>
  <si>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</si>
  <si>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中華民國105年12月</t>
  </si>
  <si>
    <t>中華民國106年01月20日編製</t>
  </si>
  <si>
    <t>營建工程業</t>
  </si>
  <si>
    <t>教育業</t>
  </si>
  <si>
    <t>出版、影音製作、傳播及資通訊服務業</t>
  </si>
  <si>
    <t>營建工程業</t>
  </si>
  <si>
    <t>   教育業</t>
  </si>
  <si>
    <t>   出版、影音製作、傳播及資通訊服務業</t>
  </si>
  <si>
    <t>   營建工程業</t>
  </si>
  <si>
    <t>   營建工程業</t>
  </si>
  <si>
    <t>   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</si>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</sst>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0" fillId="0" borderId="25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7" xfId="46" applyNumberFormat="1" applyFont="1" applyBorder="1" applyAlignment="1" applyProtection="1">
      <alignment horizontal="center" vertical="center"/>
      <protection hidden="1" locked="0"/>
    </xf>
    <xf numFmtId="0" fontId="50" fillId="0" borderId="28" xfId="46" applyNumberFormat="1" applyFont="1" applyBorder="1" applyAlignment="1" applyProtection="1">
      <alignment horizontal="center" vertical="center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1" t="s">
        <v>6</v>
      </c>
      <c r="V2" s="24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1" t="s">
        <v>6</v>
      </c>
      <c r="AT2" s="243"/>
    </row>
    <row r="3" spans="1:46" s="14" customFormat="1" ht="19.5" customHeight="1">
      <c r="A3" s="244" t="s">
        <v>232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240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中華民國105年12月底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中華民國105年12月底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310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2" t="s">
        <v>312</v>
      </c>
      <c r="Z6" s="393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6" t="s">
        <v>311</v>
      </c>
      <c r="AL6" s="3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0"/>
      <c r="P7" s="391"/>
      <c r="Q7" s="217"/>
      <c r="R7" s="218"/>
      <c r="S7" s="203"/>
      <c r="T7" s="200"/>
      <c r="U7" s="203"/>
      <c r="V7" s="219"/>
      <c r="W7" s="222"/>
      <c r="X7" s="223"/>
      <c r="Y7" s="394"/>
      <c r="Z7" s="395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675273</v>
      </c>
      <c r="D9" s="23">
        <v>22908527.786531</v>
      </c>
      <c r="E9" s="23">
        <v>14536</v>
      </c>
      <c r="F9" s="23">
        <v>503809.143648</v>
      </c>
      <c r="G9" s="23">
        <v>4012</v>
      </c>
      <c r="H9" s="23">
        <v>255794.69248</v>
      </c>
      <c r="I9" s="23">
        <v>189542</v>
      </c>
      <c r="J9" s="23">
        <v>7985815.747638</v>
      </c>
      <c r="K9" s="23">
        <v>2997</v>
      </c>
      <c r="L9" s="23">
        <v>796828.905184</v>
      </c>
      <c r="M9" s="23">
        <v>3897</v>
      </c>
      <c r="N9" s="23">
        <v>180072.627029</v>
      </c>
      <c r="O9" s="23">
        <v>104806</v>
      </c>
      <c r="P9" s="23">
        <v>1161226.074611</v>
      </c>
      <c r="Q9" s="23">
        <v>118705</v>
      </c>
      <c r="R9" s="23">
        <v>1078501.988015</v>
      </c>
      <c r="S9" s="23">
        <v>16071</v>
      </c>
      <c r="T9" s="23">
        <v>833535.30589</v>
      </c>
      <c r="U9" s="23">
        <v>7016</v>
      </c>
      <c r="V9" s="23">
        <v>67283.003364</v>
      </c>
      <c r="W9" s="194" t="s">
        <v>34</v>
      </c>
      <c r="X9" s="195"/>
      <c r="Y9" s="23">
        <v>22374</v>
      </c>
      <c r="Z9" s="23">
        <v>554143.021749</v>
      </c>
      <c r="AA9" s="23">
        <v>37291</v>
      </c>
      <c r="AB9" s="23">
        <v>6816886.184118</v>
      </c>
      <c r="AC9" s="23">
        <v>30879</v>
      </c>
      <c r="AD9" s="23">
        <v>1178642.824397</v>
      </c>
      <c r="AE9" s="23">
        <v>60672</v>
      </c>
      <c r="AF9" s="23">
        <v>730405.468225</v>
      </c>
      <c r="AG9" s="23">
        <v>17072</v>
      </c>
      <c r="AH9" s="23">
        <v>301049.767641</v>
      </c>
      <c r="AI9" s="23">
        <v>116</v>
      </c>
      <c r="AJ9" s="23">
        <v>209.009</v>
      </c>
      <c r="AK9" s="23">
        <v>351</v>
      </c>
      <c r="AL9" s="23">
        <v>1707.434086</v>
      </c>
      <c r="AM9" s="23">
        <v>55</v>
      </c>
      <c r="AN9" s="23">
        <v>248.25</v>
      </c>
      <c r="AO9" s="23">
        <v>2363</v>
      </c>
      <c r="AP9" s="23">
        <v>68340.12111</v>
      </c>
      <c r="AQ9" s="23">
        <v>12801</v>
      </c>
      <c r="AR9" s="23">
        <v>135000.55602</v>
      </c>
      <c r="AS9" s="23">
        <v>29717</v>
      </c>
      <c r="AT9" s="23">
        <v>259027.662326</v>
      </c>
    </row>
    <row r="10" spans="1:46" s="22" customFormat="1" ht="16.5" customHeight="1">
      <c r="A10" s="189" t="s">
        <v>213</v>
      </c>
      <c r="B10" s="190"/>
      <c r="C10" s="23">
        <v>673938</v>
      </c>
      <c r="D10" s="23">
        <v>22886264.270591</v>
      </c>
      <c r="E10" s="23">
        <v>14406</v>
      </c>
      <c r="F10" s="23">
        <v>502061.833648</v>
      </c>
      <c r="G10" s="23">
        <v>3990</v>
      </c>
      <c r="H10" s="23">
        <v>255538.99148</v>
      </c>
      <c r="I10" s="23">
        <v>189420</v>
      </c>
      <c r="J10" s="23">
        <v>7978729.323638</v>
      </c>
      <c r="K10" s="23">
        <v>2986</v>
      </c>
      <c r="L10" s="23">
        <v>796768.305184</v>
      </c>
      <c r="M10" s="23">
        <v>3892</v>
      </c>
      <c r="N10" s="23">
        <v>180056.377029</v>
      </c>
      <c r="O10" s="23">
        <v>104412</v>
      </c>
      <c r="P10" s="23">
        <v>1158416.327611</v>
      </c>
      <c r="Q10" s="23">
        <v>118615</v>
      </c>
      <c r="R10" s="23">
        <v>1077293.893015</v>
      </c>
      <c r="S10" s="23">
        <v>15955</v>
      </c>
      <c r="T10" s="23">
        <v>828592.32089</v>
      </c>
      <c r="U10" s="23">
        <v>6999</v>
      </c>
      <c r="V10" s="23">
        <v>66746.467424</v>
      </c>
      <c r="W10" s="189" t="s">
        <v>213</v>
      </c>
      <c r="X10" s="190"/>
      <c r="Y10" s="23">
        <v>22359</v>
      </c>
      <c r="Z10" s="23">
        <v>554001.621749</v>
      </c>
      <c r="AA10" s="23">
        <v>37246</v>
      </c>
      <c r="AB10" s="23">
        <v>6816166.806118</v>
      </c>
      <c r="AC10" s="23">
        <v>30715</v>
      </c>
      <c r="AD10" s="23">
        <v>1177253.944397</v>
      </c>
      <c r="AE10" s="23">
        <v>60602</v>
      </c>
      <c r="AF10" s="23">
        <v>730077.738225</v>
      </c>
      <c r="AG10" s="23">
        <v>16972</v>
      </c>
      <c r="AH10" s="23">
        <v>300328.067641</v>
      </c>
      <c r="AI10" s="23">
        <v>116</v>
      </c>
      <c r="AJ10" s="23">
        <v>209.009</v>
      </c>
      <c r="AK10" s="23">
        <v>351</v>
      </c>
      <c r="AL10" s="23">
        <v>1707.434086</v>
      </c>
      <c r="AM10" s="23">
        <v>55</v>
      </c>
      <c r="AN10" s="23">
        <v>248.25</v>
      </c>
      <c r="AO10" s="23">
        <v>2354</v>
      </c>
      <c r="AP10" s="23">
        <v>68121.92111</v>
      </c>
      <c r="AQ10" s="23">
        <v>12791</v>
      </c>
      <c r="AR10" s="23">
        <v>134948.15602</v>
      </c>
      <c r="AS10" s="23">
        <v>29702</v>
      </c>
      <c r="AT10" s="23">
        <v>258997.482326</v>
      </c>
    </row>
    <row r="11" spans="1:46" s="22" customFormat="1" ht="16.5" customHeight="1">
      <c r="A11" s="191" t="s">
        <v>253</v>
      </c>
      <c r="B11" s="192"/>
      <c r="C11" s="23">
        <v>129777</v>
      </c>
      <c r="D11" s="23">
        <v>2115385.559199</v>
      </c>
      <c r="E11" s="23">
        <v>1719</v>
      </c>
      <c r="F11" s="23">
        <v>44786.276263</v>
      </c>
      <c r="G11" s="23">
        <v>342</v>
      </c>
      <c r="H11" s="23">
        <v>7715.379328</v>
      </c>
      <c r="I11" s="23">
        <v>46983</v>
      </c>
      <c r="J11" s="23">
        <v>1152455.477089</v>
      </c>
      <c r="K11" s="23">
        <v>428</v>
      </c>
      <c r="L11" s="23">
        <v>30933.00424</v>
      </c>
      <c r="M11" s="23">
        <v>677</v>
      </c>
      <c r="N11" s="23">
        <v>5403.118553</v>
      </c>
      <c r="O11" s="23">
        <v>22038</v>
      </c>
      <c r="P11" s="23">
        <v>173952.651881</v>
      </c>
      <c r="Q11" s="23">
        <v>19362</v>
      </c>
      <c r="R11" s="23">
        <v>120438.552986</v>
      </c>
      <c r="S11" s="23">
        <v>1847</v>
      </c>
      <c r="T11" s="23">
        <v>49411.87268</v>
      </c>
      <c r="U11" s="23">
        <v>646</v>
      </c>
      <c r="V11" s="23">
        <v>5275.96079</v>
      </c>
      <c r="W11" s="191" t="s">
        <v>253</v>
      </c>
      <c r="X11" s="192"/>
      <c r="Y11" s="23">
        <v>4255</v>
      </c>
      <c r="Z11" s="23">
        <v>47687.764026</v>
      </c>
      <c r="AA11" s="23">
        <v>4851</v>
      </c>
      <c r="AB11" s="23">
        <v>183449.550215</v>
      </c>
      <c r="AC11" s="23">
        <v>4314</v>
      </c>
      <c r="AD11" s="23">
        <v>122562.11548</v>
      </c>
      <c r="AE11" s="23">
        <v>10715</v>
      </c>
      <c r="AF11" s="23">
        <v>98391.267844</v>
      </c>
      <c r="AG11" s="23">
        <v>2478</v>
      </c>
      <c r="AH11" s="23">
        <v>21292.994797</v>
      </c>
      <c r="AI11" s="23">
        <v>5</v>
      </c>
      <c r="AJ11" s="23">
        <v>18.65</v>
      </c>
      <c r="AK11" s="23">
        <v>50</v>
      </c>
      <c r="AL11" s="23">
        <v>161.12</v>
      </c>
      <c r="AM11" s="23">
        <v>8</v>
      </c>
      <c r="AN11" s="23">
        <v>27.9</v>
      </c>
      <c r="AO11" s="23">
        <v>282</v>
      </c>
      <c r="AP11" s="23">
        <v>2928.023888</v>
      </c>
      <c r="AQ11" s="23">
        <v>2415</v>
      </c>
      <c r="AR11" s="23">
        <v>15378.922501</v>
      </c>
      <c r="AS11" s="23">
        <v>6362</v>
      </c>
      <c r="AT11" s="23">
        <v>33114.956638</v>
      </c>
    </row>
    <row r="12" spans="1:46" s="22" customFormat="1" ht="16.5" customHeight="1">
      <c r="A12" s="191" t="s">
        <v>252</v>
      </c>
      <c r="B12" s="192"/>
      <c r="C12" s="23">
        <v>175517</v>
      </c>
      <c r="D12" s="23">
        <v>11698521.482155</v>
      </c>
      <c r="E12" s="23">
        <v>2564</v>
      </c>
      <c r="F12" s="23">
        <v>192525.024282</v>
      </c>
      <c r="G12" s="23">
        <v>449</v>
      </c>
      <c r="H12" s="23">
        <v>83679.824896</v>
      </c>
      <c r="I12" s="23">
        <v>28856</v>
      </c>
      <c r="J12" s="23">
        <v>1882198.149853</v>
      </c>
      <c r="K12" s="23">
        <v>597</v>
      </c>
      <c r="L12" s="23">
        <v>429105.35189</v>
      </c>
      <c r="M12" s="23">
        <v>527</v>
      </c>
      <c r="N12" s="23">
        <v>10789.197365</v>
      </c>
      <c r="O12" s="23">
        <v>20903</v>
      </c>
      <c r="P12" s="23">
        <v>495143.654808</v>
      </c>
      <c r="Q12" s="23">
        <v>39647</v>
      </c>
      <c r="R12" s="23">
        <v>510897.488552</v>
      </c>
      <c r="S12" s="23">
        <v>5319</v>
      </c>
      <c r="T12" s="23">
        <v>377342.596813</v>
      </c>
      <c r="U12" s="23">
        <v>1618</v>
      </c>
      <c r="V12" s="23">
        <v>22657.276202</v>
      </c>
      <c r="W12" s="191" t="s">
        <v>252</v>
      </c>
      <c r="X12" s="192"/>
      <c r="Y12" s="23">
        <v>9721</v>
      </c>
      <c r="Z12" s="23">
        <v>419439.79409</v>
      </c>
      <c r="AA12" s="23">
        <v>17447</v>
      </c>
      <c r="AB12" s="23">
        <v>5988348.142774</v>
      </c>
      <c r="AC12" s="23">
        <v>8294</v>
      </c>
      <c r="AD12" s="23">
        <v>632331.85631</v>
      </c>
      <c r="AE12" s="23">
        <v>23441</v>
      </c>
      <c r="AF12" s="23">
        <v>341268.405875</v>
      </c>
      <c r="AG12" s="23">
        <v>4297</v>
      </c>
      <c r="AH12" s="23">
        <v>91937.761388</v>
      </c>
      <c r="AI12" s="23">
        <v>32</v>
      </c>
      <c r="AJ12" s="23">
        <v>63.06</v>
      </c>
      <c r="AK12" s="23">
        <v>121</v>
      </c>
      <c r="AL12" s="23">
        <v>984.327086</v>
      </c>
      <c r="AM12" s="23">
        <v>4</v>
      </c>
      <c r="AN12" s="23">
        <v>28</v>
      </c>
      <c r="AO12" s="23">
        <v>641</v>
      </c>
      <c r="AP12" s="23">
        <v>27478.930885</v>
      </c>
      <c r="AQ12" s="23">
        <v>3909</v>
      </c>
      <c r="AR12" s="23">
        <v>84534.29815</v>
      </c>
      <c r="AS12" s="23">
        <v>7130</v>
      </c>
      <c r="AT12" s="23">
        <v>107768.340936</v>
      </c>
    </row>
    <row r="13" spans="1:46" s="22" customFormat="1" ht="16.5" customHeight="1">
      <c r="A13" s="191" t="s">
        <v>287</v>
      </c>
      <c r="B13" s="192"/>
      <c r="C13" s="23">
        <v>56472</v>
      </c>
      <c r="D13" s="23">
        <v>1448404.81444</v>
      </c>
      <c r="E13" s="23">
        <v>900</v>
      </c>
      <c r="F13" s="23">
        <v>18192.897261</v>
      </c>
      <c r="G13" s="23">
        <v>283</v>
      </c>
      <c r="H13" s="23">
        <v>5496.86461</v>
      </c>
      <c r="I13" s="23">
        <v>19161</v>
      </c>
      <c r="J13" s="23">
        <v>865114.292049</v>
      </c>
      <c r="K13" s="23">
        <v>234</v>
      </c>
      <c r="L13" s="23">
        <v>37378.23904</v>
      </c>
      <c r="M13" s="23">
        <v>492</v>
      </c>
      <c r="N13" s="23">
        <v>7068.362508</v>
      </c>
      <c r="O13" s="23">
        <v>10223</v>
      </c>
      <c r="P13" s="23">
        <v>81004.472041</v>
      </c>
      <c r="Q13" s="23">
        <v>7877</v>
      </c>
      <c r="R13" s="23">
        <v>52278.474284</v>
      </c>
      <c r="S13" s="23">
        <v>1234</v>
      </c>
      <c r="T13" s="23">
        <v>165005.57758</v>
      </c>
      <c r="U13" s="23">
        <v>368</v>
      </c>
      <c r="V13" s="23">
        <v>2472.565</v>
      </c>
      <c r="W13" s="191" t="s">
        <v>287</v>
      </c>
      <c r="X13" s="192"/>
      <c r="Y13" s="23">
        <v>1309</v>
      </c>
      <c r="Z13" s="23">
        <v>10805.513767</v>
      </c>
      <c r="AA13" s="23">
        <v>2188</v>
      </c>
      <c r="AB13" s="23">
        <v>41798.950426</v>
      </c>
      <c r="AC13" s="23">
        <v>2683</v>
      </c>
      <c r="AD13" s="23">
        <v>49626.551426</v>
      </c>
      <c r="AE13" s="23">
        <v>4373</v>
      </c>
      <c r="AF13" s="23">
        <v>73849.18807</v>
      </c>
      <c r="AG13" s="23">
        <v>1581</v>
      </c>
      <c r="AH13" s="23">
        <v>11939.676204</v>
      </c>
      <c r="AI13" s="23">
        <v>23</v>
      </c>
      <c r="AJ13" s="23">
        <v>33.098</v>
      </c>
      <c r="AK13" s="23">
        <v>29</v>
      </c>
      <c r="AL13" s="23">
        <v>51.986</v>
      </c>
      <c r="AM13" s="23">
        <v>4</v>
      </c>
      <c r="AN13" s="23">
        <v>30</v>
      </c>
      <c r="AO13" s="23">
        <v>262</v>
      </c>
      <c r="AP13" s="23">
        <v>4817.17518</v>
      </c>
      <c r="AQ13" s="23">
        <v>1012</v>
      </c>
      <c r="AR13" s="23">
        <v>4692.93605</v>
      </c>
      <c r="AS13" s="23">
        <v>2236</v>
      </c>
      <c r="AT13" s="23">
        <v>16747.994944</v>
      </c>
    </row>
    <row r="14" spans="1:46" s="22" customFormat="1" ht="16.5" customHeight="1">
      <c r="A14" s="191" t="s">
        <v>208</v>
      </c>
      <c r="B14" s="192"/>
      <c r="C14" s="23">
        <v>92069</v>
      </c>
      <c r="D14" s="23">
        <v>1638843.092379</v>
      </c>
      <c r="E14" s="23">
        <v>1761</v>
      </c>
      <c r="F14" s="23">
        <v>38807.02336</v>
      </c>
      <c r="G14" s="23">
        <v>491</v>
      </c>
      <c r="H14" s="23">
        <v>11656.43009</v>
      </c>
      <c r="I14" s="23">
        <v>30555</v>
      </c>
      <c r="J14" s="23">
        <v>726839.9794</v>
      </c>
      <c r="K14" s="23">
        <v>347</v>
      </c>
      <c r="L14" s="23">
        <v>17081.753696</v>
      </c>
      <c r="M14" s="23">
        <v>488</v>
      </c>
      <c r="N14" s="23">
        <v>140958.386109</v>
      </c>
      <c r="O14" s="23">
        <v>13403</v>
      </c>
      <c r="P14" s="23">
        <v>99858.82707</v>
      </c>
      <c r="Q14" s="23">
        <v>15502</v>
      </c>
      <c r="R14" s="23">
        <v>75793.175221</v>
      </c>
      <c r="S14" s="23">
        <v>1598</v>
      </c>
      <c r="T14" s="23">
        <v>41744.891098</v>
      </c>
      <c r="U14" s="23">
        <v>788</v>
      </c>
      <c r="V14" s="23">
        <v>8779.203888</v>
      </c>
      <c r="W14" s="191" t="s">
        <v>208</v>
      </c>
      <c r="X14" s="192"/>
      <c r="Y14" s="23">
        <v>2460</v>
      </c>
      <c r="Z14" s="23">
        <v>23454.065164</v>
      </c>
      <c r="AA14" s="23">
        <v>3936</v>
      </c>
      <c r="AB14" s="23">
        <v>233598.734171</v>
      </c>
      <c r="AC14" s="23">
        <v>4310</v>
      </c>
      <c r="AD14" s="23">
        <v>118628.833775</v>
      </c>
      <c r="AE14" s="23">
        <v>7680</v>
      </c>
      <c r="AF14" s="23">
        <v>41974.085748</v>
      </c>
      <c r="AG14" s="23">
        <v>2367</v>
      </c>
      <c r="AH14" s="23">
        <v>19456.789254</v>
      </c>
      <c r="AI14" s="23">
        <v>17</v>
      </c>
      <c r="AJ14" s="23">
        <v>22.09</v>
      </c>
      <c r="AK14" s="23">
        <v>51</v>
      </c>
      <c r="AL14" s="23">
        <v>133.882</v>
      </c>
      <c r="AM14" s="23">
        <v>7</v>
      </c>
      <c r="AN14" s="23">
        <v>35.2</v>
      </c>
      <c r="AO14" s="23">
        <v>349</v>
      </c>
      <c r="AP14" s="23">
        <v>4203.58</v>
      </c>
      <c r="AQ14" s="23">
        <v>1892</v>
      </c>
      <c r="AR14" s="23">
        <v>10980.372151</v>
      </c>
      <c r="AS14" s="23">
        <v>4067</v>
      </c>
      <c r="AT14" s="23">
        <v>24835.790184</v>
      </c>
    </row>
    <row r="15" spans="1:46" s="22" customFormat="1" ht="16.5" customHeight="1">
      <c r="A15" s="191" t="s">
        <v>209</v>
      </c>
      <c r="B15" s="192"/>
      <c r="C15" s="23">
        <v>35187</v>
      </c>
      <c r="D15" s="23">
        <v>867108.487205</v>
      </c>
      <c r="E15" s="23">
        <v>818</v>
      </c>
      <c r="F15" s="23">
        <v>21698.46959</v>
      </c>
      <c r="G15" s="23">
        <v>242</v>
      </c>
      <c r="H15" s="23">
        <v>8296.2605</v>
      </c>
      <c r="I15" s="23">
        <v>12584</v>
      </c>
      <c r="J15" s="23">
        <v>464052.880774</v>
      </c>
      <c r="K15" s="23">
        <v>213</v>
      </c>
      <c r="L15" s="23">
        <v>15639.02675</v>
      </c>
      <c r="M15" s="23">
        <v>216</v>
      </c>
      <c r="N15" s="23">
        <v>1994.646</v>
      </c>
      <c r="O15" s="23">
        <v>4734</v>
      </c>
      <c r="P15" s="23">
        <v>49640.65582</v>
      </c>
      <c r="Q15" s="23">
        <v>5816</v>
      </c>
      <c r="R15" s="23">
        <v>114105.97509</v>
      </c>
      <c r="S15" s="23">
        <v>634</v>
      </c>
      <c r="T15" s="23">
        <v>17500.36961</v>
      </c>
      <c r="U15" s="23">
        <v>263</v>
      </c>
      <c r="V15" s="23">
        <v>2295.298031</v>
      </c>
      <c r="W15" s="191" t="s">
        <v>209</v>
      </c>
      <c r="X15" s="192"/>
      <c r="Y15" s="23">
        <v>753</v>
      </c>
      <c r="Z15" s="23">
        <v>5704.474557</v>
      </c>
      <c r="AA15" s="23">
        <v>1677</v>
      </c>
      <c r="AB15" s="23">
        <v>81336.184511</v>
      </c>
      <c r="AC15" s="23">
        <v>1723</v>
      </c>
      <c r="AD15" s="23">
        <v>36198.045211</v>
      </c>
      <c r="AE15" s="23">
        <v>2333</v>
      </c>
      <c r="AF15" s="23">
        <v>15854.829796</v>
      </c>
      <c r="AG15" s="23">
        <v>817</v>
      </c>
      <c r="AH15" s="23">
        <v>6163.850067</v>
      </c>
      <c r="AI15" s="23">
        <v>6</v>
      </c>
      <c r="AJ15" s="23">
        <v>2.67</v>
      </c>
      <c r="AK15" s="23">
        <v>17</v>
      </c>
      <c r="AL15" s="23">
        <v>47.22</v>
      </c>
      <c r="AM15" s="23">
        <v>3</v>
      </c>
      <c r="AN15" s="23">
        <v>22</v>
      </c>
      <c r="AO15" s="23">
        <v>99</v>
      </c>
      <c r="AP15" s="23">
        <v>3818.3326</v>
      </c>
      <c r="AQ15" s="23">
        <v>553</v>
      </c>
      <c r="AR15" s="23">
        <v>2289.195698</v>
      </c>
      <c r="AS15" s="23">
        <v>1686</v>
      </c>
      <c r="AT15" s="23">
        <v>20448.1026</v>
      </c>
    </row>
    <row r="16" spans="1:46" s="22" customFormat="1" ht="16.5" customHeight="1">
      <c r="A16" s="193" t="s">
        <v>214</v>
      </c>
      <c r="B16" s="190"/>
      <c r="C16" s="23">
        <v>83777</v>
      </c>
      <c r="D16" s="23">
        <v>2014223.874135</v>
      </c>
      <c r="E16" s="23">
        <v>2667</v>
      </c>
      <c r="F16" s="23">
        <v>51573.001015</v>
      </c>
      <c r="G16" s="23">
        <v>681</v>
      </c>
      <c r="H16" s="23">
        <v>16470.309817</v>
      </c>
      <c r="I16" s="23">
        <v>18470</v>
      </c>
      <c r="J16" s="23">
        <v>959913.292877</v>
      </c>
      <c r="K16" s="23">
        <v>372</v>
      </c>
      <c r="L16" s="23">
        <v>151410.52387</v>
      </c>
      <c r="M16" s="23">
        <v>786</v>
      </c>
      <c r="N16" s="23">
        <v>7503.150194</v>
      </c>
      <c r="O16" s="23">
        <v>16169</v>
      </c>
      <c r="P16" s="23">
        <v>128602.295789</v>
      </c>
      <c r="Q16" s="23">
        <v>16748</v>
      </c>
      <c r="R16" s="23">
        <v>124084.344409</v>
      </c>
      <c r="S16" s="23">
        <v>2611</v>
      </c>
      <c r="T16" s="23">
        <v>84361.031999</v>
      </c>
      <c r="U16" s="23">
        <v>2400</v>
      </c>
      <c r="V16" s="23">
        <v>16388.101569</v>
      </c>
      <c r="W16" s="193" t="s">
        <v>214</v>
      </c>
      <c r="X16" s="190"/>
      <c r="Y16" s="23">
        <v>1797</v>
      </c>
      <c r="Z16" s="23">
        <v>17659.818477</v>
      </c>
      <c r="AA16" s="23">
        <v>3532</v>
      </c>
      <c r="AB16" s="23">
        <v>151912.520547</v>
      </c>
      <c r="AC16" s="23">
        <v>3550</v>
      </c>
      <c r="AD16" s="23">
        <v>113374.494401</v>
      </c>
      <c r="AE16" s="23">
        <v>5800</v>
      </c>
      <c r="AF16" s="23">
        <v>31956.596104</v>
      </c>
      <c r="AG16" s="23">
        <v>2148</v>
      </c>
      <c r="AH16" s="23">
        <v>108263.931174</v>
      </c>
      <c r="AI16" s="23">
        <v>18</v>
      </c>
      <c r="AJ16" s="23">
        <v>50.141</v>
      </c>
      <c r="AK16" s="23">
        <v>34</v>
      </c>
      <c r="AL16" s="23">
        <v>198.499</v>
      </c>
      <c r="AM16" s="23">
        <v>7</v>
      </c>
      <c r="AN16" s="23">
        <v>23.55</v>
      </c>
      <c r="AO16" s="23">
        <v>299</v>
      </c>
      <c r="AP16" s="23">
        <v>14593.151748</v>
      </c>
      <c r="AQ16" s="23">
        <v>1317</v>
      </c>
      <c r="AR16" s="23">
        <v>7863.70382</v>
      </c>
      <c r="AS16" s="23">
        <v>4371</v>
      </c>
      <c r="AT16" s="23">
        <v>28021.416325</v>
      </c>
    </row>
    <row r="17" spans="1:46" s="22" customFormat="1" ht="16.5" customHeight="1">
      <c r="A17" s="191" t="s">
        <v>215</v>
      </c>
      <c r="B17" s="192"/>
      <c r="C17" s="23">
        <v>5840</v>
      </c>
      <c r="D17" s="23">
        <v>82612.639557</v>
      </c>
      <c r="E17" s="23">
        <v>289</v>
      </c>
      <c r="F17" s="23">
        <v>5933.203178</v>
      </c>
      <c r="G17" s="23">
        <v>172</v>
      </c>
      <c r="H17" s="23">
        <v>6763.582179</v>
      </c>
      <c r="I17" s="23">
        <v>1376</v>
      </c>
      <c r="J17" s="23">
        <v>25781.985639</v>
      </c>
      <c r="K17" s="23">
        <v>34</v>
      </c>
      <c r="L17" s="23">
        <v>793.74</v>
      </c>
      <c r="M17" s="23">
        <v>31</v>
      </c>
      <c r="N17" s="23">
        <v>201.33</v>
      </c>
      <c r="O17" s="23">
        <v>1156</v>
      </c>
      <c r="P17" s="23">
        <v>12872.858988</v>
      </c>
      <c r="Q17" s="23">
        <v>681</v>
      </c>
      <c r="R17" s="23">
        <v>3330.45721</v>
      </c>
      <c r="S17" s="23">
        <v>181</v>
      </c>
      <c r="T17" s="23">
        <v>7012.96</v>
      </c>
      <c r="U17" s="23">
        <v>110</v>
      </c>
      <c r="V17" s="23">
        <v>1111.978</v>
      </c>
      <c r="W17" s="191" t="s">
        <v>215</v>
      </c>
      <c r="X17" s="192"/>
      <c r="Y17" s="23">
        <v>100</v>
      </c>
      <c r="Z17" s="23">
        <v>2152.429888</v>
      </c>
      <c r="AA17" s="23">
        <v>159</v>
      </c>
      <c r="AB17" s="23">
        <v>1407.715409</v>
      </c>
      <c r="AC17" s="23">
        <v>591</v>
      </c>
      <c r="AD17" s="23">
        <v>8444.959876</v>
      </c>
      <c r="AE17" s="23">
        <v>343</v>
      </c>
      <c r="AF17" s="23">
        <v>1339.866</v>
      </c>
      <c r="AG17" s="23">
        <v>227</v>
      </c>
      <c r="AH17" s="23">
        <v>1688.41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46</v>
      </c>
      <c r="AP17" s="23">
        <v>581.4172</v>
      </c>
      <c r="AQ17" s="23">
        <v>100</v>
      </c>
      <c r="AR17" s="23">
        <v>579.12112</v>
      </c>
      <c r="AS17" s="23">
        <v>237</v>
      </c>
      <c r="AT17" s="23">
        <v>2599.92487</v>
      </c>
    </row>
    <row r="18" spans="1:46" s="22" customFormat="1" ht="16.5" customHeight="1">
      <c r="A18" s="191" t="s">
        <v>216</v>
      </c>
      <c r="B18" s="192"/>
      <c r="C18" s="23">
        <v>11741</v>
      </c>
      <c r="D18" s="23">
        <v>556775.026625</v>
      </c>
      <c r="E18" s="23">
        <v>266</v>
      </c>
      <c r="F18" s="23">
        <v>10340.235412</v>
      </c>
      <c r="G18" s="23">
        <v>87</v>
      </c>
      <c r="H18" s="23">
        <v>2675.725</v>
      </c>
      <c r="I18" s="23">
        <v>3765</v>
      </c>
      <c r="J18" s="23">
        <v>353132.382261</v>
      </c>
      <c r="K18" s="23">
        <v>87</v>
      </c>
      <c r="L18" s="23">
        <v>31095.97389</v>
      </c>
      <c r="M18" s="23">
        <v>62</v>
      </c>
      <c r="N18" s="23">
        <v>374.23512</v>
      </c>
      <c r="O18" s="23">
        <v>2333</v>
      </c>
      <c r="P18" s="23">
        <v>20119.790858</v>
      </c>
      <c r="Q18" s="23">
        <v>1188</v>
      </c>
      <c r="R18" s="23">
        <v>11784.112044</v>
      </c>
      <c r="S18" s="23">
        <v>165</v>
      </c>
      <c r="T18" s="23">
        <v>5891.54558</v>
      </c>
      <c r="U18" s="23">
        <v>98</v>
      </c>
      <c r="V18" s="23">
        <v>623.368</v>
      </c>
      <c r="W18" s="191" t="s">
        <v>216</v>
      </c>
      <c r="X18" s="192"/>
      <c r="Y18" s="23">
        <v>322</v>
      </c>
      <c r="Z18" s="23">
        <v>6103.778145</v>
      </c>
      <c r="AA18" s="23">
        <v>672</v>
      </c>
      <c r="AB18" s="23">
        <v>47728.413815</v>
      </c>
      <c r="AC18" s="23">
        <v>703</v>
      </c>
      <c r="AD18" s="23">
        <v>12137.250184</v>
      </c>
      <c r="AE18" s="23">
        <v>1062</v>
      </c>
      <c r="AF18" s="23">
        <v>46935.40419</v>
      </c>
      <c r="AG18" s="23">
        <v>291</v>
      </c>
      <c r="AH18" s="23">
        <v>2273.10818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3</v>
      </c>
      <c r="AO18" s="23">
        <v>52</v>
      </c>
      <c r="AP18" s="23">
        <v>434.066666</v>
      </c>
      <c r="AQ18" s="23">
        <v>243</v>
      </c>
      <c r="AR18" s="23">
        <v>1581.0693</v>
      </c>
      <c r="AS18" s="23">
        <v>337</v>
      </c>
      <c r="AT18" s="23">
        <v>3518.57798</v>
      </c>
    </row>
    <row r="19" spans="1:46" s="22" customFormat="1" ht="16.5" customHeight="1">
      <c r="A19" s="191" t="s">
        <v>217</v>
      </c>
      <c r="B19" s="192"/>
      <c r="C19" s="23">
        <v>7097</v>
      </c>
      <c r="D19" s="23">
        <v>299884.819422</v>
      </c>
      <c r="E19" s="23">
        <v>256</v>
      </c>
      <c r="F19" s="23">
        <v>3599.46604</v>
      </c>
      <c r="G19" s="23">
        <v>145</v>
      </c>
      <c r="H19" s="23">
        <v>1899.55</v>
      </c>
      <c r="I19" s="23">
        <v>2263</v>
      </c>
      <c r="J19" s="23">
        <v>222657.290776</v>
      </c>
      <c r="K19" s="23">
        <v>53</v>
      </c>
      <c r="L19" s="23">
        <v>2086.4666</v>
      </c>
      <c r="M19" s="23">
        <v>51</v>
      </c>
      <c r="N19" s="23">
        <v>196.6</v>
      </c>
      <c r="O19" s="23">
        <v>1385</v>
      </c>
      <c r="P19" s="23">
        <v>9812.435425</v>
      </c>
      <c r="Q19" s="23">
        <v>861</v>
      </c>
      <c r="R19" s="23">
        <v>13703.307791</v>
      </c>
      <c r="S19" s="23">
        <v>155</v>
      </c>
      <c r="T19" s="23">
        <v>3304.359</v>
      </c>
      <c r="U19" s="23">
        <v>61</v>
      </c>
      <c r="V19" s="23">
        <v>626.8325</v>
      </c>
      <c r="W19" s="191" t="s">
        <v>217</v>
      </c>
      <c r="X19" s="192"/>
      <c r="Y19" s="23">
        <v>132</v>
      </c>
      <c r="Z19" s="23">
        <v>1758.63213</v>
      </c>
      <c r="AA19" s="23">
        <v>168</v>
      </c>
      <c r="AB19" s="23">
        <v>6337.87291</v>
      </c>
      <c r="AC19" s="23">
        <v>495</v>
      </c>
      <c r="AD19" s="23">
        <v>22545.80769</v>
      </c>
      <c r="AE19" s="23">
        <v>417</v>
      </c>
      <c r="AF19" s="23">
        <v>4597.22503</v>
      </c>
      <c r="AG19" s="23">
        <v>256</v>
      </c>
      <c r="AH19" s="23">
        <v>1554.899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18</v>
      </c>
      <c r="AP19" s="23">
        <v>1727.34203</v>
      </c>
      <c r="AQ19" s="23">
        <v>111</v>
      </c>
      <c r="AR19" s="23">
        <v>486.1825</v>
      </c>
      <c r="AS19" s="23">
        <v>266</v>
      </c>
      <c r="AT19" s="23">
        <v>2982.05</v>
      </c>
    </row>
    <row r="20" spans="1:46" s="22" customFormat="1" ht="16.5" customHeight="1">
      <c r="A20" s="191" t="s">
        <v>218</v>
      </c>
      <c r="B20" s="192"/>
      <c r="C20" s="23">
        <v>25790</v>
      </c>
      <c r="D20" s="23">
        <v>430865.438309</v>
      </c>
      <c r="E20" s="23">
        <v>565</v>
      </c>
      <c r="F20" s="23">
        <v>67876.827378</v>
      </c>
      <c r="G20" s="23">
        <v>125</v>
      </c>
      <c r="H20" s="23">
        <v>1082.49</v>
      </c>
      <c r="I20" s="23">
        <v>13066</v>
      </c>
      <c r="J20" s="23">
        <v>247135.360946</v>
      </c>
      <c r="K20" s="23">
        <v>149</v>
      </c>
      <c r="L20" s="23">
        <v>23582.55525</v>
      </c>
      <c r="M20" s="23">
        <v>198</v>
      </c>
      <c r="N20" s="23">
        <v>854.6388</v>
      </c>
      <c r="O20" s="23">
        <v>2518</v>
      </c>
      <c r="P20" s="23">
        <v>13818.931314</v>
      </c>
      <c r="Q20" s="23">
        <v>3867</v>
      </c>
      <c r="R20" s="23">
        <v>16080.065992</v>
      </c>
      <c r="S20" s="23">
        <v>371</v>
      </c>
      <c r="T20" s="23">
        <v>6680.97796</v>
      </c>
      <c r="U20" s="23">
        <v>128</v>
      </c>
      <c r="V20" s="23">
        <v>639.532</v>
      </c>
      <c r="W20" s="191" t="s">
        <v>218</v>
      </c>
      <c r="X20" s="192"/>
      <c r="Y20" s="23">
        <v>301</v>
      </c>
      <c r="Z20" s="23">
        <v>2623.103958</v>
      </c>
      <c r="AA20" s="23">
        <v>694</v>
      </c>
      <c r="AB20" s="23">
        <v>25464.940331</v>
      </c>
      <c r="AC20" s="23">
        <v>940</v>
      </c>
      <c r="AD20" s="23">
        <v>9849.6169</v>
      </c>
      <c r="AE20" s="23">
        <v>942</v>
      </c>
      <c r="AF20" s="23">
        <v>4107.534777</v>
      </c>
      <c r="AG20" s="23">
        <v>520</v>
      </c>
      <c r="AH20" s="23">
        <v>2925.394277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28</v>
      </c>
      <c r="AP20" s="23">
        <v>391.56</v>
      </c>
      <c r="AQ20" s="23">
        <v>274</v>
      </c>
      <c r="AR20" s="23">
        <v>1857.01187</v>
      </c>
      <c r="AS20" s="23">
        <v>1093</v>
      </c>
      <c r="AT20" s="23">
        <v>5857.986556</v>
      </c>
    </row>
    <row r="21" spans="1:46" s="22" customFormat="1" ht="16.5" customHeight="1">
      <c r="A21" s="191" t="s">
        <v>219</v>
      </c>
      <c r="B21" s="192"/>
      <c r="C21" s="23">
        <v>5205</v>
      </c>
      <c r="D21" s="23">
        <v>80023.733815</v>
      </c>
      <c r="E21" s="23">
        <v>337</v>
      </c>
      <c r="F21" s="23">
        <v>3354.92</v>
      </c>
      <c r="G21" s="23">
        <v>128</v>
      </c>
      <c r="H21" s="23">
        <v>1886.98</v>
      </c>
      <c r="I21" s="23">
        <v>1505</v>
      </c>
      <c r="J21" s="23">
        <v>42472.533511</v>
      </c>
      <c r="K21" s="23">
        <v>50</v>
      </c>
      <c r="L21" s="23">
        <v>3615.15317</v>
      </c>
      <c r="M21" s="23">
        <v>42</v>
      </c>
      <c r="N21" s="23">
        <v>272</v>
      </c>
      <c r="O21" s="23">
        <v>838</v>
      </c>
      <c r="P21" s="23">
        <v>6685.8204</v>
      </c>
      <c r="Q21" s="23">
        <v>740</v>
      </c>
      <c r="R21" s="23">
        <v>2893.701399</v>
      </c>
      <c r="S21" s="23">
        <v>131</v>
      </c>
      <c r="T21" s="23">
        <v>2915.693</v>
      </c>
      <c r="U21" s="23">
        <v>73</v>
      </c>
      <c r="V21" s="23">
        <v>809.522</v>
      </c>
      <c r="W21" s="191" t="s">
        <v>219</v>
      </c>
      <c r="X21" s="192"/>
      <c r="Y21" s="23">
        <v>112</v>
      </c>
      <c r="Z21" s="23">
        <v>1025.948888</v>
      </c>
      <c r="AA21" s="23">
        <v>129</v>
      </c>
      <c r="AB21" s="23">
        <v>3339.77777</v>
      </c>
      <c r="AC21" s="23">
        <v>292</v>
      </c>
      <c r="AD21" s="23">
        <v>4077.021989</v>
      </c>
      <c r="AE21" s="23">
        <v>310</v>
      </c>
      <c r="AF21" s="23">
        <v>2591.5848</v>
      </c>
      <c r="AG21" s="23">
        <v>189</v>
      </c>
      <c r="AH21" s="23">
        <v>1614.294888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34</v>
      </c>
      <c r="AP21" s="23">
        <v>852.98</v>
      </c>
      <c r="AQ21" s="23">
        <v>104</v>
      </c>
      <c r="AR21" s="23">
        <v>465.76</v>
      </c>
      <c r="AS21" s="23">
        <v>184</v>
      </c>
      <c r="AT21" s="23">
        <v>1131.442</v>
      </c>
    </row>
    <row r="22" spans="1:46" s="22" customFormat="1" ht="16.5" customHeight="1">
      <c r="A22" s="191" t="s">
        <v>220</v>
      </c>
      <c r="B22" s="192"/>
      <c r="C22" s="23">
        <v>6694</v>
      </c>
      <c r="D22" s="23">
        <v>260627.78794</v>
      </c>
      <c r="E22" s="23">
        <v>423</v>
      </c>
      <c r="F22" s="23">
        <v>7131.734486</v>
      </c>
      <c r="G22" s="23">
        <v>150</v>
      </c>
      <c r="H22" s="23">
        <v>97816.60652</v>
      </c>
      <c r="I22" s="23">
        <v>1849</v>
      </c>
      <c r="J22" s="23">
        <v>82382.34443</v>
      </c>
      <c r="K22" s="23">
        <v>106</v>
      </c>
      <c r="L22" s="23">
        <v>21402.97539</v>
      </c>
      <c r="M22" s="23">
        <v>60</v>
      </c>
      <c r="N22" s="23">
        <v>316.55</v>
      </c>
      <c r="O22" s="23">
        <v>1448</v>
      </c>
      <c r="P22" s="23">
        <v>8948.934556</v>
      </c>
      <c r="Q22" s="23">
        <v>967</v>
      </c>
      <c r="R22" s="23">
        <v>4586.662438</v>
      </c>
      <c r="S22" s="23">
        <v>154</v>
      </c>
      <c r="T22" s="23">
        <v>6064.759</v>
      </c>
      <c r="U22" s="23">
        <v>43</v>
      </c>
      <c r="V22" s="23">
        <v>265.212</v>
      </c>
      <c r="W22" s="191" t="s">
        <v>220</v>
      </c>
      <c r="X22" s="192"/>
      <c r="Y22" s="23">
        <v>93</v>
      </c>
      <c r="Z22" s="23">
        <v>1337.36</v>
      </c>
      <c r="AA22" s="23">
        <v>162</v>
      </c>
      <c r="AB22" s="23">
        <v>4674.43125</v>
      </c>
      <c r="AC22" s="23">
        <v>357</v>
      </c>
      <c r="AD22" s="23">
        <v>4212.286</v>
      </c>
      <c r="AE22" s="23">
        <v>339</v>
      </c>
      <c r="AF22" s="23">
        <v>1191.927</v>
      </c>
      <c r="AG22" s="23">
        <v>198</v>
      </c>
      <c r="AH22" s="23">
        <v>18267.74887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15</v>
      </c>
      <c r="AP22" s="23">
        <v>67.55</v>
      </c>
      <c r="AQ22" s="23">
        <v>92</v>
      </c>
      <c r="AR22" s="23">
        <v>331.36</v>
      </c>
      <c r="AS22" s="23">
        <v>231</v>
      </c>
      <c r="AT22" s="23">
        <v>1605.346</v>
      </c>
    </row>
    <row r="23" spans="1:46" s="22" customFormat="1" ht="16.5" customHeight="1">
      <c r="A23" s="191" t="s">
        <v>221</v>
      </c>
      <c r="B23" s="192"/>
      <c r="C23" s="23">
        <v>4553</v>
      </c>
      <c r="D23" s="23">
        <v>68171.06777</v>
      </c>
      <c r="E23" s="23">
        <v>305</v>
      </c>
      <c r="F23" s="23">
        <v>5581.770737</v>
      </c>
      <c r="G23" s="23">
        <v>66</v>
      </c>
      <c r="H23" s="23">
        <v>1022.99</v>
      </c>
      <c r="I23" s="23">
        <v>1530</v>
      </c>
      <c r="J23" s="23">
        <v>34970.54678</v>
      </c>
      <c r="K23" s="23">
        <v>55</v>
      </c>
      <c r="L23" s="23">
        <v>4965.02</v>
      </c>
      <c r="M23" s="23">
        <v>42</v>
      </c>
      <c r="N23" s="23">
        <v>362.4</v>
      </c>
      <c r="O23" s="23">
        <v>761</v>
      </c>
      <c r="P23" s="23">
        <v>4411.245413</v>
      </c>
      <c r="Q23" s="23">
        <v>753</v>
      </c>
      <c r="R23" s="23">
        <v>3415.97554</v>
      </c>
      <c r="S23" s="23">
        <v>85</v>
      </c>
      <c r="T23" s="23">
        <v>1569.36</v>
      </c>
      <c r="U23" s="23">
        <v>22</v>
      </c>
      <c r="V23" s="23">
        <v>1026.1</v>
      </c>
      <c r="W23" s="191" t="s">
        <v>221</v>
      </c>
      <c r="X23" s="192"/>
      <c r="Y23" s="23">
        <v>64</v>
      </c>
      <c r="Z23" s="23">
        <v>1324.9</v>
      </c>
      <c r="AA23" s="23">
        <v>107</v>
      </c>
      <c r="AB23" s="23">
        <v>1866.049</v>
      </c>
      <c r="AC23" s="23">
        <v>181</v>
      </c>
      <c r="AD23" s="23">
        <v>2747.29</v>
      </c>
      <c r="AE23" s="23">
        <v>188</v>
      </c>
      <c r="AF23" s="23">
        <v>902.792</v>
      </c>
      <c r="AG23" s="23">
        <v>151</v>
      </c>
      <c r="AH23" s="23">
        <v>1523.3573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495.325</v>
      </c>
      <c r="AQ23" s="23">
        <v>56</v>
      </c>
      <c r="AR23" s="23">
        <v>174.88</v>
      </c>
      <c r="AS23" s="23">
        <v>164</v>
      </c>
      <c r="AT23" s="23">
        <v>1807.566</v>
      </c>
    </row>
    <row r="24" spans="1:46" s="22" customFormat="1" ht="16.5" customHeight="1">
      <c r="A24" s="191" t="s">
        <v>222</v>
      </c>
      <c r="B24" s="192"/>
      <c r="C24" s="23">
        <v>6789</v>
      </c>
      <c r="D24" s="23">
        <v>96928.127889</v>
      </c>
      <c r="E24" s="23">
        <v>708</v>
      </c>
      <c r="F24" s="23">
        <v>11717.7187</v>
      </c>
      <c r="G24" s="23">
        <v>182</v>
      </c>
      <c r="H24" s="23">
        <v>2505.9</v>
      </c>
      <c r="I24" s="23">
        <v>1496</v>
      </c>
      <c r="J24" s="23">
        <v>41507.590067</v>
      </c>
      <c r="K24" s="23">
        <v>87</v>
      </c>
      <c r="L24" s="23">
        <v>3498.11006</v>
      </c>
      <c r="M24" s="23">
        <v>76</v>
      </c>
      <c r="N24" s="23">
        <v>2923.74208</v>
      </c>
      <c r="O24" s="23">
        <v>1267</v>
      </c>
      <c r="P24" s="23">
        <v>8739.73693</v>
      </c>
      <c r="Q24" s="23">
        <v>1002</v>
      </c>
      <c r="R24" s="23">
        <v>5065.095988</v>
      </c>
      <c r="S24" s="23">
        <v>157</v>
      </c>
      <c r="T24" s="23">
        <v>4438.211</v>
      </c>
      <c r="U24" s="23">
        <v>65</v>
      </c>
      <c r="V24" s="23">
        <v>856.808856</v>
      </c>
      <c r="W24" s="191" t="s">
        <v>222</v>
      </c>
      <c r="X24" s="192"/>
      <c r="Y24" s="23">
        <v>134</v>
      </c>
      <c r="Z24" s="23">
        <v>2369.83454</v>
      </c>
      <c r="AA24" s="23">
        <v>171</v>
      </c>
      <c r="AB24" s="23">
        <v>2231.74138</v>
      </c>
      <c r="AC24" s="23">
        <v>351</v>
      </c>
      <c r="AD24" s="23">
        <v>5367.121</v>
      </c>
      <c r="AE24" s="23">
        <v>382</v>
      </c>
      <c r="AF24" s="23">
        <v>1468.240688</v>
      </c>
      <c r="AG24" s="23">
        <v>285</v>
      </c>
      <c r="AH24" s="23">
        <v>1826.7816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455.12</v>
      </c>
      <c r="AQ24" s="23">
        <v>135</v>
      </c>
      <c r="AR24" s="23">
        <v>583.414</v>
      </c>
      <c r="AS24" s="23">
        <v>234</v>
      </c>
      <c r="AT24" s="23">
        <v>1358.161</v>
      </c>
    </row>
    <row r="25" spans="1:46" s="22" customFormat="1" ht="16.5" customHeight="1">
      <c r="A25" s="191" t="s">
        <v>207</v>
      </c>
      <c r="B25" s="192"/>
      <c r="C25" s="23">
        <v>1316</v>
      </c>
      <c r="D25" s="23">
        <v>16010.307373</v>
      </c>
      <c r="E25" s="23">
        <v>140</v>
      </c>
      <c r="F25" s="23">
        <v>872.73</v>
      </c>
      <c r="G25" s="23">
        <v>59</v>
      </c>
      <c r="H25" s="23">
        <v>599.92</v>
      </c>
      <c r="I25" s="23">
        <v>166</v>
      </c>
      <c r="J25" s="23">
        <v>886.857</v>
      </c>
      <c r="K25" s="23">
        <v>12</v>
      </c>
      <c r="L25" s="23">
        <v>112.58</v>
      </c>
      <c r="M25" s="23">
        <v>7</v>
      </c>
      <c r="N25" s="23">
        <v>63</v>
      </c>
      <c r="O25" s="23">
        <v>224</v>
      </c>
      <c r="P25" s="23">
        <v>3563.918032</v>
      </c>
      <c r="Q25" s="23">
        <v>117</v>
      </c>
      <c r="R25" s="23">
        <v>525.32</v>
      </c>
      <c r="S25" s="23">
        <v>59</v>
      </c>
      <c r="T25" s="23">
        <v>1276.79</v>
      </c>
      <c r="U25" s="23">
        <v>33</v>
      </c>
      <c r="V25" s="23">
        <v>329.4</v>
      </c>
      <c r="W25" s="191" t="s">
        <v>207</v>
      </c>
      <c r="X25" s="192"/>
      <c r="Y25" s="23">
        <v>18</v>
      </c>
      <c r="Z25" s="23">
        <v>305.4</v>
      </c>
      <c r="AA25" s="23">
        <v>21</v>
      </c>
      <c r="AB25" s="23">
        <v>212.5</v>
      </c>
      <c r="AC25" s="23">
        <v>163</v>
      </c>
      <c r="AD25" s="23">
        <v>2906.415411</v>
      </c>
      <c r="AE25" s="23">
        <v>100</v>
      </c>
      <c r="AF25" s="23">
        <v>1325.45903</v>
      </c>
      <c r="AG25" s="23">
        <v>112</v>
      </c>
      <c r="AH25" s="23">
        <v>2453.783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50</v>
      </c>
      <c r="AT25" s="23">
        <v>252.1199</v>
      </c>
    </row>
    <row r="26" spans="1:46" s="22" customFormat="1" ht="16.5" customHeight="1">
      <c r="A26" s="191" t="s">
        <v>223</v>
      </c>
      <c r="B26" s="192"/>
      <c r="C26" s="23">
        <v>3705</v>
      </c>
      <c r="D26" s="23">
        <v>72199.017789</v>
      </c>
      <c r="E26" s="23">
        <v>218</v>
      </c>
      <c r="F26" s="23">
        <v>10785.223</v>
      </c>
      <c r="G26" s="23">
        <v>239</v>
      </c>
      <c r="H26" s="23">
        <v>4026.70374</v>
      </c>
      <c r="I26" s="23">
        <v>617</v>
      </c>
      <c r="J26" s="23">
        <v>6786.17249</v>
      </c>
      <c r="K26" s="23">
        <v>30</v>
      </c>
      <c r="L26" s="23">
        <v>21582.48719</v>
      </c>
      <c r="M26" s="23">
        <v>19</v>
      </c>
      <c r="N26" s="23">
        <v>98.28</v>
      </c>
      <c r="O26" s="23">
        <v>632</v>
      </c>
      <c r="P26" s="23">
        <v>4407.64277</v>
      </c>
      <c r="Q26" s="23">
        <v>423</v>
      </c>
      <c r="R26" s="23">
        <v>2860.001</v>
      </c>
      <c r="S26" s="23">
        <v>149</v>
      </c>
      <c r="T26" s="23">
        <v>4664.0859</v>
      </c>
      <c r="U26" s="23">
        <v>70</v>
      </c>
      <c r="V26" s="23">
        <v>792.0417</v>
      </c>
      <c r="W26" s="191" t="s">
        <v>223</v>
      </c>
      <c r="X26" s="192"/>
      <c r="Y26" s="23">
        <v>85</v>
      </c>
      <c r="Z26" s="23">
        <v>903.342041</v>
      </c>
      <c r="AA26" s="23">
        <v>99</v>
      </c>
      <c r="AB26" s="23">
        <v>1119.71478</v>
      </c>
      <c r="AC26" s="23">
        <v>373</v>
      </c>
      <c r="AD26" s="23">
        <v>6539.342806</v>
      </c>
      <c r="AE26" s="23">
        <v>234</v>
      </c>
      <c r="AF26" s="23">
        <v>866.041238</v>
      </c>
      <c r="AG26" s="23">
        <v>211</v>
      </c>
      <c r="AH26" s="23">
        <v>1188.295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49</v>
      </c>
      <c r="AP26" s="23">
        <v>4043.72</v>
      </c>
      <c r="AQ26" s="23">
        <v>81</v>
      </c>
      <c r="AR26" s="23">
        <v>477.42118</v>
      </c>
      <c r="AS26" s="23">
        <v>170</v>
      </c>
      <c r="AT26" s="23">
        <v>1046.202954</v>
      </c>
    </row>
    <row r="27" spans="1:46" s="22" customFormat="1" ht="16.5" customHeight="1">
      <c r="A27" s="191" t="s">
        <v>224</v>
      </c>
      <c r="B27" s="192"/>
      <c r="C27" s="23">
        <v>735</v>
      </c>
      <c r="D27" s="23">
        <v>9339.91775</v>
      </c>
      <c r="E27" s="23">
        <v>34</v>
      </c>
      <c r="F27" s="23">
        <v>738.51</v>
      </c>
      <c r="G27" s="23">
        <v>20</v>
      </c>
      <c r="H27" s="23">
        <v>267.55</v>
      </c>
      <c r="I27" s="23">
        <v>75</v>
      </c>
      <c r="J27" s="23">
        <v>1849.89</v>
      </c>
      <c r="K27" s="23">
        <v>12</v>
      </c>
      <c r="L27" s="23">
        <v>60.3</v>
      </c>
      <c r="M27" s="23">
        <v>0</v>
      </c>
      <c r="N27" s="23">
        <v>0</v>
      </c>
      <c r="O27" s="23">
        <v>149</v>
      </c>
      <c r="P27" s="23">
        <v>1350.4</v>
      </c>
      <c r="Q27" s="23">
        <v>41</v>
      </c>
      <c r="R27" s="23">
        <v>113.1</v>
      </c>
      <c r="S27" s="23">
        <v>55</v>
      </c>
      <c r="T27" s="23">
        <v>940.03525</v>
      </c>
      <c r="U27" s="23">
        <v>12</v>
      </c>
      <c r="V27" s="23">
        <v>110.3</v>
      </c>
      <c r="W27" s="191" t="s">
        <v>224</v>
      </c>
      <c r="X27" s="192"/>
      <c r="Y27" s="23">
        <v>28</v>
      </c>
      <c r="Z27" s="23">
        <v>329.5725</v>
      </c>
      <c r="AA27" s="23">
        <v>21</v>
      </c>
      <c r="AB27" s="23">
        <v>224.24</v>
      </c>
      <c r="AC27" s="23">
        <v>62</v>
      </c>
      <c r="AD27" s="23">
        <v>1725.746</v>
      </c>
      <c r="AE27" s="23">
        <v>23</v>
      </c>
      <c r="AF27" s="23">
        <v>489</v>
      </c>
      <c r="AG27" s="23">
        <v>141</v>
      </c>
      <c r="AH27" s="23">
        <v>813.63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27</v>
      </c>
      <c r="AP27" s="23">
        <v>195.861</v>
      </c>
      <c r="AQ27" s="23">
        <v>6</v>
      </c>
      <c r="AR27" s="23">
        <v>23.7</v>
      </c>
      <c r="AS27" s="23">
        <v>29</v>
      </c>
      <c r="AT27" s="23">
        <v>108.083</v>
      </c>
    </row>
    <row r="28" spans="1:46" s="22" customFormat="1" ht="16.5" customHeight="1">
      <c r="A28" s="191" t="s">
        <v>225</v>
      </c>
      <c r="B28" s="192"/>
      <c r="C28" s="23">
        <v>5788</v>
      </c>
      <c r="D28" s="23">
        <v>77262.191972</v>
      </c>
      <c r="E28" s="23">
        <v>127</v>
      </c>
      <c r="F28" s="23">
        <v>553.635</v>
      </c>
      <c r="G28" s="23">
        <v>34</v>
      </c>
      <c r="H28" s="23">
        <v>354.5</v>
      </c>
      <c r="I28" s="23">
        <v>943</v>
      </c>
      <c r="J28" s="23">
        <v>13590.169005</v>
      </c>
      <c r="K28" s="23">
        <v>21</v>
      </c>
      <c r="L28" s="23">
        <v>746.5</v>
      </c>
      <c r="M28" s="23">
        <v>48</v>
      </c>
      <c r="N28" s="23">
        <v>245.261</v>
      </c>
      <c r="O28" s="23">
        <v>1427</v>
      </c>
      <c r="P28" s="23">
        <v>7392.0441</v>
      </c>
      <c r="Q28" s="23">
        <v>838</v>
      </c>
      <c r="R28" s="23">
        <v>2515.191576</v>
      </c>
      <c r="S28" s="23">
        <v>741</v>
      </c>
      <c r="T28" s="23">
        <v>40414.10142</v>
      </c>
      <c r="U28" s="23">
        <v>27</v>
      </c>
      <c r="V28" s="23">
        <v>154.008888</v>
      </c>
      <c r="W28" s="191" t="s">
        <v>225</v>
      </c>
      <c r="X28" s="192"/>
      <c r="Y28" s="23">
        <v>172</v>
      </c>
      <c r="Z28" s="23">
        <v>1294.489428</v>
      </c>
      <c r="AA28" s="23">
        <v>149</v>
      </c>
      <c r="AB28" s="23">
        <v>1973.40308</v>
      </c>
      <c r="AC28" s="23">
        <v>244</v>
      </c>
      <c r="AD28" s="23">
        <v>4046.1445</v>
      </c>
      <c r="AE28" s="23">
        <v>443</v>
      </c>
      <c r="AF28" s="23">
        <v>1371.207985</v>
      </c>
      <c r="AG28" s="23">
        <v>187</v>
      </c>
      <c r="AH28" s="23">
        <v>1259.83499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26</v>
      </c>
      <c r="AP28" s="23">
        <v>258.82</v>
      </c>
      <c r="AQ28" s="23">
        <v>120</v>
      </c>
      <c r="AR28" s="23">
        <v>332.99</v>
      </c>
      <c r="AS28" s="23">
        <v>237</v>
      </c>
      <c r="AT28" s="23">
        <v>744.191</v>
      </c>
    </row>
    <row r="29" spans="1:46" s="22" customFormat="1" ht="16.5" customHeight="1">
      <c r="A29" s="191" t="s">
        <v>226</v>
      </c>
      <c r="B29" s="192"/>
      <c r="C29" s="23">
        <v>11319</v>
      </c>
      <c r="D29" s="23">
        <v>1001421.976443</v>
      </c>
      <c r="E29" s="23">
        <v>143</v>
      </c>
      <c r="F29" s="23">
        <v>1497.609058</v>
      </c>
      <c r="G29" s="23">
        <v>55</v>
      </c>
      <c r="H29" s="23">
        <v>743.8248</v>
      </c>
      <c r="I29" s="23">
        <v>3223</v>
      </c>
      <c r="J29" s="23">
        <v>844749.153625</v>
      </c>
      <c r="K29" s="23">
        <v>55</v>
      </c>
      <c r="L29" s="23">
        <v>999.746888</v>
      </c>
      <c r="M29" s="23">
        <v>46</v>
      </c>
      <c r="N29" s="23">
        <v>286.7193</v>
      </c>
      <c r="O29" s="23">
        <v>2095</v>
      </c>
      <c r="P29" s="23">
        <v>21402.773728</v>
      </c>
      <c r="Q29" s="23">
        <v>1344</v>
      </c>
      <c r="R29" s="23">
        <v>9560.332607</v>
      </c>
      <c r="S29" s="23">
        <v>160</v>
      </c>
      <c r="T29" s="23">
        <v>4436.655</v>
      </c>
      <c r="U29" s="23">
        <v>110</v>
      </c>
      <c r="V29" s="23">
        <v>733.268</v>
      </c>
      <c r="W29" s="191" t="s">
        <v>226</v>
      </c>
      <c r="X29" s="192"/>
      <c r="Y29" s="23">
        <v>393</v>
      </c>
      <c r="Z29" s="23">
        <v>6578.37415</v>
      </c>
      <c r="AA29" s="23">
        <v>842</v>
      </c>
      <c r="AB29" s="23">
        <v>31395.293439</v>
      </c>
      <c r="AC29" s="23">
        <v>677</v>
      </c>
      <c r="AD29" s="23">
        <v>13007.43665</v>
      </c>
      <c r="AE29" s="23">
        <v>1113</v>
      </c>
      <c r="AF29" s="23">
        <v>57522.68825</v>
      </c>
      <c r="AG29" s="23">
        <v>330</v>
      </c>
      <c r="AH29" s="23">
        <v>2607.208649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32</v>
      </c>
      <c r="AP29" s="23">
        <v>419.15</v>
      </c>
      <c r="AQ29" s="23">
        <v>251</v>
      </c>
      <c r="AR29" s="23">
        <v>1820.58886</v>
      </c>
      <c r="AS29" s="23">
        <v>435</v>
      </c>
      <c r="AT29" s="23">
        <v>3626.853439</v>
      </c>
    </row>
    <row r="30" spans="1:46" s="22" customFormat="1" ht="16.5" customHeight="1">
      <c r="A30" s="191" t="s">
        <v>227</v>
      </c>
      <c r="B30" s="192"/>
      <c r="C30" s="23">
        <v>4567</v>
      </c>
      <c r="D30" s="23">
        <v>51654.908424</v>
      </c>
      <c r="E30" s="23">
        <v>166</v>
      </c>
      <c r="F30" s="23">
        <v>4495.558888</v>
      </c>
      <c r="G30" s="23">
        <v>40</v>
      </c>
      <c r="H30" s="23">
        <v>577.6</v>
      </c>
      <c r="I30" s="23">
        <v>937</v>
      </c>
      <c r="J30" s="23">
        <v>10252.975066</v>
      </c>
      <c r="K30" s="23">
        <v>44</v>
      </c>
      <c r="L30" s="23">
        <v>678.79726</v>
      </c>
      <c r="M30" s="23">
        <v>24</v>
      </c>
      <c r="N30" s="23">
        <v>144.76</v>
      </c>
      <c r="O30" s="23">
        <v>709</v>
      </c>
      <c r="P30" s="23">
        <v>6687.237688</v>
      </c>
      <c r="Q30" s="23">
        <v>841</v>
      </c>
      <c r="R30" s="23">
        <v>3262.558888</v>
      </c>
      <c r="S30" s="23">
        <v>149</v>
      </c>
      <c r="T30" s="23">
        <v>3616.448</v>
      </c>
      <c r="U30" s="23">
        <v>64</v>
      </c>
      <c r="V30" s="23">
        <v>799.69</v>
      </c>
      <c r="W30" s="191" t="s">
        <v>227</v>
      </c>
      <c r="X30" s="192"/>
      <c r="Y30" s="23">
        <v>110</v>
      </c>
      <c r="Z30" s="23">
        <v>1143.026</v>
      </c>
      <c r="AA30" s="23">
        <v>221</v>
      </c>
      <c r="AB30" s="23">
        <v>7746.63031</v>
      </c>
      <c r="AC30" s="23">
        <v>412</v>
      </c>
      <c r="AD30" s="23">
        <v>6925.608788</v>
      </c>
      <c r="AE30" s="23">
        <v>364</v>
      </c>
      <c r="AF30" s="23">
        <v>2074.3938</v>
      </c>
      <c r="AG30" s="23">
        <v>186</v>
      </c>
      <c r="AH30" s="23">
        <v>1276.319003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145.499913</v>
      </c>
      <c r="AQ30" s="23">
        <v>99</v>
      </c>
      <c r="AR30" s="23">
        <v>392.42882</v>
      </c>
      <c r="AS30" s="23">
        <v>183</v>
      </c>
      <c r="AT30" s="23">
        <v>1422.376</v>
      </c>
    </row>
    <row r="31" spans="1:46" s="22" customFormat="1" ht="16.5" customHeight="1">
      <c r="A31" s="189" t="s">
        <v>228</v>
      </c>
      <c r="B31" s="190"/>
      <c r="C31" s="23">
        <v>1335</v>
      </c>
      <c r="D31" s="23">
        <v>22263.51594</v>
      </c>
      <c r="E31" s="23">
        <v>130</v>
      </c>
      <c r="F31" s="23">
        <v>1747.31</v>
      </c>
      <c r="G31" s="23">
        <v>22</v>
      </c>
      <c r="H31" s="23">
        <v>255.701</v>
      </c>
      <c r="I31" s="23">
        <v>122</v>
      </c>
      <c r="J31" s="23">
        <v>7086.424</v>
      </c>
      <c r="K31" s="23">
        <v>11</v>
      </c>
      <c r="L31" s="23">
        <v>60.6</v>
      </c>
      <c r="M31" s="23">
        <v>5</v>
      </c>
      <c r="N31" s="23">
        <v>16.25</v>
      </c>
      <c r="O31" s="23">
        <v>394</v>
      </c>
      <c r="P31" s="23">
        <v>2809.747</v>
      </c>
      <c r="Q31" s="23">
        <v>90</v>
      </c>
      <c r="R31" s="23">
        <v>1208.095</v>
      </c>
      <c r="S31" s="23">
        <v>116</v>
      </c>
      <c r="T31" s="23">
        <v>4942.985</v>
      </c>
      <c r="U31" s="23">
        <v>17</v>
      </c>
      <c r="V31" s="23">
        <v>536.53594</v>
      </c>
      <c r="W31" s="189" t="s">
        <v>228</v>
      </c>
      <c r="X31" s="190"/>
      <c r="Y31" s="23">
        <v>15</v>
      </c>
      <c r="Z31" s="23">
        <v>141.4</v>
      </c>
      <c r="AA31" s="23">
        <v>45</v>
      </c>
      <c r="AB31" s="23">
        <v>719.378</v>
      </c>
      <c r="AC31" s="23">
        <v>164</v>
      </c>
      <c r="AD31" s="23">
        <v>1388.88</v>
      </c>
      <c r="AE31" s="23">
        <v>70</v>
      </c>
      <c r="AF31" s="23">
        <v>327.73</v>
      </c>
      <c r="AG31" s="23">
        <v>100</v>
      </c>
      <c r="AH31" s="23">
        <v>721.7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15</v>
      </c>
      <c r="AT31" s="23">
        <v>30.18</v>
      </c>
    </row>
    <row r="32" spans="1:46" s="22" customFormat="1" ht="16.5" customHeight="1">
      <c r="A32" s="185" t="s">
        <v>35</v>
      </c>
      <c r="B32" s="186"/>
      <c r="C32" s="23">
        <v>1170</v>
      </c>
      <c r="D32" s="23">
        <v>20798.90594</v>
      </c>
      <c r="E32" s="23">
        <v>113</v>
      </c>
      <c r="F32" s="23">
        <v>1690.81</v>
      </c>
      <c r="G32" s="23">
        <v>21</v>
      </c>
      <c r="H32" s="23">
        <v>247.701</v>
      </c>
      <c r="I32" s="23">
        <v>110</v>
      </c>
      <c r="J32" s="23">
        <v>6847.324</v>
      </c>
      <c r="K32" s="23">
        <v>11</v>
      </c>
      <c r="L32" s="23">
        <v>60.6</v>
      </c>
      <c r="M32" s="23">
        <v>5</v>
      </c>
      <c r="N32" s="23">
        <v>16.25</v>
      </c>
      <c r="O32" s="23">
        <v>342</v>
      </c>
      <c r="P32" s="23">
        <v>2369.687</v>
      </c>
      <c r="Q32" s="23">
        <v>80</v>
      </c>
      <c r="R32" s="23">
        <v>1068.595</v>
      </c>
      <c r="S32" s="23">
        <v>88</v>
      </c>
      <c r="T32" s="23">
        <v>4604.385</v>
      </c>
      <c r="U32" s="23">
        <v>16</v>
      </c>
      <c r="V32" s="23">
        <v>521.53594</v>
      </c>
      <c r="W32" s="185" t="s">
        <v>35</v>
      </c>
      <c r="X32" s="186"/>
      <c r="Y32" s="23">
        <v>14</v>
      </c>
      <c r="Z32" s="23">
        <v>111.4</v>
      </c>
      <c r="AA32" s="23">
        <v>42</v>
      </c>
      <c r="AB32" s="23">
        <v>708.528</v>
      </c>
      <c r="AC32" s="23">
        <v>162</v>
      </c>
      <c r="AD32" s="23">
        <v>1375.88</v>
      </c>
      <c r="AE32" s="23">
        <v>60</v>
      </c>
      <c r="AF32" s="23">
        <v>294.73</v>
      </c>
      <c r="AG32" s="23">
        <v>78</v>
      </c>
      <c r="AH32" s="23">
        <v>595.7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13</v>
      </c>
      <c r="AT32" s="23">
        <v>24.18</v>
      </c>
    </row>
    <row r="33" spans="1:46" s="22" customFormat="1" ht="16.5" customHeight="1">
      <c r="A33" s="187" t="s">
        <v>36</v>
      </c>
      <c r="B33" s="188"/>
      <c r="C33" s="23">
        <v>165</v>
      </c>
      <c r="D33" s="23">
        <v>1464.61</v>
      </c>
      <c r="E33" s="23">
        <v>17</v>
      </c>
      <c r="F33" s="23">
        <v>56.5</v>
      </c>
      <c r="G33" s="23">
        <v>1</v>
      </c>
      <c r="H33" s="23">
        <v>8</v>
      </c>
      <c r="I33" s="23">
        <v>12</v>
      </c>
      <c r="J33" s="23">
        <v>239.1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440.06</v>
      </c>
      <c r="Q33" s="23">
        <v>10</v>
      </c>
      <c r="R33" s="23">
        <v>139.5</v>
      </c>
      <c r="S33" s="23">
        <v>28</v>
      </c>
      <c r="T33" s="23">
        <v>338.6</v>
      </c>
      <c r="U33" s="23">
        <v>1</v>
      </c>
      <c r="V33" s="23">
        <v>15</v>
      </c>
      <c r="W33" s="187" t="s">
        <v>36</v>
      </c>
      <c r="X33" s="188"/>
      <c r="Y33" s="23">
        <v>1</v>
      </c>
      <c r="Z33" s="23">
        <v>30</v>
      </c>
      <c r="AA33" s="23">
        <v>3</v>
      </c>
      <c r="AB33" s="23">
        <v>10.85</v>
      </c>
      <c r="AC33" s="23">
        <v>2</v>
      </c>
      <c r="AD33" s="23">
        <v>13</v>
      </c>
      <c r="AE33" s="23">
        <v>10</v>
      </c>
      <c r="AF33" s="23">
        <v>33</v>
      </c>
      <c r="AG33" s="23">
        <v>22</v>
      </c>
      <c r="AH33" s="23">
        <v>126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309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中華民國106年01月20日編製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295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256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291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291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4" t="s">
        <v>230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231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247</v>
      </c>
      <c r="V2" s="242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247</v>
      </c>
      <c r="AT2" s="243"/>
    </row>
    <row r="3" spans="1:46" s="14" customFormat="1" ht="19.5" customHeight="1">
      <c r="A3" s="244" t="s">
        <v>248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249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中華民國105年12月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中華民國105年12月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313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2" t="s">
        <v>312</v>
      </c>
      <c r="Z6" s="393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196" t="s">
        <v>311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0"/>
      <c r="P7" s="391"/>
      <c r="Q7" s="217"/>
      <c r="R7" s="218"/>
      <c r="S7" s="203"/>
      <c r="T7" s="200"/>
      <c r="U7" s="203"/>
      <c r="V7" s="219"/>
      <c r="W7" s="222"/>
      <c r="X7" s="223"/>
      <c r="Y7" s="394"/>
      <c r="Z7" s="395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2772</v>
      </c>
      <c r="D9" s="23">
        <v>32704.556864</v>
      </c>
      <c r="E9" s="23">
        <v>68</v>
      </c>
      <c r="F9" s="23">
        <v>2906.0412</v>
      </c>
      <c r="G9" s="23">
        <v>14</v>
      </c>
      <c r="H9" s="23">
        <v>67.65</v>
      </c>
      <c r="I9" s="23">
        <v>649</v>
      </c>
      <c r="J9" s="23">
        <v>15490.778381</v>
      </c>
      <c r="K9" s="23">
        <v>8</v>
      </c>
      <c r="L9" s="23">
        <v>14.1</v>
      </c>
      <c r="M9" s="23">
        <v>16</v>
      </c>
      <c r="N9" s="23">
        <v>66.86</v>
      </c>
      <c r="O9" s="23">
        <v>383</v>
      </c>
      <c r="P9" s="23">
        <v>1646.395049</v>
      </c>
      <c r="Q9" s="23">
        <v>553</v>
      </c>
      <c r="R9" s="23">
        <v>2014.439</v>
      </c>
      <c r="S9" s="23">
        <v>46</v>
      </c>
      <c r="T9" s="23">
        <v>625.674541</v>
      </c>
      <c r="U9" s="23">
        <v>29</v>
      </c>
      <c r="V9" s="23">
        <v>151.46</v>
      </c>
      <c r="W9" s="194" t="s">
        <v>34</v>
      </c>
      <c r="X9" s="195"/>
      <c r="Y9" s="23">
        <v>127</v>
      </c>
      <c r="Z9" s="23">
        <v>663.885125</v>
      </c>
      <c r="AA9" s="23">
        <v>180</v>
      </c>
      <c r="AB9" s="23">
        <v>948.59191</v>
      </c>
      <c r="AC9" s="23">
        <v>138</v>
      </c>
      <c r="AD9" s="23">
        <v>2693.038618</v>
      </c>
      <c r="AE9" s="23">
        <v>297</v>
      </c>
      <c r="AF9" s="23">
        <v>1051.395</v>
      </c>
      <c r="AG9" s="23">
        <v>74</v>
      </c>
      <c r="AH9" s="23">
        <v>315.58554</v>
      </c>
      <c r="AI9" s="23">
        <v>3</v>
      </c>
      <c r="AJ9" s="23">
        <v>7</v>
      </c>
      <c r="AK9" s="23">
        <v>4</v>
      </c>
      <c r="AL9" s="23">
        <v>8.5</v>
      </c>
      <c r="AM9" s="23">
        <v>0</v>
      </c>
      <c r="AN9" s="23">
        <v>0</v>
      </c>
      <c r="AO9" s="23">
        <v>14</v>
      </c>
      <c r="AP9" s="23">
        <v>32.94</v>
      </c>
      <c r="AQ9" s="23">
        <v>62</v>
      </c>
      <c r="AR9" s="23">
        <v>166.6</v>
      </c>
      <c r="AS9" s="23">
        <v>107</v>
      </c>
      <c r="AT9" s="23">
        <v>3833.6225</v>
      </c>
    </row>
    <row r="10" spans="1:46" s="22" customFormat="1" ht="16.5" customHeight="1">
      <c r="A10" s="189" t="s">
        <v>213</v>
      </c>
      <c r="B10" s="190"/>
      <c r="C10" s="23">
        <v>2767</v>
      </c>
      <c r="D10" s="23">
        <v>32694.556864</v>
      </c>
      <c r="E10" s="23">
        <v>68</v>
      </c>
      <c r="F10" s="23">
        <v>2906.0412</v>
      </c>
      <c r="G10" s="23">
        <v>13</v>
      </c>
      <c r="H10" s="23">
        <v>66.65</v>
      </c>
      <c r="I10" s="23">
        <v>649</v>
      </c>
      <c r="J10" s="23">
        <v>15490.778381</v>
      </c>
      <c r="K10" s="23">
        <v>8</v>
      </c>
      <c r="L10" s="23">
        <v>14.1</v>
      </c>
      <c r="M10" s="23">
        <v>16</v>
      </c>
      <c r="N10" s="23">
        <v>66.86</v>
      </c>
      <c r="O10" s="23">
        <v>381</v>
      </c>
      <c r="P10" s="23">
        <v>1644.895049</v>
      </c>
      <c r="Q10" s="23">
        <v>552</v>
      </c>
      <c r="R10" s="23">
        <v>2008.939</v>
      </c>
      <c r="S10" s="23">
        <v>46</v>
      </c>
      <c r="T10" s="23">
        <v>625.674541</v>
      </c>
      <c r="U10" s="23">
        <v>29</v>
      </c>
      <c r="V10" s="23">
        <v>151.46</v>
      </c>
      <c r="W10" s="189" t="s">
        <v>213</v>
      </c>
      <c r="X10" s="190"/>
      <c r="Y10" s="23">
        <v>127</v>
      </c>
      <c r="Z10" s="23">
        <v>663.885125</v>
      </c>
      <c r="AA10" s="23">
        <v>179</v>
      </c>
      <c r="AB10" s="23">
        <v>946.59191</v>
      </c>
      <c r="AC10" s="23">
        <v>138</v>
      </c>
      <c r="AD10" s="23">
        <v>2693.038618</v>
      </c>
      <c r="AE10" s="23">
        <v>297</v>
      </c>
      <c r="AF10" s="23">
        <v>1051.395</v>
      </c>
      <c r="AG10" s="23">
        <v>74</v>
      </c>
      <c r="AH10" s="23">
        <v>315.58554</v>
      </c>
      <c r="AI10" s="23">
        <v>3</v>
      </c>
      <c r="AJ10" s="23">
        <v>7</v>
      </c>
      <c r="AK10" s="23">
        <v>4</v>
      </c>
      <c r="AL10" s="23">
        <v>8.5</v>
      </c>
      <c r="AM10" s="23">
        <v>0</v>
      </c>
      <c r="AN10" s="23">
        <v>0</v>
      </c>
      <c r="AO10" s="23">
        <v>14</v>
      </c>
      <c r="AP10" s="23">
        <v>32.94</v>
      </c>
      <c r="AQ10" s="23">
        <v>62</v>
      </c>
      <c r="AR10" s="23">
        <v>166.6</v>
      </c>
      <c r="AS10" s="23">
        <v>107</v>
      </c>
      <c r="AT10" s="23">
        <v>3833.6225</v>
      </c>
    </row>
    <row r="11" spans="1:46" s="22" customFormat="1" ht="16.5" customHeight="1">
      <c r="A11" s="191" t="s">
        <v>253</v>
      </c>
      <c r="B11" s="192"/>
      <c r="C11" s="23">
        <v>512</v>
      </c>
      <c r="D11" s="23">
        <v>2165.547444</v>
      </c>
      <c r="E11" s="23">
        <v>9</v>
      </c>
      <c r="F11" s="23">
        <v>61.5</v>
      </c>
      <c r="G11" s="23">
        <v>3</v>
      </c>
      <c r="H11" s="23">
        <v>8</v>
      </c>
      <c r="I11" s="23">
        <v>153</v>
      </c>
      <c r="J11" s="23">
        <v>621.895203</v>
      </c>
      <c r="K11" s="23">
        <v>2</v>
      </c>
      <c r="L11" s="23">
        <v>8</v>
      </c>
      <c r="M11" s="23">
        <v>3</v>
      </c>
      <c r="N11" s="23">
        <v>14</v>
      </c>
      <c r="O11" s="23">
        <v>78</v>
      </c>
      <c r="P11" s="23">
        <v>354.88</v>
      </c>
      <c r="Q11" s="23">
        <v>84</v>
      </c>
      <c r="R11" s="23">
        <v>298.44</v>
      </c>
      <c r="S11" s="23">
        <v>7</v>
      </c>
      <c r="T11" s="23">
        <v>41.074541</v>
      </c>
      <c r="U11" s="23">
        <v>5</v>
      </c>
      <c r="V11" s="23">
        <v>4.9</v>
      </c>
      <c r="W11" s="191" t="s">
        <v>253</v>
      </c>
      <c r="X11" s="192"/>
      <c r="Y11" s="23">
        <v>20</v>
      </c>
      <c r="Z11" s="23">
        <v>227.1</v>
      </c>
      <c r="AA11" s="23">
        <v>27</v>
      </c>
      <c r="AB11" s="23">
        <v>138.03</v>
      </c>
      <c r="AC11" s="23">
        <v>19</v>
      </c>
      <c r="AD11" s="23">
        <v>179.3</v>
      </c>
      <c r="AE11" s="23">
        <v>52</v>
      </c>
      <c r="AF11" s="23">
        <v>89.848</v>
      </c>
      <c r="AG11" s="23">
        <v>12</v>
      </c>
      <c r="AH11" s="23">
        <v>22.35</v>
      </c>
      <c r="AI11" s="23">
        <v>1</v>
      </c>
      <c r="AJ11" s="23">
        <v>0.5</v>
      </c>
      <c r="AK11" s="23">
        <v>1</v>
      </c>
      <c r="AL11" s="23">
        <v>6</v>
      </c>
      <c r="AM11" s="23">
        <v>0</v>
      </c>
      <c r="AN11" s="23">
        <v>0</v>
      </c>
      <c r="AO11" s="23">
        <v>2</v>
      </c>
      <c r="AP11" s="23">
        <v>5.5</v>
      </c>
      <c r="AQ11" s="23">
        <v>12</v>
      </c>
      <c r="AR11" s="23">
        <v>20.5</v>
      </c>
      <c r="AS11" s="23">
        <v>22</v>
      </c>
      <c r="AT11" s="23">
        <v>63.7297</v>
      </c>
    </row>
    <row r="12" spans="1:46" s="22" customFormat="1" ht="16.5" customHeight="1">
      <c r="A12" s="191" t="s">
        <v>252</v>
      </c>
      <c r="B12" s="192"/>
      <c r="C12" s="23">
        <v>875</v>
      </c>
      <c r="D12" s="23">
        <v>15089.310511</v>
      </c>
      <c r="E12" s="23">
        <v>14</v>
      </c>
      <c r="F12" s="23">
        <v>1748.4</v>
      </c>
      <c r="G12" s="23">
        <v>3</v>
      </c>
      <c r="H12" s="23">
        <v>7.2</v>
      </c>
      <c r="I12" s="23">
        <v>124</v>
      </c>
      <c r="J12" s="23">
        <v>4592.79857</v>
      </c>
      <c r="K12" s="23">
        <v>0</v>
      </c>
      <c r="L12" s="23">
        <v>0</v>
      </c>
      <c r="M12" s="23">
        <v>2</v>
      </c>
      <c r="N12" s="23">
        <v>1.5</v>
      </c>
      <c r="O12" s="23">
        <v>87</v>
      </c>
      <c r="P12" s="23">
        <v>443.039161</v>
      </c>
      <c r="Q12" s="23">
        <v>203</v>
      </c>
      <c r="R12" s="23">
        <v>831.34</v>
      </c>
      <c r="S12" s="23">
        <v>22</v>
      </c>
      <c r="T12" s="23">
        <v>339.5</v>
      </c>
      <c r="U12" s="23">
        <v>5</v>
      </c>
      <c r="V12" s="23">
        <v>6.2</v>
      </c>
      <c r="W12" s="191" t="s">
        <v>252</v>
      </c>
      <c r="X12" s="192"/>
      <c r="Y12" s="23">
        <v>62</v>
      </c>
      <c r="Z12" s="23">
        <v>322.6708</v>
      </c>
      <c r="AA12" s="23">
        <v>96</v>
      </c>
      <c r="AB12" s="23">
        <v>576.45191</v>
      </c>
      <c r="AC12" s="23">
        <v>31</v>
      </c>
      <c r="AD12" s="23">
        <v>1941.78973</v>
      </c>
      <c r="AE12" s="23">
        <v>138</v>
      </c>
      <c r="AF12" s="23">
        <v>716.367</v>
      </c>
      <c r="AG12" s="23">
        <v>25</v>
      </c>
      <c r="AH12" s="23">
        <v>145.06054</v>
      </c>
      <c r="AI12" s="23">
        <v>2</v>
      </c>
      <c r="AJ12" s="23">
        <v>6.5</v>
      </c>
      <c r="AK12" s="23">
        <v>1</v>
      </c>
      <c r="AL12" s="23">
        <v>0.5</v>
      </c>
      <c r="AM12" s="23">
        <v>0</v>
      </c>
      <c r="AN12" s="23">
        <v>0</v>
      </c>
      <c r="AO12" s="23">
        <v>4</v>
      </c>
      <c r="AP12" s="23">
        <v>16.55</v>
      </c>
      <c r="AQ12" s="23">
        <v>20</v>
      </c>
      <c r="AR12" s="23">
        <v>65.8</v>
      </c>
      <c r="AS12" s="23">
        <v>36</v>
      </c>
      <c r="AT12" s="23">
        <v>3327.6428</v>
      </c>
    </row>
    <row r="13" spans="1:46" s="22" customFormat="1" ht="16.5" customHeight="1">
      <c r="A13" s="191" t="s">
        <v>287</v>
      </c>
      <c r="B13" s="192"/>
      <c r="C13" s="23">
        <v>240</v>
      </c>
      <c r="D13" s="23">
        <v>2299.729213</v>
      </c>
      <c r="E13" s="23">
        <v>5</v>
      </c>
      <c r="F13" s="23">
        <v>33</v>
      </c>
      <c r="G13" s="23">
        <v>0</v>
      </c>
      <c r="H13" s="23">
        <v>0</v>
      </c>
      <c r="I13" s="23">
        <v>72</v>
      </c>
      <c r="J13" s="23">
        <v>1575.03</v>
      </c>
      <c r="K13" s="23">
        <v>0</v>
      </c>
      <c r="L13" s="23">
        <v>0</v>
      </c>
      <c r="M13" s="23">
        <v>1</v>
      </c>
      <c r="N13" s="23">
        <v>3</v>
      </c>
      <c r="O13" s="23">
        <v>47</v>
      </c>
      <c r="P13" s="23">
        <v>170.054888</v>
      </c>
      <c r="Q13" s="23">
        <v>44</v>
      </c>
      <c r="R13" s="23">
        <v>274.07</v>
      </c>
      <c r="S13" s="23">
        <v>1</v>
      </c>
      <c r="T13" s="23">
        <v>10</v>
      </c>
      <c r="U13" s="23">
        <v>2</v>
      </c>
      <c r="V13" s="23">
        <v>1.9</v>
      </c>
      <c r="W13" s="191" t="s">
        <v>287</v>
      </c>
      <c r="X13" s="192"/>
      <c r="Y13" s="23">
        <v>10</v>
      </c>
      <c r="Z13" s="23">
        <v>20.884325</v>
      </c>
      <c r="AA13" s="23">
        <v>10</v>
      </c>
      <c r="AB13" s="23">
        <v>18.1</v>
      </c>
      <c r="AC13" s="23">
        <v>13</v>
      </c>
      <c r="AD13" s="23">
        <v>65.4</v>
      </c>
      <c r="AE13" s="23">
        <v>18</v>
      </c>
      <c r="AF13" s="23">
        <v>50.89</v>
      </c>
      <c r="AG13" s="23">
        <v>5</v>
      </c>
      <c r="AH13" s="23">
        <v>28.1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0</v>
      </c>
      <c r="AP13" s="23">
        <v>0</v>
      </c>
      <c r="AQ13" s="23">
        <v>4</v>
      </c>
      <c r="AR13" s="23">
        <v>5.2</v>
      </c>
      <c r="AS13" s="23">
        <v>7</v>
      </c>
      <c r="AT13" s="23">
        <v>43.1</v>
      </c>
    </row>
    <row r="14" spans="1:46" s="22" customFormat="1" ht="16.5" customHeight="1">
      <c r="A14" s="191" t="s">
        <v>208</v>
      </c>
      <c r="B14" s="192"/>
      <c r="C14" s="23">
        <v>388</v>
      </c>
      <c r="D14" s="23">
        <v>1561.326888</v>
      </c>
      <c r="E14" s="23">
        <v>18</v>
      </c>
      <c r="F14" s="23">
        <v>35.86</v>
      </c>
      <c r="G14" s="23">
        <v>0</v>
      </c>
      <c r="H14" s="23">
        <v>0</v>
      </c>
      <c r="I14" s="23">
        <v>106</v>
      </c>
      <c r="J14" s="23">
        <v>525.81</v>
      </c>
      <c r="K14" s="23">
        <v>3</v>
      </c>
      <c r="L14" s="23">
        <v>1.3</v>
      </c>
      <c r="M14" s="23">
        <v>1</v>
      </c>
      <c r="N14" s="23">
        <v>1</v>
      </c>
      <c r="O14" s="23">
        <v>46</v>
      </c>
      <c r="P14" s="23">
        <v>127.12</v>
      </c>
      <c r="Q14" s="23">
        <v>68</v>
      </c>
      <c r="R14" s="23">
        <v>196.758</v>
      </c>
      <c r="S14" s="23">
        <v>5</v>
      </c>
      <c r="T14" s="23">
        <v>76</v>
      </c>
      <c r="U14" s="23">
        <v>5</v>
      </c>
      <c r="V14" s="23">
        <v>19.3</v>
      </c>
      <c r="W14" s="191" t="s">
        <v>208</v>
      </c>
      <c r="X14" s="192"/>
      <c r="Y14" s="23">
        <v>14</v>
      </c>
      <c r="Z14" s="23">
        <v>39.65</v>
      </c>
      <c r="AA14" s="23">
        <v>14</v>
      </c>
      <c r="AB14" s="23">
        <v>29</v>
      </c>
      <c r="AC14" s="23">
        <v>33</v>
      </c>
      <c r="AD14" s="23">
        <v>210.448888</v>
      </c>
      <c r="AE14" s="23">
        <v>34</v>
      </c>
      <c r="AF14" s="23">
        <v>74.73</v>
      </c>
      <c r="AG14" s="23">
        <v>12</v>
      </c>
      <c r="AH14" s="23">
        <v>48.7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4</v>
      </c>
      <c r="AP14" s="23">
        <v>3.2</v>
      </c>
      <c r="AQ14" s="23">
        <v>7</v>
      </c>
      <c r="AR14" s="23">
        <v>27.5</v>
      </c>
      <c r="AS14" s="23">
        <v>17</v>
      </c>
      <c r="AT14" s="23">
        <v>143.95</v>
      </c>
    </row>
    <row r="15" spans="1:46" s="22" customFormat="1" ht="16.5" customHeight="1">
      <c r="A15" s="191" t="s">
        <v>209</v>
      </c>
      <c r="B15" s="192"/>
      <c r="C15" s="23">
        <v>128</v>
      </c>
      <c r="D15" s="23">
        <v>914.86613</v>
      </c>
      <c r="E15" s="23">
        <v>2</v>
      </c>
      <c r="F15" s="23">
        <v>12.1</v>
      </c>
      <c r="G15" s="23">
        <v>1</v>
      </c>
      <c r="H15" s="23">
        <v>5</v>
      </c>
      <c r="I15" s="23">
        <v>38</v>
      </c>
      <c r="J15" s="23">
        <v>314.63613</v>
      </c>
      <c r="K15" s="23">
        <v>0</v>
      </c>
      <c r="L15" s="23">
        <v>0</v>
      </c>
      <c r="M15" s="23">
        <v>2</v>
      </c>
      <c r="N15" s="23">
        <v>5.5</v>
      </c>
      <c r="O15" s="23">
        <v>17</v>
      </c>
      <c r="P15" s="23">
        <v>61.75</v>
      </c>
      <c r="Q15" s="23">
        <v>31</v>
      </c>
      <c r="R15" s="23">
        <v>91.6</v>
      </c>
      <c r="S15" s="23">
        <v>1</v>
      </c>
      <c r="T15" s="23">
        <v>1.6</v>
      </c>
      <c r="U15" s="23">
        <v>1</v>
      </c>
      <c r="V15" s="23">
        <v>25</v>
      </c>
      <c r="W15" s="191" t="s">
        <v>209</v>
      </c>
      <c r="X15" s="192"/>
      <c r="Y15" s="23">
        <v>4</v>
      </c>
      <c r="Z15" s="23">
        <v>4.58</v>
      </c>
      <c r="AA15" s="23">
        <v>7</v>
      </c>
      <c r="AB15" s="23">
        <v>124.7</v>
      </c>
      <c r="AC15" s="23">
        <v>5</v>
      </c>
      <c r="AD15" s="23">
        <v>34</v>
      </c>
      <c r="AE15" s="23">
        <v>6</v>
      </c>
      <c r="AF15" s="23">
        <v>9.9</v>
      </c>
      <c r="AG15" s="23">
        <v>5</v>
      </c>
      <c r="AH15" s="23">
        <v>18.5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5</v>
      </c>
      <c r="AQ15" s="23">
        <v>2</v>
      </c>
      <c r="AR15" s="23">
        <v>10.5</v>
      </c>
      <c r="AS15" s="23">
        <v>5</v>
      </c>
      <c r="AT15" s="23">
        <v>190.5</v>
      </c>
    </row>
    <row r="16" spans="1:46" s="22" customFormat="1" ht="16.5" customHeight="1">
      <c r="A16" s="193" t="s">
        <v>214</v>
      </c>
      <c r="B16" s="190"/>
      <c r="C16" s="23">
        <v>259</v>
      </c>
      <c r="D16" s="23">
        <v>8957.639678</v>
      </c>
      <c r="E16" s="23">
        <v>11</v>
      </c>
      <c r="F16" s="23">
        <v>1002.7312</v>
      </c>
      <c r="G16" s="23">
        <v>1</v>
      </c>
      <c r="H16" s="23">
        <v>0.5</v>
      </c>
      <c r="I16" s="23">
        <v>56</v>
      </c>
      <c r="J16" s="23">
        <v>7206.958478</v>
      </c>
      <c r="K16" s="23">
        <v>1</v>
      </c>
      <c r="L16" s="23">
        <v>3.7</v>
      </c>
      <c r="M16" s="23">
        <v>5</v>
      </c>
      <c r="N16" s="23">
        <v>28.86</v>
      </c>
      <c r="O16" s="23">
        <v>49</v>
      </c>
      <c r="P16" s="23">
        <v>188.525</v>
      </c>
      <c r="Q16" s="23">
        <v>49</v>
      </c>
      <c r="R16" s="23">
        <v>134.47</v>
      </c>
      <c r="S16" s="23">
        <v>6</v>
      </c>
      <c r="T16" s="23">
        <v>73.5</v>
      </c>
      <c r="U16" s="23">
        <v>5</v>
      </c>
      <c r="V16" s="23">
        <v>27</v>
      </c>
      <c r="W16" s="193" t="s">
        <v>214</v>
      </c>
      <c r="X16" s="190"/>
      <c r="Y16" s="23">
        <v>10</v>
      </c>
      <c r="Z16" s="23">
        <v>37.7</v>
      </c>
      <c r="AA16" s="23">
        <v>12</v>
      </c>
      <c r="AB16" s="23">
        <v>20.51</v>
      </c>
      <c r="AC16" s="23">
        <v>15</v>
      </c>
      <c r="AD16" s="23">
        <v>158.6</v>
      </c>
      <c r="AE16" s="23">
        <v>22</v>
      </c>
      <c r="AF16" s="23">
        <v>31.01</v>
      </c>
      <c r="AG16" s="23">
        <v>5</v>
      </c>
      <c r="AH16" s="23">
        <v>12.075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8</v>
      </c>
      <c r="AR16" s="23">
        <v>19.3</v>
      </c>
      <c r="AS16" s="23">
        <v>4</v>
      </c>
      <c r="AT16" s="23">
        <v>12.2</v>
      </c>
    </row>
    <row r="17" spans="1:46" s="22" customFormat="1" ht="16.5" customHeight="1">
      <c r="A17" s="191" t="s">
        <v>215</v>
      </c>
      <c r="B17" s="192"/>
      <c r="C17" s="23">
        <v>29</v>
      </c>
      <c r="D17" s="23">
        <v>122.08</v>
      </c>
      <c r="E17" s="23">
        <v>2</v>
      </c>
      <c r="F17" s="23">
        <v>4</v>
      </c>
      <c r="G17" s="23">
        <v>0</v>
      </c>
      <c r="H17" s="23">
        <v>0</v>
      </c>
      <c r="I17" s="23">
        <v>9</v>
      </c>
      <c r="J17" s="23">
        <v>53.4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5.6</v>
      </c>
      <c r="Q17" s="23">
        <v>4</v>
      </c>
      <c r="R17" s="23">
        <v>5.08</v>
      </c>
      <c r="S17" s="23">
        <v>0</v>
      </c>
      <c r="T17" s="23">
        <v>0</v>
      </c>
      <c r="U17" s="23">
        <v>1</v>
      </c>
      <c r="V17" s="23">
        <v>40</v>
      </c>
      <c r="W17" s="191" t="s">
        <v>215</v>
      </c>
      <c r="X17" s="192"/>
      <c r="Y17" s="23">
        <v>0</v>
      </c>
      <c r="Z17" s="23">
        <v>0</v>
      </c>
      <c r="AA17" s="23">
        <v>3</v>
      </c>
      <c r="AB17" s="23">
        <v>2.6</v>
      </c>
      <c r="AC17" s="23">
        <v>5</v>
      </c>
      <c r="AD17" s="23">
        <v>7.4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3</v>
      </c>
      <c r="AS17" s="23">
        <v>1</v>
      </c>
      <c r="AT17" s="23">
        <v>1</v>
      </c>
    </row>
    <row r="18" spans="1:46" s="22" customFormat="1" ht="16.5" customHeight="1">
      <c r="A18" s="191" t="s">
        <v>216</v>
      </c>
      <c r="B18" s="192"/>
      <c r="C18" s="23">
        <v>43</v>
      </c>
      <c r="D18" s="23">
        <v>203.61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31.4</v>
      </c>
      <c r="K18" s="23">
        <v>0</v>
      </c>
      <c r="L18" s="23">
        <v>0</v>
      </c>
      <c r="M18" s="23">
        <v>0</v>
      </c>
      <c r="N18" s="23">
        <v>0</v>
      </c>
      <c r="O18" s="23">
        <v>10</v>
      </c>
      <c r="P18" s="23">
        <v>89</v>
      </c>
      <c r="Q18" s="23">
        <v>9</v>
      </c>
      <c r="R18" s="23">
        <v>37.2</v>
      </c>
      <c r="S18" s="23">
        <v>0</v>
      </c>
      <c r="T18" s="23">
        <v>0</v>
      </c>
      <c r="U18" s="23">
        <v>1</v>
      </c>
      <c r="V18" s="23">
        <v>0.5</v>
      </c>
      <c r="W18" s="191" t="s">
        <v>216</v>
      </c>
      <c r="X18" s="192"/>
      <c r="Y18" s="23">
        <v>2</v>
      </c>
      <c r="Z18" s="23">
        <v>1.3</v>
      </c>
      <c r="AA18" s="23">
        <v>3</v>
      </c>
      <c r="AB18" s="23">
        <v>1.9</v>
      </c>
      <c r="AC18" s="23">
        <v>4</v>
      </c>
      <c r="AD18" s="23">
        <v>40.5</v>
      </c>
      <c r="AE18" s="23">
        <v>4</v>
      </c>
      <c r="AF18" s="23">
        <v>1.56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0.25</v>
      </c>
      <c r="AS18" s="23">
        <v>0</v>
      </c>
      <c r="AT18" s="23">
        <v>0</v>
      </c>
    </row>
    <row r="19" spans="1:46" s="22" customFormat="1" ht="16.5" customHeight="1">
      <c r="A19" s="191" t="s">
        <v>217</v>
      </c>
      <c r="B19" s="192"/>
      <c r="C19" s="23">
        <v>20</v>
      </c>
      <c r="D19" s="23">
        <v>42.1</v>
      </c>
      <c r="E19" s="23">
        <v>0</v>
      </c>
      <c r="F19" s="23">
        <v>0</v>
      </c>
      <c r="G19" s="23">
        <v>0</v>
      </c>
      <c r="H19" s="23">
        <v>0</v>
      </c>
      <c r="I19" s="23">
        <v>6</v>
      </c>
      <c r="J19" s="23">
        <v>21.2</v>
      </c>
      <c r="K19" s="23">
        <v>0</v>
      </c>
      <c r="L19" s="23">
        <v>0</v>
      </c>
      <c r="M19" s="23">
        <v>1</v>
      </c>
      <c r="N19" s="23">
        <v>3</v>
      </c>
      <c r="O19" s="23">
        <v>5</v>
      </c>
      <c r="P19" s="23">
        <v>7.6</v>
      </c>
      <c r="Q19" s="23">
        <v>2</v>
      </c>
      <c r="R19" s="23">
        <v>2</v>
      </c>
      <c r="S19" s="23">
        <v>0</v>
      </c>
      <c r="T19" s="23">
        <v>0</v>
      </c>
      <c r="U19" s="23">
        <v>0</v>
      </c>
      <c r="V19" s="23">
        <v>0</v>
      </c>
      <c r="W19" s="191" t="s">
        <v>217</v>
      </c>
      <c r="X19" s="192"/>
      <c r="Y19" s="23">
        <v>0</v>
      </c>
      <c r="Z19" s="23">
        <v>0</v>
      </c>
      <c r="AA19" s="23">
        <v>1</v>
      </c>
      <c r="AB19" s="23">
        <v>0.2</v>
      </c>
      <c r="AC19" s="23">
        <v>2</v>
      </c>
      <c r="AD19" s="23">
        <v>1.1</v>
      </c>
      <c r="AE19" s="23">
        <v>1</v>
      </c>
      <c r="AF19" s="23">
        <v>5</v>
      </c>
      <c r="AG19" s="23">
        <v>2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218</v>
      </c>
      <c r="B20" s="192"/>
      <c r="C20" s="23">
        <v>79</v>
      </c>
      <c r="D20" s="23">
        <v>304.13</v>
      </c>
      <c r="E20" s="23">
        <v>1</v>
      </c>
      <c r="F20" s="23">
        <v>0.45</v>
      </c>
      <c r="G20" s="23">
        <v>0</v>
      </c>
      <c r="H20" s="23">
        <v>0</v>
      </c>
      <c r="I20" s="23">
        <v>31</v>
      </c>
      <c r="J20" s="23">
        <v>123.73</v>
      </c>
      <c r="K20" s="23">
        <v>1</v>
      </c>
      <c r="L20" s="23">
        <v>1</v>
      </c>
      <c r="M20" s="23">
        <v>1</v>
      </c>
      <c r="N20" s="23">
        <v>10</v>
      </c>
      <c r="O20" s="23">
        <v>7</v>
      </c>
      <c r="P20" s="23">
        <v>34</v>
      </c>
      <c r="Q20" s="23">
        <v>18</v>
      </c>
      <c r="R20" s="23">
        <v>44.2</v>
      </c>
      <c r="S20" s="23">
        <v>1</v>
      </c>
      <c r="T20" s="23">
        <v>29</v>
      </c>
      <c r="U20" s="23">
        <v>1</v>
      </c>
      <c r="V20" s="23">
        <v>1.66</v>
      </c>
      <c r="W20" s="191" t="s">
        <v>218</v>
      </c>
      <c r="X20" s="192"/>
      <c r="Y20" s="23">
        <v>1</v>
      </c>
      <c r="Z20" s="23">
        <v>6</v>
      </c>
      <c r="AA20" s="23">
        <v>1</v>
      </c>
      <c r="AB20" s="23">
        <v>1</v>
      </c>
      <c r="AC20" s="23">
        <v>5</v>
      </c>
      <c r="AD20" s="23">
        <v>5</v>
      </c>
      <c r="AE20" s="23">
        <v>3</v>
      </c>
      <c r="AF20" s="23">
        <v>24.2</v>
      </c>
      <c r="AG20" s="23">
        <v>1</v>
      </c>
      <c r="AH20" s="23">
        <v>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0.39</v>
      </c>
      <c r="AQ20" s="23">
        <v>2</v>
      </c>
      <c r="AR20" s="23">
        <v>11</v>
      </c>
      <c r="AS20" s="23">
        <v>4</v>
      </c>
      <c r="AT20" s="23">
        <v>9.5</v>
      </c>
    </row>
    <row r="21" spans="1:46" s="22" customFormat="1" ht="16.5" customHeight="1">
      <c r="A21" s="191" t="s">
        <v>219</v>
      </c>
      <c r="B21" s="192"/>
      <c r="C21" s="23">
        <v>21</v>
      </c>
      <c r="D21" s="23">
        <v>97.55</v>
      </c>
      <c r="E21" s="23">
        <v>1</v>
      </c>
      <c r="F21" s="23">
        <v>2</v>
      </c>
      <c r="G21" s="23">
        <v>1</v>
      </c>
      <c r="H21" s="23">
        <v>5</v>
      </c>
      <c r="I21" s="23">
        <v>6</v>
      </c>
      <c r="J21" s="23">
        <v>35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2</v>
      </c>
      <c r="Q21" s="23">
        <v>6</v>
      </c>
      <c r="R21" s="23">
        <v>19.05</v>
      </c>
      <c r="S21" s="23">
        <v>0</v>
      </c>
      <c r="T21" s="23">
        <v>0</v>
      </c>
      <c r="U21" s="23">
        <v>0</v>
      </c>
      <c r="V21" s="23">
        <v>0</v>
      </c>
      <c r="W21" s="191" t="s">
        <v>219</v>
      </c>
      <c r="X21" s="192"/>
      <c r="Y21" s="23">
        <v>0</v>
      </c>
      <c r="Z21" s="23">
        <v>0</v>
      </c>
      <c r="AA21" s="23">
        <v>1</v>
      </c>
      <c r="AB21" s="23">
        <v>7</v>
      </c>
      <c r="AC21" s="23">
        <v>0</v>
      </c>
      <c r="AD21" s="23">
        <v>0</v>
      </c>
      <c r="AE21" s="23">
        <v>2</v>
      </c>
      <c r="AF21" s="23">
        <v>2.5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2</v>
      </c>
      <c r="AT21" s="23">
        <v>25</v>
      </c>
    </row>
    <row r="22" spans="1:46" s="22" customFormat="1" ht="16.5" customHeight="1">
      <c r="A22" s="191" t="s">
        <v>220</v>
      </c>
      <c r="B22" s="192"/>
      <c r="C22" s="23">
        <v>15</v>
      </c>
      <c r="D22" s="23">
        <v>119.4</v>
      </c>
      <c r="E22" s="23">
        <v>1</v>
      </c>
      <c r="F22" s="23">
        <v>3.5</v>
      </c>
      <c r="G22" s="23">
        <v>0</v>
      </c>
      <c r="H22" s="23">
        <v>0</v>
      </c>
      <c r="I22" s="23">
        <v>2</v>
      </c>
      <c r="J22" s="23">
        <v>16</v>
      </c>
      <c r="K22" s="23">
        <v>1</v>
      </c>
      <c r="L22" s="23">
        <v>0.1</v>
      </c>
      <c r="M22" s="23">
        <v>0</v>
      </c>
      <c r="N22" s="23">
        <v>0</v>
      </c>
      <c r="O22" s="23">
        <v>4</v>
      </c>
      <c r="P22" s="23">
        <v>87</v>
      </c>
      <c r="Q22" s="23">
        <v>4</v>
      </c>
      <c r="R22" s="23">
        <v>7.5</v>
      </c>
      <c r="S22" s="23">
        <v>0</v>
      </c>
      <c r="T22" s="23">
        <v>0</v>
      </c>
      <c r="U22" s="23">
        <v>0</v>
      </c>
      <c r="V22" s="23">
        <v>0</v>
      </c>
      <c r="W22" s="191" t="s">
        <v>220</v>
      </c>
      <c r="X22" s="192"/>
      <c r="Y22" s="23">
        <v>0</v>
      </c>
      <c r="Z22" s="23">
        <v>0</v>
      </c>
      <c r="AA22" s="23">
        <v>1</v>
      </c>
      <c r="AB22" s="23">
        <v>0.1</v>
      </c>
      <c r="AC22" s="23">
        <v>1</v>
      </c>
      <c r="AD22" s="23">
        <v>5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191" t="s">
        <v>221</v>
      </c>
      <c r="B23" s="192"/>
      <c r="C23" s="23">
        <v>22</v>
      </c>
      <c r="D23" s="23">
        <v>96.705</v>
      </c>
      <c r="E23" s="23">
        <v>0</v>
      </c>
      <c r="F23" s="23">
        <v>0</v>
      </c>
      <c r="G23" s="23">
        <v>0</v>
      </c>
      <c r="H23" s="23">
        <v>0</v>
      </c>
      <c r="I23" s="23">
        <v>7</v>
      </c>
      <c r="J23" s="23">
        <v>43.42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6.205</v>
      </c>
      <c r="Q23" s="23">
        <v>5</v>
      </c>
      <c r="R23" s="23">
        <v>17.2</v>
      </c>
      <c r="S23" s="23">
        <v>0</v>
      </c>
      <c r="T23" s="23">
        <v>0</v>
      </c>
      <c r="U23" s="23">
        <v>1</v>
      </c>
      <c r="V23" s="23">
        <v>16</v>
      </c>
      <c r="W23" s="191" t="s">
        <v>221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5</v>
      </c>
      <c r="AF23" s="23">
        <v>11.88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2</v>
      </c>
    </row>
    <row r="24" spans="1:46" s="22" customFormat="1" ht="16.5" customHeight="1">
      <c r="A24" s="191" t="s">
        <v>222</v>
      </c>
      <c r="B24" s="192"/>
      <c r="C24" s="23">
        <v>24</v>
      </c>
      <c r="D24" s="23">
        <v>271.641</v>
      </c>
      <c r="E24" s="23">
        <v>2</v>
      </c>
      <c r="F24" s="23">
        <v>1.2</v>
      </c>
      <c r="G24" s="23">
        <v>3</v>
      </c>
      <c r="H24" s="23">
        <v>20.95</v>
      </c>
      <c r="I24" s="23">
        <v>4</v>
      </c>
      <c r="J24" s="23">
        <v>205.5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0.01</v>
      </c>
      <c r="Q24" s="23">
        <v>7</v>
      </c>
      <c r="R24" s="23">
        <v>7.681</v>
      </c>
      <c r="S24" s="23">
        <v>0</v>
      </c>
      <c r="T24" s="23">
        <v>0</v>
      </c>
      <c r="U24" s="23">
        <v>0</v>
      </c>
      <c r="V24" s="23">
        <v>0</v>
      </c>
      <c r="W24" s="191" t="s">
        <v>222</v>
      </c>
      <c r="X24" s="192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16.5</v>
      </c>
      <c r="AE24" s="23">
        <v>1</v>
      </c>
      <c r="AF24" s="23">
        <v>10</v>
      </c>
      <c r="AG24" s="23">
        <v>1</v>
      </c>
      <c r="AH24" s="23">
        <v>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0.3</v>
      </c>
      <c r="AQ24" s="23">
        <v>0</v>
      </c>
      <c r="AR24" s="23">
        <v>0</v>
      </c>
      <c r="AS24" s="23">
        <v>3</v>
      </c>
      <c r="AT24" s="23">
        <v>6.5</v>
      </c>
    </row>
    <row r="25" spans="1:46" s="22" customFormat="1" ht="16.5" customHeight="1">
      <c r="A25" s="191" t="s">
        <v>207</v>
      </c>
      <c r="B25" s="192"/>
      <c r="C25" s="23">
        <v>4</v>
      </c>
      <c r="D25" s="23">
        <v>8.8</v>
      </c>
      <c r="E25" s="23">
        <v>1</v>
      </c>
      <c r="F25" s="23">
        <v>0.3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6</v>
      </c>
      <c r="W25" s="191" t="s">
        <v>207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1</v>
      </c>
    </row>
    <row r="26" spans="1:46" s="22" customFormat="1" ht="16.5" customHeight="1">
      <c r="A26" s="191" t="s">
        <v>223</v>
      </c>
      <c r="B26" s="192"/>
      <c r="C26" s="23">
        <v>13</v>
      </c>
      <c r="D26" s="23">
        <v>52.51</v>
      </c>
      <c r="E26" s="23">
        <v>0</v>
      </c>
      <c r="F26" s="23">
        <v>0</v>
      </c>
      <c r="G26" s="23">
        <v>1</v>
      </c>
      <c r="H26" s="23">
        <v>20</v>
      </c>
      <c r="I26" s="23">
        <v>2</v>
      </c>
      <c r="J26" s="23">
        <v>6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5</v>
      </c>
      <c r="Q26" s="23">
        <v>2</v>
      </c>
      <c r="R26" s="23">
        <v>7.5</v>
      </c>
      <c r="S26" s="23">
        <v>0</v>
      </c>
      <c r="T26" s="23">
        <v>0</v>
      </c>
      <c r="U26" s="23">
        <v>1</v>
      </c>
      <c r="V26" s="23">
        <v>3</v>
      </c>
      <c r="W26" s="191" t="s">
        <v>223</v>
      </c>
      <c r="X26" s="192"/>
      <c r="Y26" s="23">
        <v>1</v>
      </c>
      <c r="Z26" s="23">
        <v>1</v>
      </c>
      <c r="AA26" s="23">
        <v>1</v>
      </c>
      <c r="AB26" s="23">
        <v>1</v>
      </c>
      <c r="AC26" s="23">
        <v>0</v>
      </c>
      <c r="AD26" s="23">
        <v>0</v>
      </c>
      <c r="AE26" s="23">
        <v>1</v>
      </c>
      <c r="AF26" s="23">
        <v>0.01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</v>
      </c>
      <c r="AS26" s="23">
        <v>1</v>
      </c>
      <c r="AT26" s="23">
        <v>3</v>
      </c>
    </row>
    <row r="27" spans="1:46" s="22" customFormat="1" ht="16.5" customHeight="1">
      <c r="A27" s="191" t="s">
        <v>224</v>
      </c>
      <c r="B27" s="192"/>
      <c r="C27" s="23">
        <v>1</v>
      </c>
      <c r="D27" s="23">
        <v>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224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2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225</v>
      </c>
      <c r="B28" s="192"/>
      <c r="C28" s="23">
        <v>21</v>
      </c>
      <c r="D28" s="23">
        <v>110.37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36.4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29.32</v>
      </c>
      <c r="Q28" s="23">
        <v>5</v>
      </c>
      <c r="R28" s="23">
        <v>3.8</v>
      </c>
      <c r="S28" s="23">
        <v>1</v>
      </c>
      <c r="T28" s="23">
        <v>30</v>
      </c>
      <c r="U28" s="23">
        <v>0</v>
      </c>
      <c r="V28" s="23">
        <v>0</v>
      </c>
      <c r="W28" s="191" t="s">
        <v>225</v>
      </c>
      <c r="X28" s="192"/>
      <c r="Y28" s="23">
        <v>1</v>
      </c>
      <c r="Z28" s="23">
        <v>0.5</v>
      </c>
      <c r="AA28" s="23">
        <v>0</v>
      </c>
      <c r="AB28" s="23">
        <v>0</v>
      </c>
      <c r="AC28" s="23">
        <v>0</v>
      </c>
      <c r="AD28" s="23">
        <v>0</v>
      </c>
      <c r="AE28" s="23">
        <v>2</v>
      </c>
      <c r="AF28" s="23">
        <v>2.5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1.85</v>
      </c>
      <c r="AS28" s="23">
        <v>1</v>
      </c>
      <c r="AT28" s="23">
        <v>1</v>
      </c>
    </row>
    <row r="29" spans="1:46" s="22" customFormat="1" ht="16.5" customHeight="1">
      <c r="A29" s="191" t="s">
        <v>226</v>
      </c>
      <c r="B29" s="192"/>
      <c r="C29" s="23">
        <v>53</v>
      </c>
      <c r="D29" s="23">
        <v>169.741</v>
      </c>
      <c r="E29" s="23">
        <v>1</v>
      </c>
      <c r="F29" s="23">
        <v>1</v>
      </c>
      <c r="G29" s="23">
        <v>0</v>
      </c>
      <c r="H29" s="23">
        <v>0</v>
      </c>
      <c r="I29" s="23">
        <v>15</v>
      </c>
      <c r="J29" s="23">
        <v>62.6</v>
      </c>
      <c r="K29" s="23">
        <v>0</v>
      </c>
      <c r="L29" s="23">
        <v>0</v>
      </c>
      <c r="M29" s="23">
        <v>0</v>
      </c>
      <c r="N29" s="23">
        <v>0</v>
      </c>
      <c r="O29" s="23">
        <v>15</v>
      </c>
      <c r="P29" s="23">
        <v>29.291</v>
      </c>
      <c r="Q29" s="23">
        <v>8</v>
      </c>
      <c r="R29" s="23">
        <v>19.05</v>
      </c>
      <c r="S29" s="23">
        <v>1</v>
      </c>
      <c r="T29" s="23">
        <v>5</v>
      </c>
      <c r="U29" s="23">
        <v>0</v>
      </c>
      <c r="V29" s="23">
        <v>0</v>
      </c>
      <c r="W29" s="191" t="s">
        <v>226</v>
      </c>
      <c r="X29" s="192"/>
      <c r="Y29" s="23">
        <v>0</v>
      </c>
      <c r="Z29" s="23">
        <v>0</v>
      </c>
      <c r="AA29" s="23">
        <v>1</v>
      </c>
      <c r="AB29" s="23">
        <v>1</v>
      </c>
      <c r="AC29" s="23">
        <v>2</v>
      </c>
      <c r="AD29" s="23">
        <v>26.5</v>
      </c>
      <c r="AE29" s="23">
        <v>5</v>
      </c>
      <c r="AF29" s="23">
        <v>13.5</v>
      </c>
      <c r="AG29" s="23">
        <v>2</v>
      </c>
      <c r="AH29" s="23">
        <v>7.8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2</v>
      </c>
      <c r="AT29" s="23">
        <v>3.5</v>
      </c>
    </row>
    <row r="30" spans="1:46" s="22" customFormat="1" ht="16.5" customHeight="1">
      <c r="A30" s="191" t="s">
        <v>227</v>
      </c>
      <c r="B30" s="192"/>
      <c r="C30" s="23">
        <v>20</v>
      </c>
      <c r="D30" s="23">
        <v>105.5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19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4.5</v>
      </c>
      <c r="Q30" s="23">
        <v>3</v>
      </c>
      <c r="R30" s="23">
        <v>12</v>
      </c>
      <c r="S30" s="23">
        <v>1</v>
      </c>
      <c r="T30" s="23">
        <v>20</v>
      </c>
      <c r="U30" s="23">
        <v>0</v>
      </c>
      <c r="V30" s="23">
        <v>0</v>
      </c>
      <c r="W30" s="191" t="s">
        <v>227</v>
      </c>
      <c r="X30" s="192"/>
      <c r="Y30" s="23">
        <v>2</v>
      </c>
      <c r="Z30" s="23">
        <v>2.5</v>
      </c>
      <c r="AA30" s="23">
        <v>1</v>
      </c>
      <c r="AB30" s="23">
        <v>25</v>
      </c>
      <c r="AC30" s="23">
        <v>2</v>
      </c>
      <c r="AD30" s="23">
        <v>1.5</v>
      </c>
      <c r="AE30" s="23">
        <v>2</v>
      </c>
      <c r="AF30" s="23">
        <v>6</v>
      </c>
      <c r="AG30" s="23">
        <v>2</v>
      </c>
      <c r="AH30" s="23">
        <v>15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228</v>
      </c>
      <c r="B31" s="190"/>
      <c r="C31" s="23">
        <v>5</v>
      </c>
      <c r="D31" s="23">
        <v>10</v>
      </c>
      <c r="E31" s="23">
        <v>0</v>
      </c>
      <c r="F31" s="23">
        <v>0</v>
      </c>
      <c r="G31" s="23">
        <v>1</v>
      </c>
      <c r="H31" s="23">
        <v>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1.5</v>
      </c>
      <c r="Q31" s="23">
        <v>1</v>
      </c>
      <c r="R31" s="23">
        <v>5.5</v>
      </c>
      <c r="S31" s="23">
        <v>0</v>
      </c>
      <c r="T31" s="23">
        <v>0</v>
      </c>
      <c r="U31" s="23">
        <v>0</v>
      </c>
      <c r="V31" s="23">
        <v>0</v>
      </c>
      <c r="W31" s="189" t="s">
        <v>228</v>
      </c>
      <c r="X31" s="190"/>
      <c r="Y31" s="23">
        <v>0</v>
      </c>
      <c r="Z31" s="23">
        <v>0</v>
      </c>
      <c r="AA31" s="23">
        <v>1</v>
      </c>
      <c r="AB31" s="23">
        <v>2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35</v>
      </c>
      <c r="B32" s="186"/>
      <c r="C32" s="23">
        <v>5</v>
      </c>
      <c r="D32" s="23">
        <v>10</v>
      </c>
      <c r="E32" s="23">
        <v>0</v>
      </c>
      <c r="F32" s="23">
        <v>0</v>
      </c>
      <c r="G32" s="23">
        <v>1</v>
      </c>
      <c r="H32" s="23">
        <v>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1.5</v>
      </c>
      <c r="Q32" s="23">
        <v>1</v>
      </c>
      <c r="R32" s="23">
        <v>5.5</v>
      </c>
      <c r="S32" s="23">
        <v>0</v>
      </c>
      <c r="T32" s="23">
        <v>0</v>
      </c>
      <c r="U32" s="23">
        <v>0</v>
      </c>
      <c r="V32" s="23">
        <v>0</v>
      </c>
      <c r="W32" s="185" t="s">
        <v>35</v>
      </c>
      <c r="X32" s="186"/>
      <c r="Y32" s="23">
        <v>0</v>
      </c>
      <c r="Z32" s="23">
        <v>0</v>
      </c>
      <c r="AA32" s="23">
        <v>1</v>
      </c>
      <c r="AB32" s="23">
        <v>2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36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中華民國106年01月20日編製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中華民國106年01月20日編製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307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307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273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291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291</v>
      </c>
    </row>
    <row r="41" spans="1:46" s="157" customFormat="1" ht="19.5" customHeight="1">
      <c r="A41" s="371" t="s">
        <v>250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 t="s">
        <v>251</v>
      </c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0">
      <selection activeCell="A24" sqref="A24:C43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0" t="s">
        <v>2</v>
      </c>
      <c r="G1" s="381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2" t="s">
        <v>170</v>
      </c>
      <c r="G2" s="383"/>
    </row>
    <row r="3" spans="1:7" ht="16.5">
      <c r="A3" s="301" t="s">
        <v>171</v>
      </c>
      <c r="B3" s="301"/>
      <c r="C3" s="301"/>
      <c r="D3" s="301"/>
      <c r="E3" s="301"/>
      <c r="F3" s="301"/>
      <c r="G3" s="301"/>
    </row>
    <row r="4" spans="1:7" ht="16.5">
      <c r="A4" s="302"/>
      <c r="B4" s="302"/>
      <c r="C4" s="302"/>
      <c r="D4" s="302"/>
      <c r="E4" s="302"/>
      <c r="F4" s="302"/>
      <c r="G4" s="302"/>
    </row>
    <row r="5" spans="1:7" ht="16.5">
      <c r="A5" s="79"/>
      <c r="B5" s="79"/>
      <c r="C5" s="265" t="str">
        <f>CONCATENATE('2491-00-06'!G5,"底")</f>
        <v>中華民國105年12月底</v>
      </c>
      <c r="D5" s="265"/>
      <c r="E5" s="265"/>
      <c r="F5" s="79"/>
      <c r="G5" s="163" t="s">
        <v>172</v>
      </c>
    </row>
    <row r="6" spans="1:7" ht="16.5">
      <c r="A6" s="384"/>
      <c r="B6" s="384"/>
      <c r="C6" s="385"/>
      <c r="D6" s="298" t="s">
        <v>131</v>
      </c>
      <c r="E6" s="315" t="s">
        <v>133</v>
      </c>
      <c r="F6" s="334"/>
      <c r="G6" s="334"/>
    </row>
    <row r="7" spans="1:7" ht="16.5">
      <c r="A7" s="386"/>
      <c r="B7" s="386"/>
      <c r="C7" s="387"/>
      <c r="D7" s="299"/>
      <c r="E7" s="317"/>
      <c r="F7" s="335"/>
      <c r="G7" s="335"/>
    </row>
    <row r="8" spans="1:7" ht="16.5">
      <c r="A8" s="378" t="s">
        <v>34</v>
      </c>
      <c r="B8" s="378"/>
      <c r="C8" s="379"/>
      <c r="D8" s="164">
        <v>5346</v>
      </c>
      <c r="E8" s="164"/>
      <c r="F8" s="164"/>
      <c r="G8" s="164">
        <v>4313</v>
      </c>
    </row>
    <row r="9" spans="1:7" ht="16.5">
      <c r="A9" s="372" t="s">
        <v>173</v>
      </c>
      <c r="B9" s="372"/>
      <c r="C9" s="373"/>
      <c r="D9" s="164"/>
      <c r="E9" s="164"/>
      <c r="F9" s="164"/>
      <c r="G9" s="164"/>
    </row>
    <row r="10" spans="1:7" ht="16.5">
      <c r="A10" s="372" t="s">
        <v>174</v>
      </c>
      <c r="B10" s="372"/>
      <c r="C10" s="373"/>
      <c r="D10" s="164">
        <v>1340</v>
      </c>
      <c r="E10" s="164"/>
      <c r="F10" s="164"/>
      <c r="G10" s="172">
        <v>0</v>
      </c>
    </row>
    <row r="11" spans="1:7" ht="16.5">
      <c r="A11" s="372" t="s">
        <v>175</v>
      </c>
      <c r="B11" s="372"/>
      <c r="C11" s="373"/>
      <c r="D11" s="164">
        <v>1697</v>
      </c>
      <c r="E11" s="164"/>
      <c r="F11" s="164"/>
      <c r="G11" s="172">
        <v>0</v>
      </c>
    </row>
    <row r="12" spans="1:7" ht="16.5">
      <c r="A12" s="372" t="s">
        <v>176</v>
      </c>
      <c r="B12" s="372"/>
      <c r="C12" s="373"/>
      <c r="D12" s="164">
        <v>1220</v>
      </c>
      <c r="E12" s="164"/>
      <c r="F12" s="164"/>
      <c r="G12" s="172">
        <v>0</v>
      </c>
    </row>
    <row r="13" spans="1:7" ht="16.5">
      <c r="A13" s="372" t="s">
        <v>177</v>
      </c>
      <c r="B13" s="372"/>
      <c r="C13" s="373"/>
      <c r="D13" s="164">
        <v>394</v>
      </c>
      <c r="E13" s="164"/>
      <c r="F13" s="164"/>
      <c r="G13" s="172">
        <v>0</v>
      </c>
    </row>
    <row r="14" spans="1:7" ht="16.5">
      <c r="A14" s="372" t="s">
        <v>178</v>
      </c>
      <c r="B14" s="372"/>
      <c r="C14" s="373"/>
      <c r="D14" s="164">
        <v>258</v>
      </c>
      <c r="E14" s="164"/>
      <c r="F14" s="164"/>
      <c r="G14" s="172">
        <v>0</v>
      </c>
    </row>
    <row r="15" spans="1:7" ht="16.5">
      <c r="A15" s="372" t="s">
        <v>179</v>
      </c>
      <c r="B15" s="372"/>
      <c r="C15" s="373"/>
      <c r="D15" s="164">
        <v>65</v>
      </c>
      <c r="E15" s="164"/>
      <c r="F15" s="164"/>
      <c r="G15" s="172">
        <v>0</v>
      </c>
    </row>
    <row r="16" spans="1:7" ht="16.5">
      <c r="A16" s="372" t="s">
        <v>180</v>
      </c>
      <c r="B16" s="372"/>
      <c r="C16" s="373"/>
      <c r="D16" s="164">
        <v>32</v>
      </c>
      <c r="E16" s="164"/>
      <c r="F16" s="164"/>
      <c r="G16" s="172">
        <v>0</v>
      </c>
    </row>
    <row r="17" spans="1:7" ht="16.5">
      <c r="A17" s="372" t="s">
        <v>181</v>
      </c>
      <c r="B17" s="372"/>
      <c r="C17" s="373"/>
      <c r="D17" s="164">
        <v>61</v>
      </c>
      <c r="E17" s="164"/>
      <c r="F17" s="164"/>
      <c r="G17" s="172">
        <v>0</v>
      </c>
    </row>
    <row r="18" spans="1:7" ht="16.5">
      <c r="A18" s="372" t="s">
        <v>182</v>
      </c>
      <c r="B18" s="372"/>
      <c r="C18" s="373"/>
      <c r="D18" s="164">
        <v>61</v>
      </c>
      <c r="E18" s="164"/>
      <c r="F18" s="164"/>
      <c r="G18" s="172">
        <v>0</v>
      </c>
    </row>
    <row r="19" spans="1:7" ht="16.5">
      <c r="A19" s="372" t="s">
        <v>183</v>
      </c>
      <c r="B19" s="372"/>
      <c r="C19" s="373"/>
      <c r="D19" s="164">
        <v>55</v>
      </c>
      <c r="E19" s="164"/>
      <c r="F19" s="164"/>
      <c r="G19" s="172">
        <v>0</v>
      </c>
    </row>
    <row r="20" spans="1:7" ht="16.5">
      <c r="A20" s="372" t="s">
        <v>184</v>
      </c>
      <c r="B20" s="372"/>
      <c r="C20" s="373"/>
      <c r="D20" s="164">
        <v>25</v>
      </c>
      <c r="E20" s="164"/>
      <c r="F20" s="164"/>
      <c r="G20" s="172">
        <v>0</v>
      </c>
    </row>
    <row r="21" spans="1:7" ht="16.5">
      <c r="A21" s="372" t="s">
        <v>185</v>
      </c>
      <c r="B21" s="372"/>
      <c r="C21" s="373"/>
      <c r="D21" s="164">
        <v>138</v>
      </c>
      <c r="E21" s="164"/>
      <c r="F21" s="164"/>
      <c r="G21" s="172">
        <v>0</v>
      </c>
    </row>
    <row r="22" spans="1:22" ht="16.5">
      <c r="A22" s="372"/>
      <c r="B22" s="372"/>
      <c r="C22" s="373"/>
      <c r="D22" s="164"/>
      <c r="E22" s="164"/>
      <c r="F22" s="164"/>
      <c r="G22" s="164"/>
      <c r="V22" s="76" t="s">
        <v>269</v>
      </c>
    </row>
    <row r="23" spans="1:7" ht="16.5">
      <c r="A23" s="372" t="s">
        <v>186</v>
      </c>
      <c r="B23" s="372"/>
      <c r="C23" s="373"/>
      <c r="D23" s="164">
        <v>5346</v>
      </c>
      <c r="E23" s="164"/>
      <c r="F23" s="164"/>
      <c r="G23" s="164">
        <v>4313</v>
      </c>
    </row>
    <row r="24" spans="1:7" ht="16.5">
      <c r="A24" s="372" t="s">
        <v>187</v>
      </c>
      <c r="B24" s="372"/>
      <c r="C24" s="373"/>
      <c r="D24" s="164">
        <v>36</v>
      </c>
      <c r="E24" s="164"/>
      <c r="F24" s="164"/>
      <c r="G24" s="164">
        <v>5</v>
      </c>
    </row>
    <row r="25" spans="1:7" ht="16.5">
      <c r="A25" s="372" t="s">
        <v>188</v>
      </c>
      <c r="B25" s="372"/>
      <c r="C25" s="373"/>
      <c r="D25" s="164">
        <v>9</v>
      </c>
      <c r="E25" s="164"/>
      <c r="F25" s="164"/>
      <c r="G25" s="164">
        <v>0</v>
      </c>
    </row>
    <row r="26" spans="1:7" ht="16.5">
      <c r="A26" s="372" t="s">
        <v>189</v>
      </c>
      <c r="B26" s="372"/>
      <c r="C26" s="373"/>
      <c r="D26" s="164">
        <v>817</v>
      </c>
      <c r="E26" s="164"/>
      <c r="F26" s="164"/>
      <c r="G26" s="164">
        <v>68</v>
      </c>
    </row>
    <row r="27" spans="1:7" ht="16.5">
      <c r="A27" s="372" t="s">
        <v>190</v>
      </c>
      <c r="B27" s="372"/>
      <c r="C27" s="373"/>
      <c r="D27" s="164">
        <v>20</v>
      </c>
      <c r="E27" s="164"/>
      <c r="F27" s="164"/>
      <c r="G27" s="164">
        <v>0</v>
      </c>
    </row>
    <row r="28" spans="1:7" ht="16.5">
      <c r="A28" s="372" t="s">
        <v>191</v>
      </c>
      <c r="B28" s="372"/>
      <c r="C28" s="373"/>
      <c r="D28" s="164">
        <v>6</v>
      </c>
      <c r="E28" s="164"/>
      <c r="F28" s="164"/>
      <c r="G28" s="164">
        <v>1</v>
      </c>
    </row>
    <row r="29" spans="1:7" ht="16.5">
      <c r="A29" s="372" t="s">
        <v>319</v>
      </c>
      <c r="B29" s="372"/>
      <c r="C29" s="373"/>
      <c r="D29" s="164">
        <v>400</v>
      </c>
      <c r="E29" s="164"/>
      <c r="F29" s="164"/>
      <c r="G29" s="164">
        <v>6</v>
      </c>
    </row>
    <row r="30" spans="1:7" ht="16.5">
      <c r="A30" s="372" t="s">
        <v>192</v>
      </c>
      <c r="B30" s="372"/>
      <c r="C30" s="373"/>
      <c r="D30" s="164">
        <v>1216</v>
      </c>
      <c r="E30" s="164"/>
      <c r="F30" s="164"/>
      <c r="G30" s="164">
        <v>56</v>
      </c>
    </row>
    <row r="31" spans="1:7" ht="16.5">
      <c r="A31" s="372" t="s">
        <v>193</v>
      </c>
      <c r="B31" s="372"/>
      <c r="C31" s="373"/>
      <c r="D31" s="164">
        <v>141</v>
      </c>
      <c r="E31" s="164"/>
      <c r="F31" s="164"/>
      <c r="G31" s="164">
        <v>17</v>
      </c>
    </row>
    <row r="32" spans="1:7" ht="16.5">
      <c r="A32" s="372" t="s">
        <v>194</v>
      </c>
      <c r="B32" s="372"/>
      <c r="C32" s="373"/>
      <c r="D32" s="164">
        <v>15</v>
      </c>
      <c r="E32" s="164"/>
      <c r="F32" s="164"/>
      <c r="G32" s="164">
        <v>2</v>
      </c>
    </row>
    <row r="33" spans="1:7" ht="16.5">
      <c r="A33" s="372" t="s">
        <v>320</v>
      </c>
      <c r="B33" s="372"/>
      <c r="C33" s="373"/>
      <c r="D33" s="164">
        <v>403</v>
      </c>
      <c r="E33" s="164"/>
      <c r="F33" s="164"/>
      <c r="G33" s="164">
        <v>21</v>
      </c>
    </row>
    <row r="34" spans="1:7" ht="16.5">
      <c r="A34" s="372" t="s">
        <v>195</v>
      </c>
      <c r="B34" s="372"/>
      <c r="C34" s="373"/>
      <c r="D34" s="164">
        <v>623</v>
      </c>
      <c r="E34" s="164"/>
      <c r="F34" s="164"/>
      <c r="G34" s="164">
        <v>72</v>
      </c>
    </row>
    <row r="35" spans="1:7" ht="16.5">
      <c r="A35" s="372" t="s">
        <v>196</v>
      </c>
      <c r="B35" s="372"/>
      <c r="C35" s="373"/>
      <c r="D35" s="164">
        <v>394</v>
      </c>
      <c r="E35" s="164"/>
      <c r="F35" s="164"/>
      <c r="G35" s="164">
        <v>2</v>
      </c>
    </row>
    <row r="36" spans="1:7" ht="16.5">
      <c r="A36" s="372" t="s">
        <v>197</v>
      </c>
      <c r="B36" s="372"/>
      <c r="C36" s="373"/>
      <c r="D36" s="164">
        <v>799</v>
      </c>
      <c r="E36" s="164"/>
      <c r="F36" s="164"/>
      <c r="G36" s="164">
        <v>59</v>
      </c>
    </row>
    <row r="37" spans="1:7" ht="16.5">
      <c r="A37" s="372" t="s">
        <v>198</v>
      </c>
      <c r="B37" s="372"/>
      <c r="C37" s="373"/>
      <c r="D37" s="164">
        <v>98</v>
      </c>
      <c r="E37" s="164"/>
      <c r="F37" s="164"/>
      <c r="G37" s="164">
        <v>1214</v>
      </c>
    </row>
    <row r="38" spans="1:7" ht="16.5">
      <c r="A38" s="372" t="s">
        <v>199</v>
      </c>
      <c r="B38" s="372"/>
      <c r="C38" s="373"/>
      <c r="D38" s="164">
        <v>0</v>
      </c>
      <c r="E38" s="164"/>
      <c r="F38" s="164"/>
      <c r="G38" s="164">
        <v>0</v>
      </c>
    </row>
    <row r="39" spans="1:7" ht="16.5">
      <c r="A39" s="372" t="s">
        <v>321</v>
      </c>
      <c r="B39" s="372"/>
      <c r="C39" s="373"/>
      <c r="D39" s="164">
        <v>0</v>
      </c>
      <c r="E39" s="164"/>
      <c r="F39" s="164"/>
      <c r="G39" s="164">
        <v>0</v>
      </c>
    </row>
    <row r="40" spans="1:7" ht="16.5">
      <c r="A40" s="372" t="s">
        <v>200</v>
      </c>
      <c r="B40" s="372"/>
      <c r="C40" s="373"/>
      <c r="D40" s="164">
        <v>0</v>
      </c>
      <c r="E40" s="164"/>
      <c r="F40" s="164"/>
      <c r="G40" s="164">
        <v>0</v>
      </c>
    </row>
    <row r="41" spans="1:7" ht="16.5">
      <c r="A41" s="372" t="s">
        <v>201</v>
      </c>
      <c r="B41" s="372"/>
      <c r="C41" s="373"/>
      <c r="D41" s="164">
        <v>19</v>
      </c>
      <c r="E41" s="164"/>
      <c r="F41" s="164"/>
      <c r="G41" s="164">
        <v>0</v>
      </c>
    </row>
    <row r="42" spans="1:7" ht="16.5">
      <c r="A42" s="372" t="s">
        <v>202</v>
      </c>
      <c r="B42" s="372"/>
      <c r="C42" s="373"/>
      <c r="D42" s="164">
        <v>136</v>
      </c>
      <c r="E42" s="164"/>
      <c r="F42" s="164"/>
      <c r="G42" s="164">
        <v>0</v>
      </c>
    </row>
    <row r="43" spans="1:7" ht="16.5">
      <c r="A43" s="375" t="s">
        <v>203</v>
      </c>
      <c r="B43" s="375"/>
      <c r="C43" s="376"/>
      <c r="D43" s="164">
        <v>214</v>
      </c>
      <c r="E43" s="164"/>
      <c r="F43" s="164"/>
      <c r="G43" s="164">
        <v>2790</v>
      </c>
    </row>
    <row r="44" spans="1:7" ht="16.5">
      <c r="A44" s="377" t="s">
        <v>206</v>
      </c>
      <c r="B44" s="377"/>
      <c r="C44" s="377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204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210</v>
      </c>
      <c r="C47" s="89"/>
      <c r="D47" s="89"/>
      <c r="E47" s="89"/>
      <c r="F47" s="67"/>
      <c r="G47" s="67"/>
    </row>
    <row r="48" spans="1:7" ht="16.5">
      <c r="A48" s="171"/>
      <c r="B48" s="89" t="s">
        <v>211</v>
      </c>
      <c r="C48" s="89"/>
      <c r="D48" s="89"/>
      <c r="E48" s="89"/>
      <c r="F48" s="67"/>
      <c r="G48" s="67"/>
    </row>
    <row r="49" spans="1:7" ht="16.5">
      <c r="A49" s="374"/>
      <c r="B49" s="374"/>
      <c r="C49" s="374"/>
      <c r="D49" s="374"/>
      <c r="E49" s="374"/>
      <c r="F49" s="374"/>
      <c r="G49" s="374"/>
    </row>
    <row r="50" spans="1:7" ht="16.5">
      <c r="A50" s="291" t="s">
        <v>205</v>
      </c>
      <c r="B50" s="291"/>
      <c r="C50" s="291"/>
      <c r="D50" s="291"/>
      <c r="E50" s="291"/>
      <c r="F50" s="291"/>
      <c r="G50" s="29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H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6" t="s">
        <v>2</v>
      </c>
      <c r="V1" s="247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6" t="s">
        <v>2</v>
      </c>
      <c r="AT1" s="248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49" t="s">
        <v>46</v>
      </c>
      <c r="V2" s="250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49" t="s">
        <v>46</v>
      </c>
      <c r="AT2" s="251"/>
    </row>
    <row r="3" spans="1:46" s="14" customFormat="1" ht="19.5" customHeight="1">
      <c r="A3" s="252" t="s">
        <v>233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 t="s">
        <v>241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14" customFormat="1" ht="19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中華民國105年12月底</v>
      </c>
      <c r="I5" s="226"/>
      <c r="J5" s="226"/>
      <c r="K5" s="226"/>
      <c r="L5" s="226"/>
      <c r="M5" s="226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7" t="str">
        <f>'2491-00-01'!H5</f>
        <v>中華民國105年12月底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47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313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47</v>
      </c>
      <c r="X6" s="221"/>
      <c r="Y6" s="392" t="s">
        <v>312</v>
      </c>
      <c r="Z6" s="393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6" t="s">
        <v>311</v>
      </c>
      <c r="AL6" s="3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0"/>
      <c r="P7" s="391"/>
      <c r="Q7" s="217"/>
      <c r="R7" s="218"/>
      <c r="S7" s="203"/>
      <c r="T7" s="200"/>
      <c r="U7" s="203"/>
      <c r="V7" s="219"/>
      <c r="W7" s="222"/>
      <c r="X7" s="223"/>
      <c r="Y7" s="394"/>
      <c r="Z7" s="395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675273</v>
      </c>
      <c r="D9" s="39">
        <v>22908527.786531</v>
      </c>
      <c r="E9" s="39">
        <v>14536</v>
      </c>
      <c r="F9" s="39">
        <v>503809.143648</v>
      </c>
      <c r="G9" s="39">
        <v>4012</v>
      </c>
      <c r="H9" s="39">
        <v>255794.69248</v>
      </c>
      <c r="I9" s="39">
        <v>189542</v>
      </c>
      <c r="J9" s="39">
        <v>7985815.747638</v>
      </c>
      <c r="K9" s="39">
        <v>2997</v>
      </c>
      <c r="L9" s="39">
        <v>796828.905184</v>
      </c>
      <c r="M9" s="39">
        <v>3897</v>
      </c>
      <c r="N9" s="39">
        <v>180072.627029</v>
      </c>
      <c r="O9" s="39">
        <v>104806</v>
      </c>
      <c r="P9" s="39">
        <v>1161226.074611</v>
      </c>
      <c r="Q9" s="39">
        <v>118705</v>
      </c>
      <c r="R9" s="39">
        <v>1078501.988015</v>
      </c>
      <c r="S9" s="39">
        <v>16071</v>
      </c>
      <c r="T9" s="39">
        <v>833535.30589</v>
      </c>
      <c r="U9" s="39">
        <v>7016</v>
      </c>
      <c r="V9" s="39">
        <v>67283.003364</v>
      </c>
      <c r="W9" s="37" t="s">
        <v>34</v>
      </c>
      <c r="X9" s="38"/>
      <c r="Y9" s="39">
        <v>22374</v>
      </c>
      <c r="Z9" s="39">
        <v>554143.021749</v>
      </c>
      <c r="AA9" s="39">
        <v>37291</v>
      </c>
      <c r="AB9" s="39">
        <v>6816886.184118</v>
      </c>
      <c r="AC9" s="39">
        <v>30879</v>
      </c>
      <c r="AD9" s="39">
        <v>1178642.824397</v>
      </c>
      <c r="AE9" s="39">
        <v>60672</v>
      </c>
      <c r="AF9" s="39">
        <v>730405.468225</v>
      </c>
      <c r="AG9" s="39">
        <v>17072</v>
      </c>
      <c r="AH9" s="39">
        <v>301049.767641</v>
      </c>
      <c r="AI9" s="39">
        <v>116</v>
      </c>
      <c r="AJ9" s="39">
        <v>209.009</v>
      </c>
      <c r="AK9" s="39">
        <v>351</v>
      </c>
      <c r="AL9" s="39">
        <v>1707.434086</v>
      </c>
      <c r="AM9" s="39">
        <v>55</v>
      </c>
      <c r="AN9" s="39">
        <v>248.25</v>
      </c>
      <c r="AO9" s="39">
        <v>2363</v>
      </c>
      <c r="AP9" s="39">
        <v>68340.12111</v>
      </c>
      <c r="AQ9" s="39">
        <v>12801</v>
      </c>
      <c r="AR9" s="39">
        <v>135000.55602</v>
      </c>
      <c r="AS9" s="39">
        <v>29717</v>
      </c>
      <c r="AT9" s="39">
        <v>259027.662326</v>
      </c>
    </row>
    <row r="10" spans="1:46" s="22" customFormat="1" ht="45" customHeight="1">
      <c r="A10" s="37" t="s">
        <v>48</v>
      </c>
      <c r="B10" s="38"/>
      <c r="C10" s="39">
        <v>10622</v>
      </c>
      <c r="D10" s="39">
        <v>14441458.920684</v>
      </c>
      <c r="E10" s="39">
        <v>281</v>
      </c>
      <c r="F10" s="39">
        <v>320125.290883</v>
      </c>
      <c r="G10" s="39">
        <v>61</v>
      </c>
      <c r="H10" s="39">
        <v>194978.52849</v>
      </c>
      <c r="I10" s="39">
        <v>2524</v>
      </c>
      <c r="J10" s="39">
        <v>4138180.5427</v>
      </c>
      <c r="K10" s="39">
        <v>132</v>
      </c>
      <c r="L10" s="39">
        <v>742411.21072</v>
      </c>
      <c r="M10" s="39">
        <v>23</v>
      </c>
      <c r="N10" s="39">
        <v>149690.47335</v>
      </c>
      <c r="O10" s="39">
        <v>992</v>
      </c>
      <c r="P10" s="39">
        <v>364264.761019</v>
      </c>
      <c r="Q10" s="39">
        <v>1428</v>
      </c>
      <c r="R10" s="39">
        <v>435143.613785</v>
      </c>
      <c r="S10" s="39">
        <v>452</v>
      </c>
      <c r="T10" s="39">
        <v>575033.547568</v>
      </c>
      <c r="U10" s="39">
        <v>42</v>
      </c>
      <c r="V10" s="39">
        <v>13645.962763</v>
      </c>
      <c r="W10" s="37" t="s">
        <v>48</v>
      </c>
      <c r="X10" s="38"/>
      <c r="Y10" s="39">
        <v>523</v>
      </c>
      <c r="Z10" s="39">
        <v>376124.037551</v>
      </c>
      <c r="AA10" s="39">
        <v>1539</v>
      </c>
      <c r="AB10" s="39">
        <v>5927126.655148</v>
      </c>
      <c r="AC10" s="39">
        <v>876</v>
      </c>
      <c r="AD10" s="39">
        <v>568181.579605</v>
      </c>
      <c r="AE10" s="39">
        <v>996</v>
      </c>
      <c r="AF10" s="39">
        <v>309283.066238</v>
      </c>
      <c r="AG10" s="39">
        <v>239</v>
      </c>
      <c r="AH10" s="39">
        <v>154565.501145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54</v>
      </c>
      <c r="AP10" s="39">
        <v>41746.152827</v>
      </c>
      <c r="AQ10" s="39">
        <v>174</v>
      </c>
      <c r="AR10" s="39">
        <v>46627.334767</v>
      </c>
      <c r="AS10" s="39">
        <v>286</v>
      </c>
      <c r="AT10" s="39">
        <v>84330.662125</v>
      </c>
    </row>
    <row r="11" spans="1:46" s="22" customFormat="1" ht="45" customHeight="1">
      <c r="A11" s="37" t="s">
        <v>49</v>
      </c>
      <c r="B11" s="38"/>
      <c r="C11" s="39">
        <v>99869</v>
      </c>
      <c r="D11" s="39">
        <v>975818.795833</v>
      </c>
      <c r="E11" s="39">
        <v>3926</v>
      </c>
      <c r="F11" s="39">
        <v>41446.953957</v>
      </c>
      <c r="G11" s="39">
        <v>1498</v>
      </c>
      <c r="H11" s="39">
        <v>20529.744389</v>
      </c>
      <c r="I11" s="39">
        <v>32043</v>
      </c>
      <c r="J11" s="39">
        <v>412985.419858</v>
      </c>
      <c r="K11" s="39">
        <v>766</v>
      </c>
      <c r="L11" s="39">
        <v>12128.867868</v>
      </c>
      <c r="M11" s="39">
        <v>705</v>
      </c>
      <c r="N11" s="39">
        <v>4081.15022</v>
      </c>
      <c r="O11" s="39">
        <v>16889</v>
      </c>
      <c r="P11" s="39">
        <v>114044.680742</v>
      </c>
      <c r="Q11" s="39">
        <v>13592</v>
      </c>
      <c r="R11" s="39">
        <v>60025.453701</v>
      </c>
      <c r="S11" s="39">
        <v>2692</v>
      </c>
      <c r="T11" s="39">
        <v>48202.39884</v>
      </c>
      <c r="U11" s="39">
        <v>914</v>
      </c>
      <c r="V11" s="39">
        <v>7605.961944</v>
      </c>
      <c r="W11" s="37" t="s">
        <v>49</v>
      </c>
      <c r="X11" s="38"/>
      <c r="Y11" s="39">
        <v>2016</v>
      </c>
      <c r="Z11" s="39">
        <v>12820.580114</v>
      </c>
      <c r="AA11" s="39">
        <v>3564</v>
      </c>
      <c r="AB11" s="39">
        <v>71273.854844</v>
      </c>
      <c r="AC11" s="39">
        <v>5816</v>
      </c>
      <c r="AD11" s="39">
        <v>74748.955478</v>
      </c>
      <c r="AE11" s="39">
        <v>6145</v>
      </c>
      <c r="AF11" s="39">
        <v>36483.873953</v>
      </c>
      <c r="AG11" s="39">
        <v>3273</v>
      </c>
      <c r="AH11" s="39">
        <v>22037.886387</v>
      </c>
      <c r="AI11" s="39">
        <v>15</v>
      </c>
      <c r="AJ11" s="39">
        <v>19.3</v>
      </c>
      <c r="AK11" s="39">
        <v>48</v>
      </c>
      <c r="AL11" s="39">
        <v>129.4</v>
      </c>
      <c r="AM11" s="39">
        <v>22</v>
      </c>
      <c r="AN11" s="39">
        <v>81.6</v>
      </c>
      <c r="AO11" s="39">
        <v>417</v>
      </c>
      <c r="AP11" s="39">
        <v>5961.354779</v>
      </c>
      <c r="AQ11" s="39">
        <v>1685</v>
      </c>
      <c r="AR11" s="39">
        <v>8255.62698</v>
      </c>
      <c r="AS11" s="39">
        <v>3843</v>
      </c>
      <c r="AT11" s="39">
        <v>22955.731779</v>
      </c>
    </row>
    <row r="12" spans="1:46" s="22" customFormat="1" ht="45" customHeight="1">
      <c r="A12" s="37" t="s">
        <v>254</v>
      </c>
      <c r="B12" s="38"/>
      <c r="C12" s="39">
        <v>128736</v>
      </c>
      <c r="D12" s="39">
        <v>1194153.574959</v>
      </c>
      <c r="E12" s="39">
        <v>1701</v>
      </c>
      <c r="F12" s="39">
        <v>20979.065773</v>
      </c>
      <c r="G12" s="39">
        <v>339</v>
      </c>
      <c r="H12" s="39">
        <v>4782.312288</v>
      </c>
      <c r="I12" s="39">
        <v>46517</v>
      </c>
      <c r="J12" s="39">
        <v>548160.66988</v>
      </c>
      <c r="K12" s="39">
        <v>418</v>
      </c>
      <c r="L12" s="39">
        <v>7040.3821</v>
      </c>
      <c r="M12" s="39">
        <v>675</v>
      </c>
      <c r="N12" s="39">
        <v>4096.323603</v>
      </c>
      <c r="O12" s="39">
        <v>21987</v>
      </c>
      <c r="P12" s="39">
        <v>141537.094791</v>
      </c>
      <c r="Q12" s="39">
        <v>19250</v>
      </c>
      <c r="R12" s="39">
        <v>96356.774596</v>
      </c>
      <c r="S12" s="39">
        <v>1825</v>
      </c>
      <c r="T12" s="39">
        <v>29048.03519</v>
      </c>
      <c r="U12" s="39">
        <v>643</v>
      </c>
      <c r="V12" s="39">
        <v>4770.96079</v>
      </c>
      <c r="W12" s="37" t="s">
        <v>254</v>
      </c>
      <c r="X12" s="38"/>
      <c r="Y12" s="39">
        <v>4203</v>
      </c>
      <c r="Z12" s="39">
        <v>29901.245382</v>
      </c>
      <c r="AA12" s="39">
        <v>4757</v>
      </c>
      <c r="AB12" s="39">
        <v>92109.83054</v>
      </c>
      <c r="AC12" s="39">
        <v>4240</v>
      </c>
      <c r="AD12" s="39">
        <v>93140.985563</v>
      </c>
      <c r="AE12" s="39">
        <v>10631</v>
      </c>
      <c r="AF12" s="39">
        <v>55446.478048</v>
      </c>
      <c r="AG12" s="39">
        <v>2469</v>
      </c>
      <c r="AH12" s="39">
        <v>19656.589797</v>
      </c>
      <c r="AI12" s="39">
        <v>5</v>
      </c>
      <c r="AJ12" s="39">
        <v>18.65</v>
      </c>
      <c r="AK12" s="39">
        <v>50</v>
      </c>
      <c r="AL12" s="39">
        <v>161.12</v>
      </c>
      <c r="AM12" s="39">
        <v>8</v>
      </c>
      <c r="AN12" s="39">
        <v>27.9</v>
      </c>
      <c r="AO12" s="39">
        <v>280</v>
      </c>
      <c r="AP12" s="39">
        <v>2926.523888</v>
      </c>
      <c r="AQ12" s="39">
        <v>2398</v>
      </c>
      <c r="AR12" s="39">
        <v>13650.274157</v>
      </c>
      <c r="AS12" s="39">
        <v>6340</v>
      </c>
      <c r="AT12" s="39">
        <v>30342.358573</v>
      </c>
    </row>
    <row r="13" spans="1:46" s="22" customFormat="1" ht="45" customHeight="1">
      <c r="A13" s="37" t="s">
        <v>50</v>
      </c>
      <c r="B13" s="38"/>
      <c r="C13" s="39">
        <v>169785</v>
      </c>
      <c r="D13" s="39">
        <v>2365356.758384</v>
      </c>
      <c r="E13" s="39">
        <v>2489</v>
      </c>
      <c r="F13" s="39">
        <v>47043.768342</v>
      </c>
      <c r="G13" s="39">
        <v>432</v>
      </c>
      <c r="H13" s="39">
        <v>9138.321936</v>
      </c>
      <c r="I13" s="39">
        <v>27984</v>
      </c>
      <c r="J13" s="39">
        <v>514350.098563</v>
      </c>
      <c r="K13" s="39">
        <v>541</v>
      </c>
      <c r="L13" s="39">
        <v>16123.96574</v>
      </c>
      <c r="M13" s="39">
        <v>520</v>
      </c>
      <c r="N13" s="39">
        <v>4939.151935</v>
      </c>
      <c r="O13" s="39">
        <v>20500</v>
      </c>
      <c r="P13" s="39">
        <v>238447.044894</v>
      </c>
      <c r="Q13" s="39">
        <v>38716</v>
      </c>
      <c r="R13" s="39">
        <v>264848.538299</v>
      </c>
      <c r="S13" s="39">
        <v>5077</v>
      </c>
      <c r="T13" s="39">
        <v>78993.485135</v>
      </c>
      <c r="U13" s="39">
        <v>1601</v>
      </c>
      <c r="V13" s="39">
        <v>14049.949379</v>
      </c>
      <c r="W13" s="37" t="s">
        <v>50</v>
      </c>
      <c r="X13" s="38"/>
      <c r="Y13" s="39">
        <v>9339</v>
      </c>
      <c r="Z13" s="39">
        <v>101552.159933</v>
      </c>
      <c r="AA13" s="39">
        <v>16288</v>
      </c>
      <c r="AB13" s="39">
        <v>511320.616294</v>
      </c>
      <c r="AC13" s="39">
        <v>7828</v>
      </c>
      <c r="AD13" s="39">
        <v>248129.520275</v>
      </c>
      <c r="AE13" s="39">
        <v>22775</v>
      </c>
      <c r="AF13" s="39">
        <v>158939.375718</v>
      </c>
      <c r="AG13" s="39">
        <v>4191</v>
      </c>
      <c r="AH13" s="39">
        <v>49114.706693</v>
      </c>
      <c r="AI13" s="39">
        <v>32</v>
      </c>
      <c r="AJ13" s="39">
        <v>63.06</v>
      </c>
      <c r="AK13" s="39">
        <v>121</v>
      </c>
      <c r="AL13" s="39">
        <v>984.327086</v>
      </c>
      <c r="AM13" s="39">
        <v>4</v>
      </c>
      <c r="AN13" s="39">
        <v>28</v>
      </c>
      <c r="AO13" s="39">
        <v>617</v>
      </c>
      <c r="AP13" s="39">
        <v>8027.250958</v>
      </c>
      <c r="AQ13" s="39">
        <v>3786</v>
      </c>
      <c r="AR13" s="39">
        <v>43598.485098</v>
      </c>
      <c r="AS13" s="39">
        <v>6944</v>
      </c>
      <c r="AT13" s="39">
        <v>55664.932106</v>
      </c>
    </row>
    <row r="14" spans="1:46" s="22" customFormat="1" ht="45" customHeight="1">
      <c r="A14" s="37" t="s">
        <v>288</v>
      </c>
      <c r="B14" s="38"/>
      <c r="C14" s="39">
        <v>55940</v>
      </c>
      <c r="D14" s="39">
        <v>584974.865199</v>
      </c>
      <c r="E14" s="39">
        <v>893</v>
      </c>
      <c r="F14" s="39">
        <v>9412.224701</v>
      </c>
      <c r="G14" s="39">
        <v>282</v>
      </c>
      <c r="H14" s="39">
        <v>4817.35237</v>
      </c>
      <c r="I14" s="39">
        <v>18887</v>
      </c>
      <c r="J14" s="39">
        <v>293342.594539</v>
      </c>
      <c r="K14" s="39">
        <v>225</v>
      </c>
      <c r="L14" s="39">
        <v>3427.83676</v>
      </c>
      <c r="M14" s="39">
        <v>489</v>
      </c>
      <c r="N14" s="39">
        <v>5216.470618</v>
      </c>
      <c r="O14" s="39">
        <v>10192</v>
      </c>
      <c r="P14" s="39">
        <v>65792.6942</v>
      </c>
      <c r="Q14" s="39">
        <v>7827</v>
      </c>
      <c r="R14" s="39">
        <v>41537.294674</v>
      </c>
      <c r="S14" s="39">
        <v>1198</v>
      </c>
      <c r="T14" s="39">
        <v>20841.57915</v>
      </c>
      <c r="U14" s="39">
        <v>368</v>
      </c>
      <c r="V14" s="39">
        <v>2472.565</v>
      </c>
      <c r="W14" s="37" t="s">
        <v>288</v>
      </c>
      <c r="X14" s="38"/>
      <c r="Y14" s="39">
        <v>1299</v>
      </c>
      <c r="Z14" s="39">
        <v>5306.448217</v>
      </c>
      <c r="AA14" s="39">
        <v>2163</v>
      </c>
      <c r="AB14" s="39">
        <v>35011.546726</v>
      </c>
      <c r="AC14" s="39">
        <v>2664</v>
      </c>
      <c r="AD14" s="39">
        <v>39502.340256</v>
      </c>
      <c r="AE14" s="39">
        <v>4328</v>
      </c>
      <c r="AF14" s="39">
        <v>25188.30679</v>
      </c>
      <c r="AG14" s="39">
        <v>1581</v>
      </c>
      <c r="AH14" s="39">
        <v>11934.676204</v>
      </c>
      <c r="AI14" s="39">
        <v>23</v>
      </c>
      <c r="AJ14" s="39">
        <v>33.098</v>
      </c>
      <c r="AK14" s="39">
        <v>29</v>
      </c>
      <c r="AL14" s="39">
        <v>51.986</v>
      </c>
      <c r="AM14" s="39">
        <v>4</v>
      </c>
      <c r="AN14" s="39">
        <v>30</v>
      </c>
      <c r="AO14" s="39">
        <v>260</v>
      </c>
      <c r="AP14" s="39">
        <v>2113.06</v>
      </c>
      <c r="AQ14" s="39">
        <v>1005</v>
      </c>
      <c r="AR14" s="39">
        <v>4062.57605</v>
      </c>
      <c r="AS14" s="39">
        <v>2223</v>
      </c>
      <c r="AT14" s="39">
        <v>14880.214944</v>
      </c>
    </row>
    <row r="15" spans="1:46" s="22" customFormat="1" ht="45" customHeight="1">
      <c r="A15" s="37" t="s">
        <v>265</v>
      </c>
      <c r="B15" s="38"/>
      <c r="C15" s="39">
        <v>91292</v>
      </c>
      <c r="D15" s="39">
        <v>773440.170042</v>
      </c>
      <c r="E15" s="39">
        <v>1743</v>
      </c>
      <c r="F15" s="39">
        <v>19565.04111</v>
      </c>
      <c r="G15" s="39">
        <v>487</v>
      </c>
      <c r="H15" s="39">
        <v>8074.656</v>
      </c>
      <c r="I15" s="39">
        <v>30253</v>
      </c>
      <c r="J15" s="39">
        <v>309356.296901</v>
      </c>
      <c r="K15" s="39">
        <v>337</v>
      </c>
      <c r="L15" s="39">
        <v>4896.207666</v>
      </c>
      <c r="M15" s="39">
        <v>487</v>
      </c>
      <c r="N15" s="39">
        <v>3458.386109</v>
      </c>
      <c r="O15" s="39">
        <v>13368</v>
      </c>
      <c r="P15" s="39">
        <v>88554.494033</v>
      </c>
      <c r="Q15" s="39">
        <v>15384</v>
      </c>
      <c r="R15" s="39">
        <v>67835.792671</v>
      </c>
      <c r="S15" s="39">
        <v>1577</v>
      </c>
      <c r="T15" s="39">
        <v>25719.631718</v>
      </c>
      <c r="U15" s="39">
        <v>785</v>
      </c>
      <c r="V15" s="39">
        <v>6054.203888</v>
      </c>
      <c r="W15" s="37" t="s">
        <v>267</v>
      </c>
      <c r="X15" s="38"/>
      <c r="Y15" s="39">
        <v>2436</v>
      </c>
      <c r="Z15" s="39">
        <v>11416.253804</v>
      </c>
      <c r="AA15" s="39">
        <v>3860</v>
      </c>
      <c r="AB15" s="39">
        <v>71401.078841</v>
      </c>
      <c r="AC15" s="39">
        <v>4232</v>
      </c>
      <c r="AD15" s="39">
        <v>70462.241115</v>
      </c>
      <c r="AE15" s="39">
        <v>7625</v>
      </c>
      <c r="AF15" s="39">
        <v>33863.900438</v>
      </c>
      <c r="AG15" s="39">
        <v>2363</v>
      </c>
      <c r="AH15" s="39">
        <v>19444.289254</v>
      </c>
      <c r="AI15" s="39">
        <v>17</v>
      </c>
      <c r="AJ15" s="39">
        <v>22.09</v>
      </c>
      <c r="AK15" s="39">
        <v>51</v>
      </c>
      <c r="AL15" s="39">
        <v>133.882</v>
      </c>
      <c r="AM15" s="39">
        <v>7</v>
      </c>
      <c r="AN15" s="39">
        <v>35.2</v>
      </c>
      <c r="AO15" s="39">
        <v>345</v>
      </c>
      <c r="AP15" s="39">
        <v>1893.48</v>
      </c>
      <c r="AQ15" s="39">
        <v>1885</v>
      </c>
      <c r="AR15" s="39">
        <v>9320.32699</v>
      </c>
      <c r="AS15" s="39">
        <v>4050</v>
      </c>
      <c r="AT15" s="39">
        <v>21932.717504</v>
      </c>
    </row>
    <row r="16" spans="1:46" s="22" customFormat="1" ht="45" customHeight="1">
      <c r="A16" s="37" t="s">
        <v>258</v>
      </c>
      <c r="B16" s="38"/>
      <c r="C16" s="39">
        <v>34847</v>
      </c>
      <c r="D16" s="39">
        <v>362595.777745</v>
      </c>
      <c r="E16" s="39">
        <v>810</v>
      </c>
      <c r="F16" s="39">
        <v>11352.38839</v>
      </c>
      <c r="G16" s="39">
        <v>240</v>
      </c>
      <c r="H16" s="39">
        <v>3807.92</v>
      </c>
      <c r="I16" s="39">
        <v>12392</v>
      </c>
      <c r="J16" s="39">
        <v>167674.062104</v>
      </c>
      <c r="K16" s="39">
        <v>206</v>
      </c>
      <c r="L16" s="39">
        <v>3223.50977</v>
      </c>
      <c r="M16" s="39">
        <v>216</v>
      </c>
      <c r="N16" s="39">
        <v>1994.646</v>
      </c>
      <c r="O16" s="39">
        <v>4727</v>
      </c>
      <c r="P16" s="39">
        <v>31990.06474</v>
      </c>
      <c r="Q16" s="39">
        <v>5786</v>
      </c>
      <c r="R16" s="39">
        <v>28316.20414</v>
      </c>
      <c r="S16" s="39">
        <v>628</v>
      </c>
      <c r="T16" s="39">
        <v>9730.6415</v>
      </c>
      <c r="U16" s="39">
        <v>263</v>
      </c>
      <c r="V16" s="39">
        <v>2295.298031</v>
      </c>
      <c r="W16" s="37" t="s">
        <v>268</v>
      </c>
      <c r="X16" s="38"/>
      <c r="Y16" s="39">
        <v>746</v>
      </c>
      <c r="Z16" s="39">
        <v>3334.781457</v>
      </c>
      <c r="AA16" s="39">
        <v>1648</v>
      </c>
      <c r="AB16" s="39">
        <v>42885.814098</v>
      </c>
      <c r="AC16" s="39">
        <v>1710</v>
      </c>
      <c r="AD16" s="39">
        <v>27023.954644</v>
      </c>
      <c r="AE16" s="39">
        <v>2310</v>
      </c>
      <c r="AF16" s="39">
        <v>9888.749816</v>
      </c>
      <c r="AG16" s="39">
        <v>815</v>
      </c>
      <c r="AH16" s="39">
        <v>6095.420067</v>
      </c>
      <c r="AI16" s="39">
        <v>6</v>
      </c>
      <c r="AJ16" s="39">
        <v>2.67</v>
      </c>
      <c r="AK16" s="39">
        <v>17</v>
      </c>
      <c r="AL16" s="39">
        <v>47.22</v>
      </c>
      <c r="AM16" s="39">
        <v>3</v>
      </c>
      <c r="AN16" s="39">
        <v>22</v>
      </c>
      <c r="AO16" s="39">
        <v>97</v>
      </c>
      <c r="AP16" s="39">
        <v>1551.78</v>
      </c>
      <c r="AQ16" s="39">
        <v>551</v>
      </c>
      <c r="AR16" s="39">
        <v>2284.665698</v>
      </c>
      <c r="AS16" s="39">
        <v>1676</v>
      </c>
      <c r="AT16" s="39">
        <v>9073.98729</v>
      </c>
    </row>
    <row r="17" spans="1:46" s="22" customFormat="1" ht="45" customHeight="1">
      <c r="A17" s="37" t="s">
        <v>229</v>
      </c>
      <c r="B17" s="38"/>
      <c r="C17" s="39">
        <v>82882</v>
      </c>
      <c r="D17" s="39">
        <v>702944.007411</v>
      </c>
      <c r="E17" s="39">
        <v>2644</v>
      </c>
      <c r="F17" s="39">
        <v>29870.484232</v>
      </c>
      <c r="G17" s="39">
        <v>672</v>
      </c>
      <c r="H17" s="39">
        <v>9650.857007</v>
      </c>
      <c r="I17" s="39">
        <v>18093</v>
      </c>
      <c r="J17" s="39">
        <v>207812.490753</v>
      </c>
      <c r="K17" s="39">
        <v>353</v>
      </c>
      <c r="L17" s="39">
        <v>3636.3</v>
      </c>
      <c r="M17" s="39">
        <v>782</v>
      </c>
      <c r="N17" s="39">
        <v>6596.025194</v>
      </c>
      <c r="O17" s="39">
        <v>16101</v>
      </c>
      <c r="P17" s="39">
        <v>107350.955442</v>
      </c>
      <c r="Q17" s="39">
        <v>16679</v>
      </c>
      <c r="R17" s="39">
        <v>80954.085099</v>
      </c>
      <c r="S17" s="39">
        <v>2583</v>
      </c>
      <c r="T17" s="39">
        <v>38327.150119</v>
      </c>
      <c r="U17" s="39">
        <v>2399</v>
      </c>
      <c r="V17" s="39">
        <v>16383.101569</v>
      </c>
      <c r="W17" s="37" t="s">
        <v>51</v>
      </c>
      <c r="X17" s="38"/>
      <c r="Y17" s="39">
        <v>1758</v>
      </c>
      <c r="Z17" s="39">
        <v>8871.143877</v>
      </c>
      <c r="AA17" s="39">
        <v>3457</v>
      </c>
      <c r="AB17" s="39">
        <v>64337.217627</v>
      </c>
      <c r="AC17" s="39">
        <v>3507</v>
      </c>
      <c r="AD17" s="39">
        <v>57413.247461</v>
      </c>
      <c r="AE17" s="39">
        <v>5726</v>
      </c>
      <c r="AF17" s="39">
        <v>23132.434914</v>
      </c>
      <c r="AG17" s="39">
        <v>2139</v>
      </c>
      <c r="AH17" s="39">
        <v>18182.398094</v>
      </c>
      <c r="AI17" s="39">
        <v>18</v>
      </c>
      <c r="AJ17" s="39">
        <v>50.141</v>
      </c>
      <c r="AK17" s="39">
        <v>34</v>
      </c>
      <c r="AL17" s="39">
        <v>198.499</v>
      </c>
      <c r="AM17" s="39">
        <v>7</v>
      </c>
      <c r="AN17" s="39">
        <v>23.55</v>
      </c>
      <c r="AO17" s="39">
        <v>292</v>
      </c>
      <c r="AP17" s="39">
        <v>4117.518658</v>
      </c>
      <c r="AQ17" s="39">
        <v>1300</v>
      </c>
      <c r="AR17" s="39">
        <v>6736.43628</v>
      </c>
      <c r="AS17" s="39">
        <v>4338</v>
      </c>
      <c r="AT17" s="39">
        <v>19299.971085</v>
      </c>
    </row>
    <row r="18" spans="1:46" s="22" customFormat="1" ht="45" customHeight="1">
      <c r="A18" s="37" t="s">
        <v>52</v>
      </c>
      <c r="B18" s="38"/>
      <c r="C18" s="39">
        <v>487</v>
      </c>
      <c r="D18" s="39">
        <v>218726.25029</v>
      </c>
      <c r="E18" s="39">
        <v>10</v>
      </c>
      <c r="F18" s="39">
        <v>940.6</v>
      </c>
      <c r="G18" s="39">
        <v>1</v>
      </c>
      <c r="H18" s="39">
        <v>15</v>
      </c>
      <c r="I18" s="39">
        <v>286</v>
      </c>
      <c r="J18" s="39">
        <v>205315.23412</v>
      </c>
      <c r="K18" s="39">
        <v>10</v>
      </c>
      <c r="L18" s="39">
        <v>2187.79937</v>
      </c>
      <c r="M18" s="39">
        <v>0</v>
      </c>
      <c r="N18" s="39">
        <v>0</v>
      </c>
      <c r="O18" s="39">
        <v>30</v>
      </c>
      <c r="P18" s="39">
        <v>2376.10152</v>
      </c>
      <c r="Q18" s="39">
        <v>27</v>
      </c>
      <c r="R18" s="39">
        <v>919.31311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28</v>
      </c>
      <c r="Z18" s="39">
        <v>352.69</v>
      </c>
      <c r="AA18" s="39">
        <v>12</v>
      </c>
      <c r="AB18" s="39">
        <v>1385.57</v>
      </c>
      <c r="AC18" s="39">
        <v>6</v>
      </c>
      <c r="AD18" s="39">
        <v>40</v>
      </c>
      <c r="AE18" s="39">
        <v>46</v>
      </c>
      <c r="AF18" s="39">
        <v>4700.62217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13</v>
      </c>
      <c r="AR18" s="39">
        <v>137.1</v>
      </c>
      <c r="AS18" s="39">
        <v>12</v>
      </c>
      <c r="AT18" s="39">
        <v>234.13</v>
      </c>
    </row>
    <row r="19" spans="1:46" s="22" customFormat="1" ht="45" customHeight="1">
      <c r="A19" s="37" t="s">
        <v>279</v>
      </c>
      <c r="B19" s="38"/>
      <c r="C19" s="39">
        <v>449</v>
      </c>
      <c r="D19" s="39">
        <v>1099553.424594</v>
      </c>
      <c r="E19" s="39">
        <v>2</v>
      </c>
      <c r="F19" s="39">
        <v>60.1</v>
      </c>
      <c r="G19" s="39">
        <v>0</v>
      </c>
      <c r="H19" s="39">
        <v>0</v>
      </c>
      <c r="I19" s="39">
        <v>340</v>
      </c>
      <c r="J19" s="39">
        <v>1020876.84246</v>
      </c>
      <c r="K19" s="39">
        <v>3</v>
      </c>
      <c r="L19" s="39">
        <v>1213.1666</v>
      </c>
      <c r="M19" s="39">
        <v>0</v>
      </c>
      <c r="N19" s="39">
        <v>0</v>
      </c>
      <c r="O19" s="39">
        <v>5</v>
      </c>
      <c r="P19" s="39">
        <v>2423.34693</v>
      </c>
      <c r="Q19" s="39">
        <v>8</v>
      </c>
      <c r="R19" s="39">
        <v>2515.35794</v>
      </c>
      <c r="S19" s="39">
        <v>0</v>
      </c>
      <c r="T19" s="39">
        <v>0</v>
      </c>
      <c r="U19" s="39">
        <v>0</v>
      </c>
      <c r="V19" s="39">
        <v>0</v>
      </c>
      <c r="W19" s="37" t="s">
        <v>279</v>
      </c>
      <c r="X19" s="38"/>
      <c r="Y19" s="39">
        <v>20</v>
      </c>
      <c r="Z19" s="39">
        <v>4383.366414</v>
      </c>
      <c r="AA19" s="39">
        <v>0</v>
      </c>
      <c r="AB19" s="39">
        <v>0</v>
      </c>
      <c r="AC19" s="39">
        <v>0</v>
      </c>
      <c r="AD19" s="39">
        <v>0</v>
      </c>
      <c r="AE19" s="39">
        <v>64</v>
      </c>
      <c r="AF19" s="39">
        <v>67491.08733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4</v>
      </c>
      <c r="AT19" s="39">
        <v>282.95692</v>
      </c>
    </row>
    <row r="20" spans="1:46" s="22" customFormat="1" ht="45" customHeight="1">
      <c r="A20" s="37" t="s">
        <v>280</v>
      </c>
      <c r="B20" s="38"/>
      <c r="C20" s="39">
        <v>150</v>
      </c>
      <c r="D20" s="39">
        <v>70090.21198</v>
      </c>
      <c r="E20" s="39">
        <v>1</v>
      </c>
      <c r="F20" s="39">
        <v>138.12442</v>
      </c>
      <c r="G20" s="39">
        <v>0</v>
      </c>
      <c r="H20" s="39">
        <v>0</v>
      </c>
      <c r="I20" s="39">
        <v>115</v>
      </c>
      <c r="J20" s="39">
        <v>64348.29315</v>
      </c>
      <c r="K20" s="39">
        <v>2</v>
      </c>
      <c r="L20" s="39">
        <v>54.8</v>
      </c>
      <c r="M20" s="39">
        <v>0</v>
      </c>
      <c r="N20" s="39">
        <v>0</v>
      </c>
      <c r="O20" s="39">
        <v>2</v>
      </c>
      <c r="P20" s="39">
        <v>100.1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280</v>
      </c>
      <c r="X20" s="38"/>
      <c r="Y20" s="39">
        <v>4</v>
      </c>
      <c r="Z20" s="39">
        <v>20.315</v>
      </c>
      <c r="AA20" s="39">
        <v>2</v>
      </c>
      <c r="AB20" s="39">
        <v>24</v>
      </c>
      <c r="AC20" s="39">
        <v>0</v>
      </c>
      <c r="AD20" s="39">
        <v>0</v>
      </c>
      <c r="AE20" s="39">
        <v>17</v>
      </c>
      <c r="AF20" s="39">
        <v>4674.48274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281</v>
      </c>
      <c r="B21" s="38"/>
      <c r="C21" s="39">
        <v>91</v>
      </c>
      <c r="D21" s="39">
        <v>103010.20177</v>
      </c>
      <c r="E21" s="39">
        <v>3</v>
      </c>
      <c r="F21" s="39">
        <v>927.74174</v>
      </c>
      <c r="G21" s="39">
        <v>0</v>
      </c>
      <c r="H21" s="39">
        <v>0</v>
      </c>
      <c r="I21" s="39">
        <v>76</v>
      </c>
      <c r="J21" s="39">
        <v>100081.51137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281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53</v>
      </c>
      <c r="B22" s="38"/>
      <c r="C22" s="39">
        <v>61</v>
      </c>
      <c r="D22" s="39">
        <v>3184.0001</v>
      </c>
      <c r="E22" s="39">
        <v>32</v>
      </c>
      <c r="F22" s="39">
        <v>1942.3601</v>
      </c>
      <c r="G22" s="39">
        <v>0</v>
      </c>
      <c r="H22" s="39">
        <v>0</v>
      </c>
      <c r="I22" s="39">
        <v>21</v>
      </c>
      <c r="J22" s="39">
        <v>1161.63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271</v>
      </c>
      <c r="B23" s="38"/>
      <c r="C23" s="39">
        <v>36</v>
      </c>
      <c r="D23" s="39">
        <v>4055.8</v>
      </c>
      <c r="E23" s="39">
        <v>1</v>
      </c>
      <c r="F23" s="39">
        <v>5</v>
      </c>
      <c r="G23" s="39">
        <v>0</v>
      </c>
      <c r="H23" s="39">
        <v>0</v>
      </c>
      <c r="I23" s="39">
        <v>6</v>
      </c>
      <c r="J23" s="39">
        <v>913.8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18</v>
      </c>
      <c r="T23" s="39">
        <v>115.5</v>
      </c>
      <c r="U23" s="39">
        <v>0</v>
      </c>
      <c r="V23" s="39">
        <v>0</v>
      </c>
      <c r="W23" s="37" t="s">
        <v>271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272</v>
      </c>
      <c r="B24" s="38"/>
      <c r="C24" s="39">
        <v>26</v>
      </c>
      <c r="D24" s="39">
        <v>9165.02754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1256.26124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13</v>
      </c>
      <c r="T24" s="39">
        <v>6359.58</v>
      </c>
      <c r="U24" s="39">
        <v>0</v>
      </c>
      <c r="V24" s="39">
        <v>0</v>
      </c>
      <c r="W24" s="37" t="s">
        <v>272</v>
      </c>
      <c r="X24" s="38"/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中華民國106年01月20日編製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中華民國106年01月20日編製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285</v>
      </c>
    </row>
    <row r="27" spans="1:46" s="140" customFormat="1" ht="19.5" customHeight="1">
      <c r="A27" s="142" t="s">
        <v>43</v>
      </c>
      <c r="B27" s="143" t="s">
        <v>296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297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298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298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299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299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300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300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301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301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302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302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184" t="s">
        <v>303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 t="s">
        <v>304</v>
      </c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0" zoomScaleSheetLayoutView="11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89"/>
      <c r="E1" s="289"/>
      <c r="F1" s="289"/>
      <c r="G1" s="289"/>
      <c r="H1" s="289"/>
      <c r="U1" s="290" t="s">
        <v>1</v>
      </c>
      <c r="V1" s="282"/>
      <c r="W1" s="281" t="s">
        <v>2</v>
      </c>
      <c r="X1" s="282"/>
    </row>
    <row r="2" spans="1:24" ht="16.5" customHeight="1">
      <c r="A2" s="47" t="s">
        <v>3</v>
      </c>
      <c r="B2" s="48" t="s">
        <v>54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285" t="s">
        <v>55</v>
      </c>
      <c r="V2" s="286"/>
      <c r="W2" s="287" t="s">
        <v>56</v>
      </c>
      <c r="X2" s="288"/>
    </row>
    <row r="3" spans="1:24" s="49" customFormat="1" ht="19.5" customHeight="1">
      <c r="A3" s="263" t="s">
        <v>234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ht="19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5:24" s="50" customFormat="1" ht="19.5" customHeight="1">
      <c r="E5" s="265" t="str">
        <f>'2491-00-01'!H5</f>
        <v>中華民國105年12月底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U5" s="266" t="s">
        <v>7</v>
      </c>
      <c r="V5" s="266"/>
      <c r="W5" s="266"/>
      <c r="X5" s="266"/>
    </row>
    <row r="6" spans="1:24" s="51" customFormat="1" ht="13.5" customHeight="1">
      <c r="A6" s="267" t="s">
        <v>57</v>
      </c>
      <c r="B6" s="268"/>
      <c r="C6" s="273" t="s">
        <v>58</v>
      </c>
      <c r="D6" s="274"/>
      <c r="E6" s="277" t="s">
        <v>59</v>
      </c>
      <c r="F6" s="278"/>
      <c r="G6" s="254" t="s">
        <v>60</v>
      </c>
      <c r="H6" s="255"/>
      <c r="I6" s="254" t="s">
        <v>61</v>
      </c>
      <c r="J6" s="255"/>
      <c r="K6" s="254" t="s">
        <v>62</v>
      </c>
      <c r="L6" s="255"/>
      <c r="M6" s="254" t="s">
        <v>63</v>
      </c>
      <c r="N6" s="255"/>
      <c r="O6" s="254" t="s">
        <v>64</v>
      </c>
      <c r="P6" s="255"/>
      <c r="Q6" s="254" t="s">
        <v>65</v>
      </c>
      <c r="R6" s="255"/>
      <c r="S6" s="254" t="s">
        <v>66</v>
      </c>
      <c r="T6" s="255"/>
      <c r="U6" s="254" t="s">
        <v>67</v>
      </c>
      <c r="V6" s="255"/>
      <c r="W6" s="257" t="s">
        <v>68</v>
      </c>
      <c r="X6" s="258"/>
    </row>
    <row r="7" spans="1:24" s="51" customFormat="1" ht="14.25" customHeight="1">
      <c r="A7" s="269"/>
      <c r="B7" s="270"/>
      <c r="C7" s="275"/>
      <c r="D7" s="276"/>
      <c r="E7" s="279"/>
      <c r="F7" s="280"/>
      <c r="G7" s="261" t="s">
        <v>113</v>
      </c>
      <c r="H7" s="262"/>
      <c r="I7" s="261" t="s">
        <v>114</v>
      </c>
      <c r="J7" s="262"/>
      <c r="K7" s="261" t="s">
        <v>115</v>
      </c>
      <c r="L7" s="262"/>
      <c r="M7" s="261" t="s">
        <v>116</v>
      </c>
      <c r="N7" s="262"/>
      <c r="O7" s="261" t="s">
        <v>117</v>
      </c>
      <c r="P7" s="262"/>
      <c r="Q7" s="261" t="s">
        <v>118</v>
      </c>
      <c r="R7" s="262"/>
      <c r="S7" s="261" t="s">
        <v>119</v>
      </c>
      <c r="T7" s="262"/>
      <c r="U7" s="261" t="s">
        <v>120</v>
      </c>
      <c r="V7" s="262"/>
      <c r="W7" s="259"/>
      <c r="X7" s="260"/>
    </row>
    <row r="8" spans="1:24" s="51" customFormat="1" ht="17.25" customHeight="1">
      <c r="A8" s="271"/>
      <c r="B8" s="272"/>
      <c r="C8" s="52" t="s">
        <v>121</v>
      </c>
      <c r="D8" s="53" t="s">
        <v>122</v>
      </c>
      <c r="E8" s="54" t="s">
        <v>121</v>
      </c>
      <c r="F8" s="54" t="s">
        <v>122</v>
      </c>
      <c r="G8" s="54" t="s">
        <v>121</v>
      </c>
      <c r="H8" s="54" t="s">
        <v>122</v>
      </c>
      <c r="I8" s="54" t="s">
        <v>121</v>
      </c>
      <c r="J8" s="54" t="s">
        <v>122</v>
      </c>
      <c r="K8" s="54" t="s">
        <v>121</v>
      </c>
      <c r="L8" s="54" t="s">
        <v>122</v>
      </c>
      <c r="M8" s="54" t="s">
        <v>121</v>
      </c>
      <c r="N8" s="54" t="s">
        <v>122</v>
      </c>
      <c r="O8" s="54" t="s">
        <v>121</v>
      </c>
      <c r="P8" s="54" t="s">
        <v>122</v>
      </c>
      <c r="Q8" s="54" t="s">
        <v>121</v>
      </c>
      <c r="R8" s="54" t="s">
        <v>122</v>
      </c>
      <c r="S8" s="54" t="s">
        <v>121</v>
      </c>
      <c r="T8" s="54" t="s">
        <v>122</v>
      </c>
      <c r="U8" s="54" t="s">
        <v>121</v>
      </c>
      <c r="V8" s="54" t="s">
        <v>122</v>
      </c>
      <c r="W8" s="54" t="s">
        <v>121</v>
      </c>
      <c r="X8" s="55" t="s">
        <v>122</v>
      </c>
    </row>
    <row r="9" spans="1:24" s="51" customFormat="1" ht="12.75" customHeight="1">
      <c r="A9" s="56" t="s">
        <v>34</v>
      </c>
      <c r="B9" s="57"/>
      <c r="C9" s="58">
        <v>675273</v>
      </c>
      <c r="D9" s="58">
        <v>22908527.786531</v>
      </c>
      <c r="E9" s="58">
        <v>108357</v>
      </c>
      <c r="F9" s="58">
        <v>42308.789083</v>
      </c>
      <c r="G9" s="58">
        <v>263897</v>
      </c>
      <c r="H9" s="58">
        <v>450419.25357</v>
      </c>
      <c r="I9" s="58">
        <v>150736</v>
      </c>
      <c r="J9" s="58">
        <v>829518.09192</v>
      </c>
      <c r="K9" s="58">
        <v>70710</v>
      </c>
      <c r="L9" s="58">
        <v>832779.7672</v>
      </c>
      <c r="M9" s="58">
        <v>36948</v>
      </c>
      <c r="N9" s="58">
        <v>883082.397744</v>
      </c>
      <c r="O9" s="58">
        <v>8100</v>
      </c>
      <c r="P9" s="58">
        <v>262103.870659</v>
      </c>
      <c r="Q9" s="58">
        <v>4041</v>
      </c>
      <c r="R9" s="58">
        <v>172283.775929</v>
      </c>
      <c r="S9" s="58">
        <v>14312</v>
      </c>
      <c r="T9" s="58">
        <v>924311.313299</v>
      </c>
      <c r="U9" s="58">
        <v>13932</v>
      </c>
      <c r="V9" s="58">
        <v>2737886.37335</v>
      </c>
      <c r="W9" s="58">
        <v>4240</v>
      </c>
      <c r="X9" s="58">
        <v>15773834.153777</v>
      </c>
    </row>
    <row r="10" spans="1:24" s="51" customFormat="1" ht="12.75" customHeight="1">
      <c r="A10" s="56" t="s">
        <v>69</v>
      </c>
      <c r="B10" s="57"/>
      <c r="C10" s="58">
        <v>14536</v>
      </c>
      <c r="D10" s="58">
        <v>503809.143648</v>
      </c>
      <c r="E10" s="58">
        <v>2360</v>
      </c>
      <c r="F10" s="58">
        <v>863.570539</v>
      </c>
      <c r="G10" s="58">
        <v>5150</v>
      </c>
      <c r="H10" s="58">
        <v>9292.585764</v>
      </c>
      <c r="I10" s="58">
        <v>2884</v>
      </c>
      <c r="J10" s="58">
        <v>16175.989265</v>
      </c>
      <c r="K10" s="58">
        <v>2057</v>
      </c>
      <c r="L10" s="58">
        <v>24295.175379</v>
      </c>
      <c r="M10" s="58">
        <v>924</v>
      </c>
      <c r="N10" s="58">
        <v>21954.10262</v>
      </c>
      <c r="O10" s="58">
        <v>209</v>
      </c>
      <c r="P10" s="58">
        <v>6777.70038</v>
      </c>
      <c r="Q10" s="58">
        <v>82</v>
      </c>
      <c r="R10" s="58">
        <v>3507.53096</v>
      </c>
      <c r="S10" s="58">
        <v>381</v>
      </c>
      <c r="T10" s="58">
        <v>24603.55405</v>
      </c>
      <c r="U10" s="58">
        <v>370</v>
      </c>
      <c r="V10" s="58">
        <v>75081.373951</v>
      </c>
      <c r="W10" s="58">
        <v>119</v>
      </c>
      <c r="X10" s="58">
        <v>321257.56074</v>
      </c>
    </row>
    <row r="11" spans="1:24" s="51" customFormat="1" ht="12.75" customHeight="1">
      <c r="A11" s="56" t="s">
        <v>70</v>
      </c>
      <c r="B11" s="57"/>
      <c r="C11" s="58">
        <v>4012</v>
      </c>
      <c r="D11" s="58">
        <v>255794.69248</v>
      </c>
      <c r="E11" s="58">
        <v>282</v>
      </c>
      <c r="F11" s="58">
        <v>104.565082</v>
      </c>
      <c r="G11" s="58">
        <v>1280</v>
      </c>
      <c r="H11" s="58">
        <v>2637.9419</v>
      </c>
      <c r="I11" s="58">
        <v>841</v>
      </c>
      <c r="J11" s="58">
        <v>4682.779288</v>
      </c>
      <c r="K11" s="58">
        <v>708</v>
      </c>
      <c r="L11" s="58">
        <v>8419.687</v>
      </c>
      <c r="M11" s="58">
        <v>471</v>
      </c>
      <c r="N11" s="58">
        <v>11302.371</v>
      </c>
      <c r="O11" s="58">
        <v>83</v>
      </c>
      <c r="P11" s="58">
        <v>2652.04</v>
      </c>
      <c r="Q11" s="58">
        <v>42</v>
      </c>
      <c r="R11" s="58">
        <v>1796.88</v>
      </c>
      <c r="S11" s="58">
        <v>149</v>
      </c>
      <c r="T11" s="58">
        <v>9228.04538</v>
      </c>
      <c r="U11" s="58">
        <v>125</v>
      </c>
      <c r="V11" s="58">
        <v>20284.35534</v>
      </c>
      <c r="W11" s="58">
        <v>31</v>
      </c>
      <c r="X11" s="58">
        <v>194686.02749</v>
      </c>
    </row>
    <row r="12" spans="1:24" s="51" customFormat="1" ht="12.75" customHeight="1">
      <c r="A12" s="56" t="s">
        <v>71</v>
      </c>
      <c r="B12" s="57"/>
      <c r="C12" s="58">
        <v>189542</v>
      </c>
      <c r="D12" s="58">
        <v>7985815.747638</v>
      </c>
      <c r="E12" s="58">
        <v>20618</v>
      </c>
      <c r="F12" s="58">
        <v>8481.849391</v>
      </c>
      <c r="G12" s="58">
        <v>69562</v>
      </c>
      <c r="H12" s="58">
        <v>120189.897437</v>
      </c>
      <c r="I12" s="58">
        <v>48351</v>
      </c>
      <c r="J12" s="58">
        <v>265704.508933</v>
      </c>
      <c r="K12" s="58">
        <v>22935</v>
      </c>
      <c r="L12" s="58">
        <v>274396.059883</v>
      </c>
      <c r="M12" s="58">
        <v>11509</v>
      </c>
      <c r="N12" s="58">
        <v>273504.486506</v>
      </c>
      <c r="O12" s="58">
        <v>2655</v>
      </c>
      <c r="P12" s="58">
        <v>86835.021021</v>
      </c>
      <c r="Q12" s="58">
        <v>1392</v>
      </c>
      <c r="R12" s="58">
        <v>59836.617041</v>
      </c>
      <c r="S12" s="58">
        <v>5308</v>
      </c>
      <c r="T12" s="58">
        <v>349166.38259</v>
      </c>
      <c r="U12" s="58">
        <v>5398</v>
      </c>
      <c r="V12" s="58">
        <v>1106647.416441</v>
      </c>
      <c r="W12" s="58">
        <v>1814</v>
      </c>
      <c r="X12" s="58">
        <v>5441053.508395</v>
      </c>
    </row>
    <row r="13" spans="1:24" s="51" customFormat="1" ht="12.75" customHeight="1">
      <c r="A13" s="56" t="s">
        <v>72</v>
      </c>
      <c r="B13" s="57"/>
      <c r="C13" s="58">
        <v>16596</v>
      </c>
      <c r="D13" s="58">
        <v>436657.817731</v>
      </c>
      <c r="E13" s="58">
        <v>2647</v>
      </c>
      <c r="F13" s="58">
        <v>1038.366583</v>
      </c>
      <c r="G13" s="58">
        <v>6232</v>
      </c>
      <c r="H13" s="58">
        <v>10578.26773</v>
      </c>
      <c r="I13" s="58">
        <v>3672</v>
      </c>
      <c r="J13" s="58">
        <v>20452.232767</v>
      </c>
      <c r="K13" s="58">
        <v>1880</v>
      </c>
      <c r="L13" s="58">
        <v>22531.200165</v>
      </c>
      <c r="M13" s="58">
        <v>951</v>
      </c>
      <c r="N13" s="58">
        <v>22697.40804</v>
      </c>
      <c r="O13" s="58">
        <v>208</v>
      </c>
      <c r="P13" s="58">
        <v>6758.959665</v>
      </c>
      <c r="Q13" s="58">
        <v>98</v>
      </c>
      <c r="R13" s="58">
        <v>4243.35817</v>
      </c>
      <c r="S13" s="58">
        <v>430</v>
      </c>
      <c r="T13" s="58">
        <v>28578.210865</v>
      </c>
      <c r="U13" s="58">
        <v>363</v>
      </c>
      <c r="V13" s="58">
        <v>73381.704026</v>
      </c>
      <c r="W13" s="58">
        <v>115</v>
      </c>
      <c r="X13" s="58">
        <v>246398.10972</v>
      </c>
    </row>
    <row r="14" spans="1:24" s="51" customFormat="1" ht="12.75" customHeight="1">
      <c r="A14" s="56" t="s">
        <v>73</v>
      </c>
      <c r="B14" s="57"/>
      <c r="C14" s="58">
        <v>1126</v>
      </c>
      <c r="D14" s="58">
        <v>40437.726032</v>
      </c>
      <c r="E14" s="58">
        <v>156</v>
      </c>
      <c r="F14" s="58">
        <v>61.434888</v>
      </c>
      <c r="G14" s="58">
        <v>425</v>
      </c>
      <c r="H14" s="58">
        <v>799.291196</v>
      </c>
      <c r="I14" s="58">
        <v>243</v>
      </c>
      <c r="J14" s="58">
        <v>1385.890678</v>
      </c>
      <c r="K14" s="58">
        <v>108</v>
      </c>
      <c r="L14" s="58">
        <v>1334.133</v>
      </c>
      <c r="M14" s="58">
        <v>61</v>
      </c>
      <c r="N14" s="58">
        <v>1431.31</v>
      </c>
      <c r="O14" s="58">
        <v>19</v>
      </c>
      <c r="P14" s="58">
        <v>627.08425</v>
      </c>
      <c r="Q14" s="58">
        <v>11</v>
      </c>
      <c r="R14" s="58">
        <v>464.68</v>
      </c>
      <c r="S14" s="58">
        <v>41</v>
      </c>
      <c r="T14" s="58">
        <v>2788.27206</v>
      </c>
      <c r="U14" s="58">
        <v>41</v>
      </c>
      <c r="V14" s="58">
        <v>8035.84531</v>
      </c>
      <c r="W14" s="58">
        <v>21</v>
      </c>
      <c r="X14" s="58">
        <v>23509.78465</v>
      </c>
    </row>
    <row r="15" spans="1:24" s="51" customFormat="1" ht="12.75" customHeight="1">
      <c r="A15" s="56" t="s">
        <v>74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75</v>
      </c>
      <c r="B16" s="57"/>
      <c r="C16" s="58">
        <v>11680</v>
      </c>
      <c r="D16" s="58">
        <v>446401.877247</v>
      </c>
      <c r="E16" s="58">
        <v>738</v>
      </c>
      <c r="F16" s="58">
        <v>297.968345</v>
      </c>
      <c r="G16" s="58">
        <v>3586</v>
      </c>
      <c r="H16" s="58">
        <v>6269.98288</v>
      </c>
      <c r="I16" s="58">
        <v>3869</v>
      </c>
      <c r="J16" s="58">
        <v>21127.520909</v>
      </c>
      <c r="K16" s="58">
        <v>1525</v>
      </c>
      <c r="L16" s="58">
        <v>18684.84202</v>
      </c>
      <c r="M16" s="58">
        <v>922</v>
      </c>
      <c r="N16" s="58">
        <v>22170.935783</v>
      </c>
      <c r="O16" s="58">
        <v>158</v>
      </c>
      <c r="P16" s="58">
        <v>5256.3114</v>
      </c>
      <c r="Q16" s="58">
        <v>100</v>
      </c>
      <c r="R16" s="58">
        <v>4317.28702</v>
      </c>
      <c r="S16" s="58">
        <v>355</v>
      </c>
      <c r="T16" s="58">
        <v>23537.26576</v>
      </c>
      <c r="U16" s="58">
        <v>316</v>
      </c>
      <c r="V16" s="58">
        <v>61974.04312</v>
      </c>
      <c r="W16" s="58">
        <v>111</v>
      </c>
      <c r="X16" s="58">
        <v>282765.72001</v>
      </c>
    </row>
    <row r="17" spans="1:24" s="51" customFormat="1" ht="12.75" customHeight="1">
      <c r="A17" s="56" t="s">
        <v>76</v>
      </c>
      <c r="B17" s="57"/>
      <c r="C17" s="58">
        <v>5157</v>
      </c>
      <c r="D17" s="58">
        <v>86984.454055</v>
      </c>
      <c r="E17" s="58">
        <v>874</v>
      </c>
      <c r="F17" s="58">
        <v>350.030232</v>
      </c>
      <c r="G17" s="58">
        <v>2013</v>
      </c>
      <c r="H17" s="58">
        <v>3290.010573</v>
      </c>
      <c r="I17" s="58">
        <v>1225</v>
      </c>
      <c r="J17" s="58">
        <v>6706.10212</v>
      </c>
      <c r="K17" s="58">
        <v>537</v>
      </c>
      <c r="L17" s="58">
        <v>6352.83076</v>
      </c>
      <c r="M17" s="58">
        <v>235</v>
      </c>
      <c r="N17" s="58">
        <v>5586.9125</v>
      </c>
      <c r="O17" s="58">
        <v>54</v>
      </c>
      <c r="P17" s="58">
        <v>1795.287</v>
      </c>
      <c r="Q17" s="58">
        <v>24</v>
      </c>
      <c r="R17" s="58">
        <v>980.52</v>
      </c>
      <c r="S17" s="58">
        <v>98</v>
      </c>
      <c r="T17" s="58">
        <v>6409.896</v>
      </c>
      <c r="U17" s="58">
        <v>74</v>
      </c>
      <c r="V17" s="58">
        <v>14563.13701</v>
      </c>
      <c r="W17" s="58">
        <v>23</v>
      </c>
      <c r="X17" s="58">
        <v>40949.72786</v>
      </c>
    </row>
    <row r="18" spans="1:24" s="51" customFormat="1" ht="12.75" customHeight="1">
      <c r="A18" s="56" t="s">
        <v>77</v>
      </c>
      <c r="B18" s="57"/>
      <c r="C18" s="58">
        <v>2062</v>
      </c>
      <c r="D18" s="58">
        <v>27654.210281</v>
      </c>
      <c r="E18" s="58">
        <v>240</v>
      </c>
      <c r="F18" s="58">
        <v>94.895333</v>
      </c>
      <c r="G18" s="58">
        <v>702</v>
      </c>
      <c r="H18" s="58">
        <v>1184.85</v>
      </c>
      <c r="I18" s="58">
        <v>623</v>
      </c>
      <c r="J18" s="58">
        <v>3391.56</v>
      </c>
      <c r="K18" s="58">
        <v>224</v>
      </c>
      <c r="L18" s="58">
        <v>2709.131818</v>
      </c>
      <c r="M18" s="58">
        <v>148</v>
      </c>
      <c r="N18" s="58">
        <v>3478.602</v>
      </c>
      <c r="O18" s="58">
        <v>22</v>
      </c>
      <c r="P18" s="58">
        <v>733.76946</v>
      </c>
      <c r="Q18" s="58">
        <v>9</v>
      </c>
      <c r="R18" s="58">
        <v>368.2</v>
      </c>
      <c r="S18" s="58">
        <v>51</v>
      </c>
      <c r="T18" s="58">
        <v>3244.6362</v>
      </c>
      <c r="U18" s="58">
        <v>37</v>
      </c>
      <c r="V18" s="58">
        <v>6446.3587</v>
      </c>
      <c r="W18" s="58">
        <v>6</v>
      </c>
      <c r="X18" s="58">
        <v>6002.20677</v>
      </c>
    </row>
    <row r="19" spans="1:24" s="51" customFormat="1" ht="12.75" customHeight="1">
      <c r="A19" s="56" t="s">
        <v>78</v>
      </c>
      <c r="B19" s="57"/>
      <c r="C19" s="58">
        <v>3811</v>
      </c>
      <c r="D19" s="58">
        <v>48289.366628</v>
      </c>
      <c r="E19" s="58">
        <v>356</v>
      </c>
      <c r="F19" s="58">
        <v>153.575879</v>
      </c>
      <c r="G19" s="58">
        <v>1268</v>
      </c>
      <c r="H19" s="58">
        <v>2288.181461</v>
      </c>
      <c r="I19" s="58">
        <v>1156</v>
      </c>
      <c r="J19" s="58">
        <v>6348.132888</v>
      </c>
      <c r="K19" s="58">
        <v>546</v>
      </c>
      <c r="L19" s="58">
        <v>6540.1501</v>
      </c>
      <c r="M19" s="58">
        <v>254</v>
      </c>
      <c r="N19" s="58">
        <v>6035.0205</v>
      </c>
      <c r="O19" s="58">
        <v>48</v>
      </c>
      <c r="P19" s="58">
        <v>1565.9005</v>
      </c>
      <c r="Q19" s="58">
        <v>29</v>
      </c>
      <c r="R19" s="58">
        <v>1229.518</v>
      </c>
      <c r="S19" s="58">
        <v>86</v>
      </c>
      <c r="T19" s="58">
        <v>5582.79813</v>
      </c>
      <c r="U19" s="58">
        <v>60</v>
      </c>
      <c r="V19" s="58">
        <v>10244.0421</v>
      </c>
      <c r="W19" s="58">
        <v>8</v>
      </c>
      <c r="X19" s="58">
        <v>8302.04707</v>
      </c>
    </row>
    <row r="20" spans="1:24" s="51" customFormat="1" ht="12.75" customHeight="1">
      <c r="A20" s="56" t="s">
        <v>79</v>
      </c>
      <c r="B20" s="57"/>
      <c r="C20" s="58">
        <v>3509</v>
      </c>
      <c r="D20" s="58">
        <v>62429.666776</v>
      </c>
      <c r="E20" s="58">
        <v>315</v>
      </c>
      <c r="F20" s="58">
        <v>135.595611</v>
      </c>
      <c r="G20" s="58">
        <v>1419</v>
      </c>
      <c r="H20" s="58">
        <v>2510.404351</v>
      </c>
      <c r="I20" s="58">
        <v>847</v>
      </c>
      <c r="J20" s="58">
        <v>4688.5182</v>
      </c>
      <c r="K20" s="58">
        <v>460</v>
      </c>
      <c r="L20" s="58">
        <v>5569.23496</v>
      </c>
      <c r="M20" s="58">
        <v>198</v>
      </c>
      <c r="N20" s="58">
        <v>4754.91528</v>
      </c>
      <c r="O20" s="58">
        <v>48</v>
      </c>
      <c r="P20" s="58">
        <v>1563.684999</v>
      </c>
      <c r="Q20" s="58">
        <v>27</v>
      </c>
      <c r="R20" s="58">
        <v>1161.7</v>
      </c>
      <c r="S20" s="58">
        <v>93</v>
      </c>
      <c r="T20" s="58">
        <v>6012.33986</v>
      </c>
      <c r="U20" s="58">
        <v>90</v>
      </c>
      <c r="V20" s="58">
        <v>19708.9061</v>
      </c>
      <c r="W20" s="58">
        <v>12</v>
      </c>
      <c r="X20" s="58">
        <v>16324.367415</v>
      </c>
    </row>
    <row r="21" spans="1:24" s="51" customFormat="1" ht="12.75" customHeight="1">
      <c r="A21" s="56" t="s">
        <v>80</v>
      </c>
      <c r="B21" s="57"/>
      <c r="C21" s="58">
        <v>10292</v>
      </c>
      <c r="D21" s="58">
        <v>109411.322773</v>
      </c>
      <c r="E21" s="58">
        <v>1477</v>
      </c>
      <c r="F21" s="58">
        <v>612.145546</v>
      </c>
      <c r="G21" s="58">
        <v>4905</v>
      </c>
      <c r="H21" s="58">
        <v>8066.021578</v>
      </c>
      <c r="I21" s="58">
        <v>2223</v>
      </c>
      <c r="J21" s="58">
        <v>12154.030907</v>
      </c>
      <c r="K21" s="58">
        <v>906</v>
      </c>
      <c r="L21" s="58">
        <v>10637.032042</v>
      </c>
      <c r="M21" s="58">
        <v>375</v>
      </c>
      <c r="N21" s="58">
        <v>8793.093386</v>
      </c>
      <c r="O21" s="58">
        <v>80</v>
      </c>
      <c r="P21" s="58">
        <v>2636.53083</v>
      </c>
      <c r="Q21" s="58">
        <v>42</v>
      </c>
      <c r="R21" s="58">
        <v>1793.55291</v>
      </c>
      <c r="S21" s="58">
        <v>138</v>
      </c>
      <c r="T21" s="58">
        <v>9176.16374</v>
      </c>
      <c r="U21" s="58">
        <v>118</v>
      </c>
      <c r="V21" s="58">
        <v>23491.54297</v>
      </c>
      <c r="W21" s="58">
        <v>28</v>
      </c>
      <c r="X21" s="58">
        <v>32051.208864</v>
      </c>
    </row>
    <row r="22" spans="1:24" s="51" customFormat="1" ht="12.75" customHeight="1">
      <c r="A22" s="56" t="s">
        <v>81</v>
      </c>
      <c r="B22" s="57"/>
      <c r="C22" s="58">
        <v>362</v>
      </c>
      <c r="D22" s="58">
        <v>24727.03909</v>
      </c>
      <c r="E22" s="58">
        <v>30</v>
      </c>
      <c r="F22" s="58">
        <v>10.21216</v>
      </c>
      <c r="G22" s="58">
        <v>105</v>
      </c>
      <c r="H22" s="58">
        <v>179.98</v>
      </c>
      <c r="I22" s="58">
        <v>77</v>
      </c>
      <c r="J22" s="58">
        <v>445.3</v>
      </c>
      <c r="K22" s="58">
        <v>57</v>
      </c>
      <c r="L22" s="58">
        <v>672.5</v>
      </c>
      <c r="M22" s="58">
        <v>37</v>
      </c>
      <c r="N22" s="58">
        <v>897.3</v>
      </c>
      <c r="O22" s="58">
        <v>11</v>
      </c>
      <c r="P22" s="58">
        <v>353.48</v>
      </c>
      <c r="Q22" s="58">
        <v>8</v>
      </c>
      <c r="R22" s="58">
        <v>350.36</v>
      </c>
      <c r="S22" s="58">
        <v>21</v>
      </c>
      <c r="T22" s="58">
        <v>1387.88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82</v>
      </c>
      <c r="B23" s="57"/>
      <c r="C23" s="58">
        <v>8358</v>
      </c>
      <c r="D23" s="58">
        <v>647393.997916</v>
      </c>
      <c r="E23" s="58">
        <v>669</v>
      </c>
      <c r="F23" s="58">
        <v>282.074215</v>
      </c>
      <c r="G23" s="58">
        <v>2733</v>
      </c>
      <c r="H23" s="58">
        <v>4718.636119</v>
      </c>
      <c r="I23" s="58">
        <v>2326</v>
      </c>
      <c r="J23" s="58">
        <v>12902.201962</v>
      </c>
      <c r="K23" s="58">
        <v>1089</v>
      </c>
      <c r="L23" s="58">
        <v>13057.032532</v>
      </c>
      <c r="M23" s="58">
        <v>551</v>
      </c>
      <c r="N23" s="58">
        <v>13077.32015</v>
      </c>
      <c r="O23" s="58">
        <v>134</v>
      </c>
      <c r="P23" s="58">
        <v>4420.17952</v>
      </c>
      <c r="Q23" s="58">
        <v>76</v>
      </c>
      <c r="R23" s="58">
        <v>3286.32101</v>
      </c>
      <c r="S23" s="58">
        <v>295</v>
      </c>
      <c r="T23" s="58">
        <v>19595.91468</v>
      </c>
      <c r="U23" s="58">
        <v>352</v>
      </c>
      <c r="V23" s="58">
        <v>70665.96689</v>
      </c>
      <c r="W23" s="58">
        <v>133</v>
      </c>
      <c r="X23" s="58">
        <v>505388.350838</v>
      </c>
    </row>
    <row r="24" spans="1:24" s="51" customFormat="1" ht="12.75" customHeight="1">
      <c r="A24" s="56" t="s">
        <v>83</v>
      </c>
      <c r="B24" s="57"/>
      <c r="C24" s="58">
        <v>6242</v>
      </c>
      <c r="D24" s="58">
        <v>197424.342327</v>
      </c>
      <c r="E24" s="58">
        <v>863</v>
      </c>
      <c r="F24" s="58">
        <v>316.674919</v>
      </c>
      <c r="G24" s="58">
        <v>2090</v>
      </c>
      <c r="H24" s="58">
        <v>3546.523388</v>
      </c>
      <c r="I24" s="58">
        <v>1536</v>
      </c>
      <c r="J24" s="58">
        <v>8461.12926</v>
      </c>
      <c r="K24" s="58">
        <v>749</v>
      </c>
      <c r="L24" s="58">
        <v>8854.93767</v>
      </c>
      <c r="M24" s="58">
        <v>365</v>
      </c>
      <c r="N24" s="58">
        <v>8679.64663</v>
      </c>
      <c r="O24" s="58">
        <v>98</v>
      </c>
      <c r="P24" s="58">
        <v>3216.8364</v>
      </c>
      <c r="Q24" s="58">
        <v>61</v>
      </c>
      <c r="R24" s="58">
        <v>2649.71144</v>
      </c>
      <c r="S24" s="58">
        <v>214</v>
      </c>
      <c r="T24" s="58">
        <v>13972.41851</v>
      </c>
      <c r="U24" s="58">
        <v>221</v>
      </c>
      <c r="V24" s="58">
        <v>48786.86291</v>
      </c>
      <c r="W24" s="58">
        <v>45</v>
      </c>
      <c r="X24" s="58">
        <v>98939.6012</v>
      </c>
    </row>
    <row r="25" spans="1:24" s="51" customFormat="1" ht="12.75" customHeight="1">
      <c r="A25" s="56" t="s">
        <v>261</v>
      </c>
      <c r="B25" s="57"/>
      <c r="C25" s="58">
        <v>164</v>
      </c>
      <c r="D25" s="58">
        <v>39920.08472</v>
      </c>
      <c r="E25" s="58">
        <v>9</v>
      </c>
      <c r="F25" s="58">
        <v>2.51</v>
      </c>
      <c r="G25" s="58">
        <v>20</v>
      </c>
      <c r="H25" s="58">
        <v>39.5</v>
      </c>
      <c r="I25" s="58">
        <v>20</v>
      </c>
      <c r="J25" s="58">
        <v>110.5</v>
      </c>
      <c r="K25" s="58">
        <v>19</v>
      </c>
      <c r="L25" s="58">
        <v>237.5</v>
      </c>
      <c r="M25" s="58">
        <v>7</v>
      </c>
      <c r="N25" s="58">
        <v>173.9</v>
      </c>
      <c r="O25" s="58">
        <v>5</v>
      </c>
      <c r="P25" s="58">
        <v>161.57</v>
      </c>
      <c r="Q25" s="58">
        <v>7</v>
      </c>
      <c r="R25" s="58">
        <v>305.62</v>
      </c>
      <c r="S25" s="58">
        <v>13</v>
      </c>
      <c r="T25" s="58">
        <v>945.43382</v>
      </c>
      <c r="U25" s="58">
        <v>42</v>
      </c>
      <c r="V25" s="58">
        <v>9029.59741</v>
      </c>
      <c r="W25" s="58">
        <v>22</v>
      </c>
      <c r="X25" s="58">
        <v>28913.95349</v>
      </c>
    </row>
    <row r="26" spans="1:24" s="51" customFormat="1" ht="12.75" customHeight="1">
      <c r="A26" s="56" t="s">
        <v>84</v>
      </c>
      <c r="B26" s="57"/>
      <c r="C26" s="58">
        <v>2032</v>
      </c>
      <c r="D26" s="58">
        <v>95864.644919</v>
      </c>
      <c r="E26" s="58">
        <v>168</v>
      </c>
      <c r="F26" s="58">
        <v>73.501001</v>
      </c>
      <c r="G26" s="58">
        <v>698</v>
      </c>
      <c r="H26" s="58">
        <v>1262.068768</v>
      </c>
      <c r="I26" s="58">
        <v>552</v>
      </c>
      <c r="J26" s="58">
        <v>3040.362</v>
      </c>
      <c r="K26" s="58">
        <v>275</v>
      </c>
      <c r="L26" s="58">
        <v>3348.614</v>
      </c>
      <c r="M26" s="58">
        <v>127</v>
      </c>
      <c r="N26" s="58">
        <v>3090.195</v>
      </c>
      <c r="O26" s="58">
        <v>36</v>
      </c>
      <c r="P26" s="58">
        <v>1219.66376</v>
      </c>
      <c r="Q26" s="58">
        <v>21</v>
      </c>
      <c r="R26" s="58">
        <v>918.296</v>
      </c>
      <c r="S26" s="58">
        <v>85</v>
      </c>
      <c r="T26" s="58">
        <v>5469.83227</v>
      </c>
      <c r="U26" s="58">
        <v>49</v>
      </c>
      <c r="V26" s="58">
        <v>10769.69574</v>
      </c>
      <c r="W26" s="58">
        <v>21</v>
      </c>
      <c r="X26" s="58">
        <v>66672.41638</v>
      </c>
    </row>
    <row r="27" spans="1:24" s="51" customFormat="1" ht="12.75" customHeight="1">
      <c r="A27" s="56" t="s">
        <v>85</v>
      </c>
      <c r="B27" s="57"/>
      <c r="C27" s="58">
        <v>9180</v>
      </c>
      <c r="D27" s="58">
        <v>261125.363184</v>
      </c>
      <c r="E27" s="58">
        <v>824</v>
      </c>
      <c r="F27" s="58">
        <v>360.221185</v>
      </c>
      <c r="G27" s="58">
        <v>3383</v>
      </c>
      <c r="H27" s="58">
        <v>5876.014859</v>
      </c>
      <c r="I27" s="58">
        <v>2498</v>
      </c>
      <c r="J27" s="58">
        <v>13727.65175</v>
      </c>
      <c r="K27" s="58">
        <v>1148</v>
      </c>
      <c r="L27" s="58">
        <v>13914.10772</v>
      </c>
      <c r="M27" s="58">
        <v>555</v>
      </c>
      <c r="N27" s="58">
        <v>13231.88603</v>
      </c>
      <c r="O27" s="58">
        <v>134</v>
      </c>
      <c r="P27" s="58">
        <v>4361.44</v>
      </c>
      <c r="Q27" s="58">
        <v>61</v>
      </c>
      <c r="R27" s="58">
        <v>2636.59697</v>
      </c>
      <c r="S27" s="58">
        <v>260</v>
      </c>
      <c r="T27" s="58">
        <v>17110.06511</v>
      </c>
      <c r="U27" s="58">
        <v>232</v>
      </c>
      <c r="V27" s="58">
        <v>45957.01281</v>
      </c>
      <c r="W27" s="58">
        <v>85</v>
      </c>
      <c r="X27" s="58">
        <v>143950.36675</v>
      </c>
    </row>
    <row r="28" spans="1:24" s="51" customFormat="1" ht="12.75" customHeight="1">
      <c r="A28" s="56" t="s">
        <v>86</v>
      </c>
      <c r="B28" s="57"/>
      <c r="C28" s="58">
        <v>3177</v>
      </c>
      <c r="D28" s="58">
        <v>128482.595177</v>
      </c>
      <c r="E28" s="58">
        <v>350</v>
      </c>
      <c r="F28" s="58">
        <v>145.672786</v>
      </c>
      <c r="G28" s="58">
        <v>1083</v>
      </c>
      <c r="H28" s="58">
        <v>1937.250388</v>
      </c>
      <c r="I28" s="58">
        <v>683</v>
      </c>
      <c r="J28" s="58">
        <v>3818.85178</v>
      </c>
      <c r="K28" s="58">
        <v>445</v>
      </c>
      <c r="L28" s="58">
        <v>5325.225</v>
      </c>
      <c r="M28" s="58">
        <v>240</v>
      </c>
      <c r="N28" s="58">
        <v>5813.176</v>
      </c>
      <c r="O28" s="58">
        <v>65</v>
      </c>
      <c r="P28" s="58">
        <v>2125.522</v>
      </c>
      <c r="Q28" s="58">
        <v>43</v>
      </c>
      <c r="R28" s="58">
        <v>1838.482863</v>
      </c>
      <c r="S28" s="58">
        <v>122</v>
      </c>
      <c r="T28" s="58">
        <v>7910.6147</v>
      </c>
      <c r="U28" s="58">
        <v>118</v>
      </c>
      <c r="V28" s="58">
        <v>24467.96284</v>
      </c>
      <c r="W28" s="58">
        <v>28</v>
      </c>
      <c r="X28" s="58">
        <v>75099.83682</v>
      </c>
    </row>
    <row r="29" spans="1:24" s="51" customFormat="1" ht="12.75" customHeight="1">
      <c r="A29" s="56" t="s">
        <v>87</v>
      </c>
      <c r="B29" s="57"/>
      <c r="C29" s="58">
        <v>7918</v>
      </c>
      <c r="D29" s="58">
        <v>558698.845389</v>
      </c>
      <c r="E29" s="58">
        <v>690</v>
      </c>
      <c r="F29" s="58">
        <v>288.728006</v>
      </c>
      <c r="G29" s="58">
        <v>2631</v>
      </c>
      <c r="H29" s="58">
        <v>4750.092809</v>
      </c>
      <c r="I29" s="58">
        <v>1937</v>
      </c>
      <c r="J29" s="58">
        <v>10846.546071</v>
      </c>
      <c r="K29" s="58">
        <v>1086</v>
      </c>
      <c r="L29" s="58">
        <v>13085.9182</v>
      </c>
      <c r="M29" s="58">
        <v>623</v>
      </c>
      <c r="N29" s="58">
        <v>14848.467688</v>
      </c>
      <c r="O29" s="58">
        <v>135</v>
      </c>
      <c r="P29" s="58">
        <v>4462.9936</v>
      </c>
      <c r="Q29" s="58">
        <v>79</v>
      </c>
      <c r="R29" s="58">
        <v>3376.853888</v>
      </c>
      <c r="S29" s="58">
        <v>338</v>
      </c>
      <c r="T29" s="58">
        <v>22165.58976</v>
      </c>
      <c r="U29" s="58">
        <v>319</v>
      </c>
      <c r="V29" s="58">
        <v>64287.374177</v>
      </c>
      <c r="W29" s="58">
        <v>80</v>
      </c>
      <c r="X29" s="58">
        <v>420586.28119</v>
      </c>
    </row>
    <row r="30" spans="1:24" s="51" customFormat="1" ht="12.75" customHeight="1">
      <c r="A30" s="56" t="s">
        <v>88</v>
      </c>
      <c r="B30" s="57"/>
      <c r="C30" s="58">
        <v>30405</v>
      </c>
      <c r="D30" s="58">
        <v>433929.93344</v>
      </c>
      <c r="E30" s="58">
        <v>2789</v>
      </c>
      <c r="F30" s="58">
        <v>1195.464663</v>
      </c>
      <c r="G30" s="58">
        <v>11771</v>
      </c>
      <c r="H30" s="58">
        <v>20459.99795</v>
      </c>
      <c r="I30" s="58">
        <v>8716</v>
      </c>
      <c r="J30" s="58">
        <v>47494.655496</v>
      </c>
      <c r="K30" s="58">
        <v>3567</v>
      </c>
      <c r="L30" s="58">
        <v>42937.045581</v>
      </c>
      <c r="M30" s="58">
        <v>1712</v>
      </c>
      <c r="N30" s="58">
        <v>40408.10508</v>
      </c>
      <c r="O30" s="58">
        <v>364</v>
      </c>
      <c r="P30" s="58">
        <v>11834.414606</v>
      </c>
      <c r="Q30" s="58">
        <v>177</v>
      </c>
      <c r="R30" s="58">
        <v>7605.7464</v>
      </c>
      <c r="S30" s="58">
        <v>684</v>
      </c>
      <c r="T30" s="58">
        <v>45188.051114</v>
      </c>
      <c r="U30" s="58">
        <v>521</v>
      </c>
      <c r="V30" s="58">
        <v>96544.51073</v>
      </c>
      <c r="W30" s="58">
        <v>104</v>
      </c>
      <c r="X30" s="58">
        <v>120261.94182</v>
      </c>
    </row>
    <row r="31" spans="1:24" s="51" customFormat="1" ht="12.75" customHeight="1">
      <c r="A31" s="56" t="s">
        <v>89</v>
      </c>
      <c r="B31" s="57"/>
      <c r="C31" s="58">
        <v>4927</v>
      </c>
      <c r="D31" s="58">
        <v>757199.412871</v>
      </c>
      <c r="E31" s="58">
        <v>483</v>
      </c>
      <c r="F31" s="58">
        <v>195.894</v>
      </c>
      <c r="G31" s="58">
        <v>1488</v>
      </c>
      <c r="H31" s="58">
        <v>2606.33078</v>
      </c>
      <c r="I31" s="58">
        <v>1011</v>
      </c>
      <c r="J31" s="58">
        <v>5542.187995</v>
      </c>
      <c r="K31" s="58">
        <v>670</v>
      </c>
      <c r="L31" s="58">
        <v>8073.33217</v>
      </c>
      <c r="M31" s="58">
        <v>356</v>
      </c>
      <c r="N31" s="58">
        <v>8454.145797</v>
      </c>
      <c r="O31" s="58">
        <v>92</v>
      </c>
      <c r="P31" s="58">
        <v>2999.07866</v>
      </c>
      <c r="Q31" s="58">
        <v>55</v>
      </c>
      <c r="R31" s="58">
        <v>2376.85966</v>
      </c>
      <c r="S31" s="58">
        <v>226</v>
      </c>
      <c r="T31" s="58">
        <v>14587.43308</v>
      </c>
      <c r="U31" s="58">
        <v>363</v>
      </c>
      <c r="V31" s="58">
        <v>81247.63531</v>
      </c>
      <c r="W31" s="58">
        <v>183</v>
      </c>
      <c r="X31" s="58">
        <v>631116.515419</v>
      </c>
    </row>
    <row r="32" spans="1:24" s="51" customFormat="1" ht="12.75" customHeight="1">
      <c r="A32" s="56" t="s">
        <v>90</v>
      </c>
      <c r="B32" s="57"/>
      <c r="C32" s="58">
        <v>21450</v>
      </c>
      <c r="D32" s="58">
        <v>2030354.591813</v>
      </c>
      <c r="E32" s="58">
        <v>2166</v>
      </c>
      <c r="F32" s="58">
        <v>875.182992</v>
      </c>
      <c r="G32" s="58">
        <v>7467</v>
      </c>
      <c r="H32" s="58">
        <v>12910.415851</v>
      </c>
      <c r="I32" s="58">
        <v>4959</v>
      </c>
      <c r="J32" s="58">
        <v>27393.786709</v>
      </c>
      <c r="K32" s="58">
        <v>2806</v>
      </c>
      <c r="L32" s="58">
        <v>33252.36141</v>
      </c>
      <c r="M32" s="58">
        <v>1372</v>
      </c>
      <c r="N32" s="58">
        <v>32573.977124</v>
      </c>
      <c r="O32" s="58">
        <v>324</v>
      </c>
      <c r="P32" s="58">
        <v>10581.133651</v>
      </c>
      <c r="Q32" s="58">
        <v>187</v>
      </c>
      <c r="R32" s="58">
        <v>8092.0969</v>
      </c>
      <c r="S32" s="58">
        <v>755</v>
      </c>
      <c r="T32" s="58">
        <v>49864.309287</v>
      </c>
      <c r="U32" s="58">
        <v>962</v>
      </c>
      <c r="V32" s="58">
        <v>207485.94058</v>
      </c>
      <c r="W32" s="58">
        <v>452</v>
      </c>
      <c r="X32" s="58">
        <v>1647325.387309</v>
      </c>
    </row>
    <row r="33" spans="1:24" s="51" customFormat="1" ht="12.75" customHeight="1">
      <c r="A33" s="56" t="s">
        <v>91</v>
      </c>
      <c r="B33" s="57"/>
      <c r="C33" s="58">
        <v>5828</v>
      </c>
      <c r="D33" s="58">
        <v>460355.640404</v>
      </c>
      <c r="E33" s="58">
        <v>374</v>
      </c>
      <c r="F33" s="58">
        <v>154.646462</v>
      </c>
      <c r="G33" s="58">
        <v>1844</v>
      </c>
      <c r="H33" s="58">
        <v>3183.382198</v>
      </c>
      <c r="I33" s="58">
        <v>1810</v>
      </c>
      <c r="J33" s="58">
        <v>9757.975538</v>
      </c>
      <c r="K33" s="58">
        <v>852</v>
      </c>
      <c r="L33" s="58">
        <v>9984.336276</v>
      </c>
      <c r="M33" s="58">
        <v>386</v>
      </c>
      <c r="N33" s="58">
        <v>9225.78906</v>
      </c>
      <c r="O33" s="58">
        <v>90</v>
      </c>
      <c r="P33" s="58">
        <v>2964.9586</v>
      </c>
      <c r="Q33" s="58">
        <v>60</v>
      </c>
      <c r="R33" s="58">
        <v>2588.20872</v>
      </c>
      <c r="S33" s="58">
        <v>158</v>
      </c>
      <c r="T33" s="58">
        <v>10720.60069</v>
      </c>
      <c r="U33" s="58">
        <v>180</v>
      </c>
      <c r="V33" s="58">
        <v>36853.54766</v>
      </c>
      <c r="W33" s="58">
        <v>74</v>
      </c>
      <c r="X33" s="58">
        <v>374922.1952</v>
      </c>
    </row>
    <row r="34" spans="1:24" s="51" customFormat="1" ht="12.75" customHeight="1">
      <c r="A34" s="56" t="s">
        <v>92</v>
      </c>
      <c r="B34" s="57"/>
      <c r="C34" s="58">
        <v>5944</v>
      </c>
      <c r="D34" s="58">
        <v>238170.379818</v>
      </c>
      <c r="E34" s="58">
        <v>635</v>
      </c>
      <c r="F34" s="58">
        <v>275.727158</v>
      </c>
      <c r="G34" s="58">
        <v>2003</v>
      </c>
      <c r="H34" s="58">
        <v>3575.042367</v>
      </c>
      <c r="I34" s="58">
        <v>1498</v>
      </c>
      <c r="J34" s="58">
        <v>8242.50662</v>
      </c>
      <c r="K34" s="58">
        <v>823</v>
      </c>
      <c r="L34" s="58">
        <v>9824.66071</v>
      </c>
      <c r="M34" s="58">
        <v>431</v>
      </c>
      <c r="N34" s="58">
        <v>10157.915387</v>
      </c>
      <c r="O34" s="58">
        <v>94</v>
      </c>
      <c r="P34" s="58">
        <v>3080.49519</v>
      </c>
      <c r="Q34" s="58">
        <v>47</v>
      </c>
      <c r="R34" s="58">
        <v>2028.52372</v>
      </c>
      <c r="S34" s="58">
        <v>189</v>
      </c>
      <c r="T34" s="58">
        <v>12666.15052</v>
      </c>
      <c r="U34" s="58">
        <v>166</v>
      </c>
      <c r="V34" s="58">
        <v>35141.985336</v>
      </c>
      <c r="W34" s="58">
        <v>58</v>
      </c>
      <c r="X34" s="58">
        <v>153177.37281</v>
      </c>
    </row>
    <row r="35" spans="1:24" s="51" customFormat="1" ht="12.75" customHeight="1">
      <c r="A35" s="56" t="s">
        <v>93</v>
      </c>
      <c r="B35" s="57"/>
      <c r="C35" s="58">
        <v>2517</v>
      </c>
      <c r="D35" s="58">
        <v>66760.339385</v>
      </c>
      <c r="E35" s="58">
        <v>278</v>
      </c>
      <c r="F35" s="58">
        <v>113.299003</v>
      </c>
      <c r="G35" s="58">
        <v>898</v>
      </c>
      <c r="H35" s="58">
        <v>1605.567623</v>
      </c>
      <c r="I35" s="58">
        <v>687</v>
      </c>
      <c r="J35" s="58">
        <v>3812.248575</v>
      </c>
      <c r="K35" s="58">
        <v>288</v>
      </c>
      <c r="L35" s="58">
        <v>3416.382</v>
      </c>
      <c r="M35" s="58">
        <v>147</v>
      </c>
      <c r="N35" s="58">
        <v>3444.23</v>
      </c>
      <c r="O35" s="58">
        <v>37</v>
      </c>
      <c r="P35" s="58">
        <v>1237.33</v>
      </c>
      <c r="Q35" s="58">
        <v>14</v>
      </c>
      <c r="R35" s="58">
        <v>593</v>
      </c>
      <c r="S35" s="58">
        <v>70</v>
      </c>
      <c r="T35" s="58">
        <v>4540.62292</v>
      </c>
      <c r="U35" s="58">
        <v>80</v>
      </c>
      <c r="V35" s="58">
        <v>15959.620404</v>
      </c>
      <c r="W35" s="58">
        <v>18</v>
      </c>
      <c r="X35" s="58">
        <v>32038.03886</v>
      </c>
    </row>
    <row r="36" spans="1:24" s="51" customFormat="1" ht="12.75" customHeight="1">
      <c r="A36" s="56" t="s">
        <v>262</v>
      </c>
      <c r="B36" s="57"/>
      <c r="C36" s="58">
        <v>4561</v>
      </c>
      <c r="D36" s="58">
        <v>109355.358801</v>
      </c>
      <c r="E36" s="58">
        <v>734</v>
      </c>
      <c r="F36" s="58">
        <v>302.505911</v>
      </c>
      <c r="G36" s="58">
        <v>1936</v>
      </c>
      <c r="H36" s="58">
        <v>3269.421</v>
      </c>
      <c r="I36" s="58">
        <v>828</v>
      </c>
      <c r="J36" s="58">
        <v>4640.81686</v>
      </c>
      <c r="K36" s="58">
        <v>429</v>
      </c>
      <c r="L36" s="58">
        <v>5178.415</v>
      </c>
      <c r="M36" s="58">
        <v>256</v>
      </c>
      <c r="N36" s="58">
        <v>6219.487</v>
      </c>
      <c r="O36" s="58">
        <v>81</v>
      </c>
      <c r="P36" s="58">
        <v>2541.95217</v>
      </c>
      <c r="Q36" s="58">
        <v>25</v>
      </c>
      <c r="R36" s="58">
        <v>1057.52212</v>
      </c>
      <c r="S36" s="58">
        <v>109</v>
      </c>
      <c r="T36" s="58">
        <v>6965.5632</v>
      </c>
      <c r="U36" s="58">
        <v>126</v>
      </c>
      <c r="V36" s="58">
        <v>24607.29053</v>
      </c>
      <c r="W36" s="58">
        <v>37</v>
      </c>
      <c r="X36" s="58">
        <v>54572.38501</v>
      </c>
    </row>
    <row r="37" spans="1:24" s="51" customFormat="1" ht="12.75" customHeight="1">
      <c r="A37" s="56" t="s">
        <v>94</v>
      </c>
      <c r="B37" s="57"/>
      <c r="C37" s="58">
        <v>1925</v>
      </c>
      <c r="D37" s="58">
        <v>13490.37632</v>
      </c>
      <c r="E37" s="58">
        <v>316</v>
      </c>
      <c r="F37" s="58">
        <v>128.453942</v>
      </c>
      <c r="G37" s="58">
        <v>889</v>
      </c>
      <c r="H37" s="58">
        <v>1444.554888</v>
      </c>
      <c r="I37" s="58">
        <v>435</v>
      </c>
      <c r="J37" s="58">
        <v>2343.09012</v>
      </c>
      <c r="K37" s="58">
        <v>162</v>
      </c>
      <c r="L37" s="58">
        <v>1891.3</v>
      </c>
      <c r="M37" s="58">
        <v>66</v>
      </c>
      <c r="N37" s="58">
        <v>1567.97637</v>
      </c>
      <c r="O37" s="58">
        <v>19</v>
      </c>
      <c r="P37" s="58">
        <v>647.6</v>
      </c>
      <c r="Q37" s="58">
        <v>7</v>
      </c>
      <c r="R37" s="58">
        <v>290</v>
      </c>
      <c r="S37" s="58">
        <v>15</v>
      </c>
      <c r="T37" s="58">
        <v>990.69277</v>
      </c>
      <c r="U37" s="58">
        <v>14</v>
      </c>
      <c r="V37" s="58">
        <v>2383.06823</v>
      </c>
      <c r="W37" s="58">
        <v>2</v>
      </c>
      <c r="X37" s="58">
        <v>1803.64</v>
      </c>
    </row>
    <row r="38" spans="1:24" s="51" customFormat="1" ht="12.75" customHeight="1">
      <c r="A38" s="56" t="s">
        <v>95</v>
      </c>
      <c r="B38" s="57"/>
      <c r="C38" s="58">
        <v>4234</v>
      </c>
      <c r="D38" s="58">
        <v>78906.336631</v>
      </c>
      <c r="E38" s="58">
        <v>700</v>
      </c>
      <c r="F38" s="58">
        <v>270.814943</v>
      </c>
      <c r="G38" s="58">
        <v>1712</v>
      </c>
      <c r="H38" s="58">
        <v>2795.044435</v>
      </c>
      <c r="I38" s="58">
        <v>901</v>
      </c>
      <c r="J38" s="58">
        <v>4847.192915</v>
      </c>
      <c r="K38" s="58">
        <v>396</v>
      </c>
      <c r="L38" s="58">
        <v>4722.6699</v>
      </c>
      <c r="M38" s="58">
        <v>207</v>
      </c>
      <c r="N38" s="58">
        <v>4895.369388</v>
      </c>
      <c r="O38" s="58">
        <v>52</v>
      </c>
      <c r="P38" s="58">
        <v>1652.16534</v>
      </c>
      <c r="Q38" s="58">
        <v>21</v>
      </c>
      <c r="R38" s="58">
        <v>896.23242</v>
      </c>
      <c r="S38" s="58">
        <v>91</v>
      </c>
      <c r="T38" s="58">
        <v>5989.93418</v>
      </c>
      <c r="U38" s="58">
        <v>132</v>
      </c>
      <c r="V38" s="58">
        <v>27321.53076</v>
      </c>
      <c r="W38" s="58">
        <v>22</v>
      </c>
      <c r="X38" s="58">
        <v>25515.38235</v>
      </c>
    </row>
    <row r="39" spans="1:24" s="51" customFormat="1" ht="12.75" customHeight="1">
      <c r="A39" s="56" t="s">
        <v>96</v>
      </c>
      <c r="B39" s="57"/>
      <c r="C39" s="58">
        <v>16051</v>
      </c>
      <c r="D39" s="58">
        <v>525100.87918</v>
      </c>
      <c r="E39" s="58">
        <v>1737</v>
      </c>
      <c r="F39" s="58">
        <v>746.253628</v>
      </c>
      <c r="G39" s="58">
        <v>6257</v>
      </c>
      <c r="H39" s="58">
        <v>11034.864245</v>
      </c>
      <c r="I39" s="58">
        <v>4011</v>
      </c>
      <c r="J39" s="58">
        <v>21971.516813</v>
      </c>
      <c r="K39" s="58">
        <v>1883</v>
      </c>
      <c r="L39" s="58">
        <v>22197.666849</v>
      </c>
      <c r="M39" s="58">
        <v>924</v>
      </c>
      <c r="N39" s="58">
        <v>21735.402313</v>
      </c>
      <c r="O39" s="58">
        <v>247</v>
      </c>
      <c r="P39" s="58">
        <v>8036.67942</v>
      </c>
      <c r="Q39" s="58">
        <v>101</v>
      </c>
      <c r="R39" s="58">
        <v>4299.36883</v>
      </c>
      <c r="S39" s="58">
        <v>367</v>
      </c>
      <c r="T39" s="58">
        <v>23501.443364</v>
      </c>
      <c r="U39" s="58">
        <v>410</v>
      </c>
      <c r="V39" s="58">
        <v>84917.225588</v>
      </c>
      <c r="W39" s="58">
        <v>114</v>
      </c>
      <c r="X39" s="58">
        <v>326660.45813</v>
      </c>
    </row>
    <row r="40" spans="1:24" s="51" customFormat="1" ht="12.75" customHeight="1">
      <c r="A40" s="56" t="s">
        <v>97</v>
      </c>
      <c r="B40" s="57"/>
      <c r="C40" s="58">
        <v>2997</v>
      </c>
      <c r="D40" s="58">
        <v>796828.905184</v>
      </c>
      <c r="E40" s="58">
        <v>393</v>
      </c>
      <c r="F40" s="58">
        <v>143.83349</v>
      </c>
      <c r="G40" s="58">
        <v>1089</v>
      </c>
      <c r="H40" s="58">
        <v>1981.988808</v>
      </c>
      <c r="I40" s="58">
        <v>481</v>
      </c>
      <c r="J40" s="58">
        <v>2666.506148</v>
      </c>
      <c r="K40" s="58">
        <v>398</v>
      </c>
      <c r="L40" s="58">
        <v>4620.701688</v>
      </c>
      <c r="M40" s="58">
        <v>210</v>
      </c>
      <c r="N40" s="58">
        <v>4938.78465</v>
      </c>
      <c r="O40" s="58">
        <v>48</v>
      </c>
      <c r="P40" s="58">
        <v>1559.4</v>
      </c>
      <c r="Q40" s="58">
        <v>28</v>
      </c>
      <c r="R40" s="58">
        <v>1238.34907</v>
      </c>
      <c r="S40" s="58">
        <v>114</v>
      </c>
      <c r="T40" s="58">
        <v>7564.93497</v>
      </c>
      <c r="U40" s="58">
        <v>132</v>
      </c>
      <c r="V40" s="58">
        <v>28049.77967</v>
      </c>
      <c r="W40" s="58">
        <v>104</v>
      </c>
      <c r="X40" s="58">
        <v>744064.62669</v>
      </c>
    </row>
    <row r="41" spans="1:24" s="51" customFormat="1" ht="12.75" customHeight="1">
      <c r="A41" s="56" t="s">
        <v>98</v>
      </c>
      <c r="B41" s="57"/>
      <c r="C41" s="58">
        <v>3897</v>
      </c>
      <c r="D41" s="58">
        <v>180072.627029</v>
      </c>
      <c r="E41" s="58">
        <v>618</v>
      </c>
      <c r="F41" s="58">
        <v>249.694555</v>
      </c>
      <c r="G41" s="58">
        <v>1617</v>
      </c>
      <c r="H41" s="58">
        <v>2772.45362</v>
      </c>
      <c r="I41" s="58">
        <v>887</v>
      </c>
      <c r="J41" s="58">
        <v>4768.280868</v>
      </c>
      <c r="K41" s="58">
        <v>436</v>
      </c>
      <c r="L41" s="58">
        <v>5007.273726</v>
      </c>
      <c r="M41" s="58">
        <v>176</v>
      </c>
      <c r="N41" s="58">
        <v>4228.91</v>
      </c>
      <c r="O41" s="58">
        <v>30</v>
      </c>
      <c r="P41" s="58">
        <v>954</v>
      </c>
      <c r="Q41" s="58">
        <v>15</v>
      </c>
      <c r="R41" s="58">
        <v>633.2</v>
      </c>
      <c r="S41" s="58">
        <v>65</v>
      </c>
      <c r="T41" s="58">
        <v>3984.74838</v>
      </c>
      <c r="U41" s="58">
        <v>41</v>
      </c>
      <c r="V41" s="58">
        <v>7826.92203</v>
      </c>
      <c r="W41" s="58">
        <v>12</v>
      </c>
      <c r="X41" s="58">
        <v>149647.14385</v>
      </c>
    </row>
    <row r="42" spans="1:24" s="51" customFormat="1" ht="12.75" customHeight="1">
      <c r="A42" s="56" t="s">
        <v>316</v>
      </c>
      <c r="B42" s="57"/>
      <c r="C42" s="58">
        <v>104806</v>
      </c>
      <c r="D42" s="58">
        <v>1161226.074611</v>
      </c>
      <c r="E42" s="58">
        <v>15491</v>
      </c>
      <c r="F42" s="58">
        <v>6182.929715</v>
      </c>
      <c r="G42" s="58">
        <v>48152</v>
      </c>
      <c r="H42" s="58">
        <v>86634.325156</v>
      </c>
      <c r="I42" s="58">
        <v>21469</v>
      </c>
      <c r="J42" s="58">
        <v>117072.994031</v>
      </c>
      <c r="K42" s="58">
        <v>10890</v>
      </c>
      <c r="L42" s="58">
        <v>124544.97547</v>
      </c>
      <c r="M42" s="58">
        <v>4633</v>
      </c>
      <c r="N42" s="58">
        <v>109784.476528</v>
      </c>
      <c r="O42" s="58">
        <v>908</v>
      </c>
      <c r="P42" s="58">
        <v>29222.08971</v>
      </c>
      <c r="Q42" s="58">
        <v>287</v>
      </c>
      <c r="R42" s="58">
        <v>12336.567654</v>
      </c>
      <c r="S42" s="58">
        <v>1341</v>
      </c>
      <c r="T42" s="58">
        <v>83330.59993</v>
      </c>
      <c r="U42" s="58">
        <v>1424</v>
      </c>
      <c r="V42" s="58">
        <v>229973.05156</v>
      </c>
      <c r="W42" s="58">
        <v>211</v>
      </c>
      <c r="X42" s="58">
        <v>362144.064857</v>
      </c>
    </row>
    <row r="43" spans="1:24" s="51" customFormat="1" ht="12.75" customHeight="1">
      <c r="A43" s="56" t="s">
        <v>99</v>
      </c>
      <c r="B43" s="57"/>
      <c r="C43" s="58">
        <v>118705</v>
      </c>
      <c r="D43" s="58">
        <v>1078501.988015</v>
      </c>
      <c r="E43" s="58">
        <v>21661</v>
      </c>
      <c r="F43" s="58">
        <v>8698.419074</v>
      </c>
      <c r="G43" s="58">
        <v>49003</v>
      </c>
      <c r="H43" s="58">
        <v>79491.49581</v>
      </c>
      <c r="I43" s="58">
        <v>32564</v>
      </c>
      <c r="J43" s="58">
        <v>174656.417282</v>
      </c>
      <c r="K43" s="58">
        <v>9607</v>
      </c>
      <c r="L43" s="58">
        <v>112063.152113</v>
      </c>
      <c r="M43" s="58">
        <v>3395</v>
      </c>
      <c r="N43" s="58">
        <v>79214.238595</v>
      </c>
      <c r="O43" s="58">
        <v>596</v>
      </c>
      <c r="P43" s="58">
        <v>19267.847513</v>
      </c>
      <c r="Q43" s="58">
        <v>295</v>
      </c>
      <c r="R43" s="58">
        <v>12636.76406</v>
      </c>
      <c r="S43" s="58">
        <v>866</v>
      </c>
      <c r="T43" s="58">
        <v>56700.991984</v>
      </c>
      <c r="U43" s="58">
        <v>601</v>
      </c>
      <c r="V43" s="58">
        <v>107758.160072</v>
      </c>
      <c r="W43" s="58">
        <v>117</v>
      </c>
      <c r="X43" s="58">
        <v>428014.501512</v>
      </c>
    </row>
    <row r="44" spans="1:24" s="51" customFormat="1" ht="12.75" customHeight="1">
      <c r="A44" s="56" t="s">
        <v>100</v>
      </c>
      <c r="B44" s="57"/>
      <c r="C44" s="58">
        <v>16071</v>
      </c>
      <c r="D44" s="58">
        <v>833535.30589</v>
      </c>
      <c r="E44" s="58">
        <v>1051</v>
      </c>
      <c r="F44" s="58">
        <v>375.871466</v>
      </c>
      <c r="G44" s="58">
        <v>3939</v>
      </c>
      <c r="H44" s="58">
        <v>8489.875774</v>
      </c>
      <c r="I44" s="58">
        <v>4582</v>
      </c>
      <c r="J44" s="58">
        <v>27477.28224</v>
      </c>
      <c r="K44" s="58">
        <v>2218</v>
      </c>
      <c r="L44" s="58">
        <v>27064.07853</v>
      </c>
      <c r="M44" s="58">
        <v>2245</v>
      </c>
      <c r="N44" s="58">
        <v>55984.315263</v>
      </c>
      <c r="O44" s="58">
        <v>853</v>
      </c>
      <c r="P44" s="58">
        <v>26311.74434</v>
      </c>
      <c r="Q44" s="58">
        <v>100</v>
      </c>
      <c r="R44" s="58">
        <v>4300.52307</v>
      </c>
      <c r="S44" s="58">
        <v>539</v>
      </c>
      <c r="T44" s="58">
        <v>31364.397905</v>
      </c>
      <c r="U44" s="58">
        <v>359</v>
      </c>
      <c r="V44" s="58">
        <v>74363.080872</v>
      </c>
      <c r="W44" s="58">
        <v>185</v>
      </c>
      <c r="X44" s="58">
        <v>577804.13643</v>
      </c>
    </row>
    <row r="45" spans="1:24" s="51" customFormat="1" ht="12.75" customHeight="1">
      <c r="A45" s="56" t="s">
        <v>101</v>
      </c>
      <c r="B45" s="57"/>
      <c r="C45" s="58">
        <v>7016</v>
      </c>
      <c r="D45" s="58">
        <v>67283.003364</v>
      </c>
      <c r="E45" s="58">
        <v>1354</v>
      </c>
      <c r="F45" s="58">
        <v>523.507529</v>
      </c>
      <c r="G45" s="58">
        <v>2645</v>
      </c>
      <c r="H45" s="58">
        <v>4675.219908</v>
      </c>
      <c r="I45" s="58">
        <v>1726</v>
      </c>
      <c r="J45" s="58">
        <v>9541.477241</v>
      </c>
      <c r="K45" s="58">
        <v>685</v>
      </c>
      <c r="L45" s="58">
        <v>8317.020466</v>
      </c>
      <c r="M45" s="58">
        <v>331</v>
      </c>
      <c r="N45" s="58">
        <v>7866.84638</v>
      </c>
      <c r="O45" s="58">
        <v>55</v>
      </c>
      <c r="P45" s="58">
        <v>1749.8</v>
      </c>
      <c r="Q45" s="58">
        <v>32</v>
      </c>
      <c r="R45" s="58">
        <v>1348.23898</v>
      </c>
      <c r="S45" s="58">
        <v>95</v>
      </c>
      <c r="T45" s="58">
        <v>6092.2167</v>
      </c>
      <c r="U45" s="58">
        <v>84</v>
      </c>
      <c r="V45" s="58">
        <v>14287.12956</v>
      </c>
      <c r="W45" s="58">
        <v>9</v>
      </c>
      <c r="X45" s="58">
        <v>12881.5466</v>
      </c>
    </row>
    <row r="46" spans="1:24" s="51" customFormat="1" ht="12.75" customHeight="1">
      <c r="A46" s="56" t="s">
        <v>315</v>
      </c>
      <c r="B46" s="57"/>
      <c r="C46" s="58">
        <v>22374</v>
      </c>
      <c r="D46" s="58">
        <v>554143.021749</v>
      </c>
      <c r="E46" s="58">
        <v>5045</v>
      </c>
      <c r="F46" s="58">
        <v>1840.772877</v>
      </c>
      <c r="G46" s="58">
        <v>9420</v>
      </c>
      <c r="H46" s="58">
        <v>15442.125529</v>
      </c>
      <c r="I46" s="58">
        <v>4282</v>
      </c>
      <c r="J46" s="58">
        <v>23525.939223</v>
      </c>
      <c r="K46" s="58">
        <v>1843</v>
      </c>
      <c r="L46" s="58">
        <v>21517.173739</v>
      </c>
      <c r="M46" s="58">
        <v>690</v>
      </c>
      <c r="N46" s="58">
        <v>16114.069994</v>
      </c>
      <c r="O46" s="58">
        <v>200</v>
      </c>
      <c r="P46" s="58">
        <v>6479.70047</v>
      </c>
      <c r="Q46" s="58">
        <v>81</v>
      </c>
      <c r="R46" s="58">
        <v>3505.97814</v>
      </c>
      <c r="S46" s="58">
        <v>390</v>
      </c>
      <c r="T46" s="58">
        <v>24687.679316</v>
      </c>
      <c r="U46" s="58">
        <v>315</v>
      </c>
      <c r="V46" s="58">
        <v>64797.856825</v>
      </c>
      <c r="W46" s="58">
        <v>108</v>
      </c>
      <c r="X46" s="58">
        <v>376231.725636</v>
      </c>
    </row>
    <row r="47" spans="1:24" s="51" customFormat="1" ht="12.75" customHeight="1">
      <c r="A47" s="56" t="s">
        <v>102</v>
      </c>
      <c r="B47" s="57"/>
      <c r="C47" s="58">
        <v>37291</v>
      </c>
      <c r="D47" s="58">
        <v>6816886.184118</v>
      </c>
      <c r="E47" s="58">
        <v>6056</v>
      </c>
      <c r="F47" s="58">
        <v>2210.39919</v>
      </c>
      <c r="G47" s="58">
        <v>10507</v>
      </c>
      <c r="H47" s="58">
        <v>18232.555324</v>
      </c>
      <c r="I47" s="58">
        <v>5319</v>
      </c>
      <c r="J47" s="58">
        <v>30973.889581</v>
      </c>
      <c r="K47" s="58">
        <v>4828</v>
      </c>
      <c r="L47" s="58">
        <v>59158.074853</v>
      </c>
      <c r="M47" s="58">
        <v>3872</v>
      </c>
      <c r="N47" s="58">
        <v>95002.630647</v>
      </c>
      <c r="O47" s="58">
        <v>663</v>
      </c>
      <c r="P47" s="58">
        <v>21973.445338</v>
      </c>
      <c r="Q47" s="58">
        <v>494</v>
      </c>
      <c r="R47" s="58">
        <v>21561.589752</v>
      </c>
      <c r="S47" s="58">
        <v>2135</v>
      </c>
      <c r="T47" s="58">
        <v>140440.770478</v>
      </c>
      <c r="U47" s="58">
        <v>2516</v>
      </c>
      <c r="V47" s="58">
        <v>514586.920403</v>
      </c>
      <c r="W47" s="58">
        <v>901</v>
      </c>
      <c r="X47" s="58">
        <v>5912745.908552</v>
      </c>
    </row>
    <row r="48" spans="1:24" s="51" customFormat="1" ht="12.75" customHeight="1">
      <c r="A48" s="56" t="s">
        <v>103</v>
      </c>
      <c r="B48" s="57"/>
      <c r="C48" s="58">
        <v>30879</v>
      </c>
      <c r="D48" s="58">
        <v>1178642.824397</v>
      </c>
      <c r="E48" s="58">
        <v>3613</v>
      </c>
      <c r="F48" s="58">
        <v>1504.505023</v>
      </c>
      <c r="G48" s="58">
        <v>8672</v>
      </c>
      <c r="H48" s="58">
        <v>14800.636156</v>
      </c>
      <c r="I48" s="58">
        <v>4304</v>
      </c>
      <c r="J48" s="58">
        <v>24359.413667</v>
      </c>
      <c r="K48" s="58">
        <v>4762</v>
      </c>
      <c r="L48" s="58">
        <v>55349.282364</v>
      </c>
      <c r="M48" s="58">
        <v>5052</v>
      </c>
      <c r="N48" s="58">
        <v>122320.856733</v>
      </c>
      <c r="O48" s="58">
        <v>937</v>
      </c>
      <c r="P48" s="58">
        <v>30605.51651</v>
      </c>
      <c r="Q48" s="58">
        <v>292</v>
      </c>
      <c r="R48" s="58">
        <v>12453.990397</v>
      </c>
      <c r="S48" s="58">
        <v>1555</v>
      </c>
      <c r="T48" s="58">
        <v>98656.489979</v>
      </c>
      <c r="U48" s="58">
        <v>1364</v>
      </c>
      <c r="V48" s="58">
        <v>260339.215544</v>
      </c>
      <c r="W48" s="58">
        <v>328</v>
      </c>
      <c r="X48" s="58">
        <v>558252.918024</v>
      </c>
    </row>
    <row r="49" spans="1:24" s="51" customFormat="1" ht="12.75" customHeight="1">
      <c r="A49" s="56" t="s">
        <v>104</v>
      </c>
      <c r="B49" s="57"/>
      <c r="C49" s="58">
        <v>60672</v>
      </c>
      <c r="D49" s="58">
        <v>730405.468225</v>
      </c>
      <c r="E49" s="58">
        <v>16555</v>
      </c>
      <c r="F49" s="58">
        <v>6135.585757</v>
      </c>
      <c r="G49" s="58">
        <v>26675</v>
      </c>
      <c r="H49" s="58">
        <v>43007.583687</v>
      </c>
      <c r="I49" s="58">
        <v>9737</v>
      </c>
      <c r="J49" s="58">
        <v>53684.684042</v>
      </c>
      <c r="K49" s="58">
        <v>4265</v>
      </c>
      <c r="L49" s="58">
        <v>49132.292271</v>
      </c>
      <c r="M49" s="58">
        <v>1551</v>
      </c>
      <c r="N49" s="58">
        <v>36308.059435</v>
      </c>
      <c r="O49" s="58">
        <v>397</v>
      </c>
      <c r="P49" s="58">
        <v>12658.303039</v>
      </c>
      <c r="Q49" s="58">
        <v>162</v>
      </c>
      <c r="R49" s="58">
        <v>6973.428695</v>
      </c>
      <c r="S49" s="58">
        <v>625</v>
      </c>
      <c r="T49" s="58">
        <v>40029.136719</v>
      </c>
      <c r="U49" s="58">
        <v>555</v>
      </c>
      <c r="V49" s="58">
        <v>109909.09613</v>
      </c>
      <c r="W49" s="58">
        <v>150</v>
      </c>
      <c r="X49" s="58">
        <v>372567.29845</v>
      </c>
    </row>
    <row r="50" spans="1:24" s="51" customFormat="1" ht="12.75" customHeight="1">
      <c r="A50" s="56" t="s">
        <v>105</v>
      </c>
      <c r="B50" s="57"/>
      <c r="C50" s="58">
        <v>17072</v>
      </c>
      <c r="D50" s="58">
        <v>301049.767641</v>
      </c>
      <c r="E50" s="58">
        <v>2866</v>
      </c>
      <c r="F50" s="58">
        <v>1083.132752</v>
      </c>
      <c r="G50" s="58">
        <v>5723</v>
      </c>
      <c r="H50" s="58">
        <v>10054.385504</v>
      </c>
      <c r="I50" s="58">
        <v>5144</v>
      </c>
      <c r="J50" s="58">
        <v>29489.71512</v>
      </c>
      <c r="K50" s="58">
        <v>1671</v>
      </c>
      <c r="L50" s="58">
        <v>18971.229371</v>
      </c>
      <c r="M50" s="58">
        <v>482</v>
      </c>
      <c r="N50" s="58">
        <v>11271.708222</v>
      </c>
      <c r="O50" s="58">
        <v>152</v>
      </c>
      <c r="P50" s="58">
        <v>4874.22897</v>
      </c>
      <c r="Q50" s="58">
        <v>590</v>
      </c>
      <c r="R50" s="58">
        <v>23791.7088</v>
      </c>
      <c r="S50" s="58">
        <v>218</v>
      </c>
      <c r="T50" s="58">
        <v>13676.58712</v>
      </c>
      <c r="U50" s="58">
        <v>185</v>
      </c>
      <c r="V50" s="58">
        <v>34456.949722</v>
      </c>
      <c r="W50" s="58">
        <v>41</v>
      </c>
      <c r="X50" s="58">
        <v>153380.12206</v>
      </c>
    </row>
    <row r="51" spans="1:24" s="51" customFormat="1" ht="12.75" customHeight="1">
      <c r="A51" s="56" t="s">
        <v>106</v>
      </c>
      <c r="B51" s="57"/>
      <c r="C51" s="58">
        <v>116</v>
      </c>
      <c r="D51" s="58">
        <v>209.009</v>
      </c>
      <c r="E51" s="58">
        <v>53</v>
      </c>
      <c r="F51" s="58">
        <v>17.399</v>
      </c>
      <c r="G51" s="58">
        <v>46</v>
      </c>
      <c r="H51" s="58">
        <v>85.61</v>
      </c>
      <c r="I51" s="58">
        <v>14</v>
      </c>
      <c r="J51" s="58">
        <v>76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314</v>
      </c>
      <c r="B52" s="57"/>
      <c r="C52" s="58">
        <v>351</v>
      </c>
      <c r="D52" s="58">
        <v>1707.434086</v>
      </c>
      <c r="E52" s="58">
        <v>127</v>
      </c>
      <c r="F52" s="58">
        <v>50.974086</v>
      </c>
      <c r="G52" s="58">
        <v>143</v>
      </c>
      <c r="H52" s="58">
        <v>238.236</v>
      </c>
      <c r="I52" s="58">
        <v>50</v>
      </c>
      <c r="J52" s="58">
        <v>271.084</v>
      </c>
      <c r="K52" s="58">
        <v>17</v>
      </c>
      <c r="L52" s="58">
        <v>211.59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107</v>
      </c>
      <c r="B53" s="57"/>
      <c r="C53" s="58">
        <v>55</v>
      </c>
      <c r="D53" s="58">
        <v>248.25</v>
      </c>
      <c r="E53" s="58">
        <v>3</v>
      </c>
      <c r="F53" s="58">
        <v>1.15</v>
      </c>
      <c r="G53" s="58">
        <v>19</v>
      </c>
      <c r="H53" s="58">
        <v>35.1</v>
      </c>
      <c r="I53" s="58">
        <v>28</v>
      </c>
      <c r="J53" s="58">
        <v>162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108</v>
      </c>
      <c r="B54" s="57"/>
      <c r="C54" s="58">
        <v>2363</v>
      </c>
      <c r="D54" s="58">
        <v>68340.12111</v>
      </c>
      <c r="E54" s="58">
        <v>692</v>
      </c>
      <c r="F54" s="58">
        <v>226.893544</v>
      </c>
      <c r="G54" s="58">
        <v>831</v>
      </c>
      <c r="H54" s="58">
        <v>1389.81497</v>
      </c>
      <c r="I54" s="58">
        <v>335</v>
      </c>
      <c r="J54" s="58">
        <v>1891.970686</v>
      </c>
      <c r="K54" s="58">
        <v>194</v>
      </c>
      <c r="L54" s="58">
        <v>2361.28368</v>
      </c>
      <c r="M54" s="58">
        <v>113</v>
      </c>
      <c r="N54" s="58">
        <v>2738.98</v>
      </c>
      <c r="O54" s="58">
        <v>34</v>
      </c>
      <c r="P54" s="58">
        <v>1118.48</v>
      </c>
      <c r="Q54" s="58">
        <v>12</v>
      </c>
      <c r="R54" s="58">
        <v>519.23</v>
      </c>
      <c r="S54" s="58">
        <v>66</v>
      </c>
      <c r="T54" s="58">
        <v>4560.82809</v>
      </c>
      <c r="U54" s="58">
        <v>60</v>
      </c>
      <c r="V54" s="58">
        <v>12110.0829</v>
      </c>
      <c r="W54" s="58">
        <v>26</v>
      </c>
      <c r="X54" s="58">
        <v>41422.55724</v>
      </c>
    </row>
    <row r="55" spans="1:24" s="51" customFormat="1" ht="12.75" customHeight="1">
      <c r="A55" s="56" t="s">
        <v>109</v>
      </c>
      <c r="B55" s="57"/>
      <c r="C55" s="58">
        <v>12801</v>
      </c>
      <c r="D55" s="58">
        <v>135000.55602</v>
      </c>
      <c r="E55" s="58">
        <v>2919</v>
      </c>
      <c r="F55" s="58">
        <v>1141.623768</v>
      </c>
      <c r="G55" s="58">
        <v>5499</v>
      </c>
      <c r="H55" s="58">
        <v>8982.840474</v>
      </c>
      <c r="I55" s="58">
        <v>2352</v>
      </c>
      <c r="J55" s="58">
        <v>13005.195993</v>
      </c>
      <c r="K55" s="58">
        <v>1155</v>
      </c>
      <c r="L55" s="58">
        <v>13465.401717</v>
      </c>
      <c r="M55" s="58">
        <v>395</v>
      </c>
      <c r="N55" s="58">
        <v>9316.929641</v>
      </c>
      <c r="O55" s="58">
        <v>106</v>
      </c>
      <c r="P55" s="58">
        <v>3418.0439</v>
      </c>
      <c r="Q55" s="58">
        <v>54</v>
      </c>
      <c r="R55" s="58">
        <v>2325.63191</v>
      </c>
      <c r="S55" s="58">
        <v>146</v>
      </c>
      <c r="T55" s="58">
        <v>9449.978766</v>
      </c>
      <c r="U55" s="58">
        <v>147</v>
      </c>
      <c r="V55" s="58">
        <v>28199.71305</v>
      </c>
      <c r="W55" s="58">
        <v>28</v>
      </c>
      <c r="X55" s="58">
        <v>45695.196801</v>
      </c>
    </row>
    <row r="56" spans="1:24" s="51" customFormat="1" ht="12.75" customHeight="1">
      <c r="A56" s="56" t="s">
        <v>110</v>
      </c>
      <c r="B56" s="57"/>
      <c r="C56" s="58">
        <v>29717</v>
      </c>
      <c r="D56" s="58">
        <v>259027.662326</v>
      </c>
      <c r="E56" s="58">
        <v>6600</v>
      </c>
      <c r="F56" s="58">
        <v>2472.112245</v>
      </c>
      <c r="G56" s="58">
        <v>13925</v>
      </c>
      <c r="H56" s="58">
        <v>21984.581749</v>
      </c>
      <c r="I56" s="58">
        <v>5386</v>
      </c>
      <c r="J56" s="58">
        <v>29331.964312</v>
      </c>
      <c r="K56" s="58">
        <v>2033</v>
      </c>
      <c r="L56" s="58">
        <v>23805.31495</v>
      </c>
      <c r="M56" s="58">
        <v>891</v>
      </c>
      <c r="N56" s="58">
        <v>21048.88153</v>
      </c>
      <c r="O56" s="58">
        <v>172</v>
      </c>
      <c r="P56" s="58">
        <v>5576.509468</v>
      </c>
      <c r="Q56" s="58">
        <v>83</v>
      </c>
      <c r="R56" s="58">
        <v>3517.5474</v>
      </c>
      <c r="S56" s="58">
        <v>318</v>
      </c>
      <c r="T56" s="58">
        <v>20723.970942</v>
      </c>
      <c r="U56" s="58">
        <v>253</v>
      </c>
      <c r="V56" s="58">
        <v>48581.46928</v>
      </c>
      <c r="W56" s="58">
        <v>56</v>
      </c>
      <c r="X56" s="58">
        <v>81985.31045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中華民國106年01月20日編製</v>
      </c>
    </row>
    <row r="58" spans="12:24" ht="16.5" customHeight="1">
      <c r="L58" s="46" t="s">
        <v>41</v>
      </c>
      <c r="X58" s="62" t="s">
        <v>285</v>
      </c>
    </row>
    <row r="59" spans="1:24" ht="15.75">
      <c r="A59" s="63" t="s">
        <v>123</v>
      </c>
      <c r="B59" s="173" t="s">
        <v>305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289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124</v>
      </c>
      <c r="B61" s="63" t="s">
        <v>111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6" t="s">
        <v>112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selection activeCell="C23" sqref="C23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0"/>
      <c r="G1" s="300"/>
      <c r="H1" s="300"/>
      <c r="I1" s="300"/>
      <c r="J1" s="300"/>
      <c r="Q1" s="66" t="s">
        <v>1</v>
      </c>
      <c r="R1" s="69" t="s">
        <v>2</v>
      </c>
    </row>
    <row r="2" spans="1:18" ht="16.5" customHeight="1">
      <c r="A2" s="70" t="s">
        <v>212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125</v>
      </c>
    </row>
    <row r="3" spans="1:18" s="75" customFormat="1" ht="19.5" customHeight="1">
      <c r="A3" s="301" t="s">
        <v>235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D5" s="76"/>
      <c r="E5" s="76"/>
      <c r="G5" s="265" t="str">
        <f>'2491-00-01'!H5</f>
        <v>中華民國105年12月底</v>
      </c>
      <c r="H5" s="265"/>
      <c r="I5" s="265"/>
      <c r="J5" s="265"/>
      <c r="K5" s="265"/>
      <c r="L5" s="265"/>
      <c r="M5" s="265"/>
      <c r="O5" s="77"/>
      <c r="P5" s="77"/>
      <c r="Q5" s="77"/>
      <c r="R5" s="78" t="s">
        <v>7</v>
      </c>
    </row>
    <row r="6" spans="1:18" s="80" customFormat="1" ht="12" customHeight="1">
      <c r="A6" s="303" t="s">
        <v>8</v>
      </c>
      <c r="B6" s="304"/>
      <c r="C6" s="309" t="s">
        <v>126</v>
      </c>
      <c r="D6" s="310"/>
      <c r="E6" s="313" t="s">
        <v>127</v>
      </c>
      <c r="F6" s="310"/>
      <c r="G6" s="313" t="s">
        <v>128</v>
      </c>
      <c r="H6" s="310"/>
      <c r="I6" s="313" t="s">
        <v>129</v>
      </c>
      <c r="J6" s="310"/>
      <c r="K6" s="313" t="s">
        <v>130</v>
      </c>
      <c r="L6" s="310"/>
      <c r="M6" s="315" t="s">
        <v>131</v>
      </c>
      <c r="N6" s="316"/>
      <c r="O6" s="292" t="s">
        <v>132</v>
      </c>
      <c r="P6" s="293"/>
      <c r="Q6" s="296" t="s">
        <v>133</v>
      </c>
      <c r="R6" s="298" t="s">
        <v>134</v>
      </c>
    </row>
    <row r="7" spans="1:18" s="80" customFormat="1" ht="21.75" customHeight="1">
      <c r="A7" s="305"/>
      <c r="B7" s="306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18"/>
      <c r="O7" s="294"/>
      <c r="P7" s="295"/>
      <c r="Q7" s="297"/>
      <c r="R7" s="299"/>
    </row>
    <row r="8" spans="1:18" s="80" customFormat="1" ht="33">
      <c r="A8" s="307"/>
      <c r="B8" s="308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.75" customHeight="1">
      <c r="A9" s="194" t="s">
        <v>34</v>
      </c>
      <c r="B9" s="195"/>
      <c r="C9" s="84">
        <v>675273</v>
      </c>
      <c r="D9" s="84">
        <v>22908527.786531</v>
      </c>
      <c r="E9" s="84">
        <v>18</v>
      </c>
      <c r="F9" s="84">
        <v>336.895</v>
      </c>
      <c r="G9" s="84">
        <v>9</v>
      </c>
      <c r="H9" s="84">
        <v>55.3512</v>
      </c>
      <c r="I9" s="84">
        <v>507547</v>
      </c>
      <c r="J9" s="84">
        <v>2459491.173738</v>
      </c>
      <c r="K9" s="84">
        <v>162313</v>
      </c>
      <c r="L9" s="84">
        <v>20294111.488935</v>
      </c>
      <c r="M9" s="84">
        <v>5346</v>
      </c>
      <c r="N9" s="84">
        <v>148349.284952</v>
      </c>
      <c r="O9" s="84">
        <v>40</v>
      </c>
      <c r="P9" s="84">
        <v>6183.592706</v>
      </c>
      <c r="Q9" s="84">
        <v>4313</v>
      </c>
      <c r="R9" s="84">
        <v>103</v>
      </c>
    </row>
    <row r="10" spans="1:18" s="80" customFormat="1" ht="15.75" customHeight="1">
      <c r="A10" s="189" t="s">
        <v>213</v>
      </c>
      <c r="B10" s="190"/>
      <c r="C10" s="84">
        <v>673938</v>
      </c>
      <c r="D10" s="84">
        <v>22886264.270591</v>
      </c>
      <c r="E10" s="84">
        <v>18</v>
      </c>
      <c r="F10" s="84">
        <v>336.895</v>
      </c>
      <c r="G10" s="84">
        <v>9</v>
      </c>
      <c r="H10" s="84">
        <v>55.3512</v>
      </c>
      <c r="I10" s="84">
        <v>506541</v>
      </c>
      <c r="J10" s="84">
        <v>2453849.655798</v>
      </c>
      <c r="K10" s="84">
        <v>161985</v>
      </c>
      <c r="L10" s="84">
        <v>20277490.490935</v>
      </c>
      <c r="M10" s="84">
        <v>5345</v>
      </c>
      <c r="N10" s="84">
        <v>148348.284952</v>
      </c>
      <c r="O10" s="84">
        <v>40</v>
      </c>
      <c r="P10" s="84">
        <v>6183.592706</v>
      </c>
      <c r="Q10" s="84">
        <v>4313</v>
      </c>
      <c r="R10" s="84">
        <v>102</v>
      </c>
    </row>
    <row r="11" spans="1:18" s="80" customFormat="1" ht="15.75" customHeight="1">
      <c r="A11" s="191" t="s">
        <v>253</v>
      </c>
      <c r="B11" s="192"/>
      <c r="C11" s="84">
        <v>129777</v>
      </c>
      <c r="D11" s="84">
        <v>2115385.559199</v>
      </c>
      <c r="E11" s="84">
        <v>1</v>
      </c>
      <c r="F11" s="84">
        <v>11.75</v>
      </c>
      <c r="G11" s="84">
        <v>0</v>
      </c>
      <c r="H11" s="84">
        <v>0</v>
      </c>
      <c r="I11" s="84">
        <v>103516</v>
      </c>
      <c r="J11" s="84">
        <v>445695.757938</v>
      </c>
      <c r="K11" s="84">
        <v>25705</v>
      </c>
      <c r="L11" s="84">
        <v>1656673.891901</v>
      </c>
      <c r="M11" s="84">
        <v>551</v>
      </c>
      <c r="N11" s="84">
        <v>12978.998846</v>
      </c>
      <c r="O11" s="84">
        <v>4</v>
      </c>
      <c r="P11" s="84">
        <v>25.160514</v>
      </c>
      <c r="Q11" s="84">
        <v>337</v>
      </c>
      <c r="R11" s="84">
        <v>18</v>
      </c>
    </row>
    <row r="12" spans="1:18" s="80" customFormat="1" ht="15.75" customHeight="1">
      <c r="A12" s="191" t="s">
        <v>252</v>
      </c>
      <c r="B12" s="192"/>
      <c r="C12" s="84">
        <v>175517</v>
      </c>
      <c r="D12" s="84">
        <v>11698521.482155</v>
      </c>
      <c r="E12" s="84">
        <v>3</v>
      </c>
      <c r="F12" s="84">
        <v>60.65</v>
      </c>
      <c r="G12" s="84">
        <v>3</v>
      </c>
      <c r="H12" s="84">
        <v>36.1</v>
      </c>
      <c r="I12" s="84">
        <v>118670</v>
      </c>
      <c r="J12" s="84">
        <v>687955.86494</v>
      </c>
      <c r="K12" s="84">
        <v>53134</v>
      </c>
      <c r="L12" s="84">
        <v>10893389.123878</v>
      </c>
      <c r="M12" s="84">
        <v>3678</v>
      </c>
      <c r="N12" s="84">
        <v>111027.587985</v>
      </c>
      <c r="O12" s="84">
        <v>29</v>
      </c>
      <c r="P12" s="84">
        <v>6052.155352</v>
      </c>
      <c r="Q12" s="84">
        <v>2848</v>
      </c>
      <c r="R12" s="84">
        <v>52</v>
      </c>
    </row>
    <row r="13" spans="1:18" s="80" customFormat="1" ht="15.75" customHeight="1">
      <c r="A13" s="191" t="s">
        <v>287</v>
      </c>
      <c r="B13" s="192"/>
      <c r="C13" s="84">
        <v>56472</v>
      </c>
      <c r="D13" s="84">
        <v>1448404.81444</v>
      </c>
      <c r="E13" s="84">
        <v>1</v>
      </c>
      <c r="F13" s="84">
        <v>80</v>
      </c>
      <c r="G13" s="84">
        <v>0</v>
      </c>
      <c r="H13" s="84">
        <v>0</v>
      </c>
      <c r="I13" s="84">
        <v>43679</v>
      </c>
      <c r="J13" s="84">
        <v>207720.984787</v>
      </c>
      <c r="K13" s="84">
        <v>12606</v>
      </c>
      <c r="L13" s="84">
        <v>1236764.454912</v>
      </c>
      <c r="M13" s="84">
        <v>183</v>
      </c>
      <c r="N13" s="84">
        <v>3815.574741</v>
      </c>
      <c r="O13" s="84">
        <v>3</v>
      </c>
      <c r="P13" s="84">
        <v>23.8</v>
      </c>
      <c r="Q13" s="84">
        <v>145</v>
      </c>
      <c r="R13" s="84">
        <v>8</v>
      </c>
    </row>
    <row r="14" spans="1:18" s="80" customFormat="1" ht="15.75" customHeight="1">
      <c r="A14" s="191" t="s">
        <v>208</v>
      </c>
      <c r="B14" s="192"/>
      <c r="C14" s="84">
        <v>92069</v>
      </c>
      <c r="D14" s="84">
        <v>1638843.092379</v>
      </c>
      <c r="E14" s="84">
        <v>3</v>
      </c>
      <c r="F14" s="84">
        <v>24.575</v>
      </c>
      <c r="G14" s="84">
        <v>1</v>
      </c>
      <c r="H14" s="84">
        <v>1.8072</v>
      </c>
      <c r="I14" s="84">
        <v>70394</v>
      </c>
      <c r="J14" s="84">
        <v>303574.988406</v>
      </c>
      <c r="K14" s="84">
        <v>21286</v>
      </c>
      <c r="L14" s="84">
        <v>1328819.577576</v>
      </c>
      <c r="M14" s="84">
        <v>384</v>
      </c>
      <c r="N14" s="84">
        <v>6421.644197</v>
      </c>
      <c r="O14" s="84">
        <v>1</v>
      </c>
      <c r="P14" s="84">
        <v>0.5</v>
      </c>
      <c r="Q14" s="84">
        <v>491</v>
      </c>
      <c r="R14" s="84">
        <v>6</v>
      </c>
    </row>
    <row r="15" spans="1:18" s="80" customFormat="1" ht="15.75" customHeight="1">
      <c r="A15" s="191" t="s">
        <v>209</v>
      </c>
      <c r="B15" s="192"/>
      <c r="C15" s="84">
        <v>35187</v>
      </c>
      <c r="D15" s="84">
        <v>867108.487205</v>
      </c>
      <c r="E15" s="84">
        <v>1</v>
      </c>
      <c r="F15" s="84">
        <v>0.12</v>
      </c>
      <c r="G15" s="84">
        <v>2</v>
      </c>
      <c r="H15" s="84">
        <v>1.094</v>
      </c>
      <c r="I15" s="84">
        <v>26761</v>
      </c>
      <c r="J15" s="84">
        <v>135596.088197</v>
      </c>
      <c r="K15" s="84">
        <v>8359</v>
      </c>
      <c r="L15" s="84">
        <v>730498.97012</v>
      </c>
      <c r="M15" s="84">
        <v>64</v>
      </c>
      <c r="N15" s="84">
        <v>1012.214888</v>
      </c>
      <c r="O15" s="84">
        <v>0</v>
      </c>
      <c r="P15" s="84">
        <v>0</v>
      </c>
      <c r="Q15" s="84">
        <v>53</v>
      </c>
      <c r="R15" s="84">
        <v>2</v>
      </c>
    </row>
    <row r="16" spans="1:18" s="80" customFormat="1" ht="15.75" customHeight="1">
      <c r="A16" s="193" t="s">
        <v>214</v>
      </c>
      <c r="B16" s="190"/>
      <c r="C16" s="84">
        <v>83777</v>
      </c>
      <c r="D16" s="84">
        <v>2014223.874135</v>
      </c>
      <c r="E16" s="84">
        <v>4</v>
      </c>
      <c r="F16" s="84">
        <v>39.8</v>
      </c>
      <c r="G16" s="84">
        <v>2</v>
      </c>
      <c r="H16" s="84">
        <v>5.75</v>
      </c>
      <c r="I16" s="84">
        <v>66444</v>
      </c>
      <c r="J16" s="84">
        <v>310694.252918</v>
      </c>
      <c r="K16" s="84">
        <v>17143</v>
      </c>
      <c r="L16" s="84">
        <v>1702003.266753</v>
      </c>
      <c r="M16" s="84">
        <v>182</v>
      </c>
      <c r="N16" s="84">
        <v>1399.327624</v>
      </c>
      <c r="O16" s="84">
        <v>2</v>
      </c>
      <c r="P16" s="84">
        <v>81.47684</v>
      </c>
      <c r="Q16" s="84">
        <v>202</v>
      </c>
      <c r="R16" s="84">
        <v>7</v>
      </c>
    </row>
    <row r="17" spans="1:18" s="80" customFormat="1" ht="15.75" customHeight="1">
      <c r="A17" s="191" t="s">
        <v>215</v>
      </c>
      <c r="B17" s="192"/>
      <c r="C17" s="84">
        <v>5840</v>
      </c>
      <c r="D17" s="84">
        <v>82612.639557</v>
      </c>
      <c r="E17" s="84">
        <v>2</v>
      </c>
      <c r="F17" s="84">
        <v>19.68</v>
      </c>
      <c r="G17" s="84">
        <v>0</v>
      </c>
      <c r="H17" s="84">
        <v>0</v>
      </c>
      <c r="I17" s="84">
        <v>4588</v>
      </c>
      <c r="J17" s="84">
        <v>26964.650526</v>
      </c>
      <c r="K17" s="84">
        <v>1238</v>
      </c>
      <c r="L17" s="84">
        <v>55538.309031</v>
      </c>
      <c r="M17" s="84">
        <v>12</v>
      </c>
      <c r="N17" s="84">
        <v>90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191" t="s">
        <v>216</v>
      </c>
      <c r="B18" s="192"/>
      <c r="C18" s="84">
        <v>11741</v>
      </c>
      <c r="D18" s="84">
        <v>556775.026625</v>
      </c>
      <c r="E18" s="84">
        <v>0</v>
      </c>
      <c r="F18" s="84">
        <v>0</v>
      </c>
      <c r="G18" s="84">
        <v>0</v>
      </c>
      <c r="H18" s="84">
        <v>0</v>
      </c>
      <c r="I18" s="84">
        <v>8103</v>
      </c>
      <c r="J18" s="84">
        <v>39354.040943</v>
      </c>
      <c r="K18" s="84">
        <v>3512</v>
      </c>
      <c r="L18" s="84">
        <v>510756.544682</v>
      </c>
      <c r="M18" s="84">
        <v>125</v>
      </c>
      <c r="N18" s="84">
        <v>6663.941</v>
      </c>
      <c r="O18" s="84">
        <v>1</v>
      </c>
      <c r="P18" s="84">
        <v>0.5</v>
      </c>
      <c r="Q18" s="84">
        <v>63</v>
      </c>
      <c r="R18" s="84">
        <v>4</v>
      </c>
    </row>
    <row r="19" spans="1:18" s="80" customFormat="1" ht="15.75" customHeight="1">
      <c r="A19" s="191" t="s">
        <v>217</v>
      </c>
      <c r="B19" s="192"/>
      <c r="C19" s="84">
        <v>7097</v>
      </c>
      <c r="D19" s="84">
        <v>299884.819422</v>
      </c>
      <c r="E19" s="84">
        <v>0</v>
      </c>
      <c r="F19" s="84">
        <v>0</v>
      </c>
      <c r="G19" s="84">
        <v>0</v>
      </c>
      <c r="H19" s="84">
        <v>0</v>
      </c>
      <c r="I19" s="84">
        <v>5295</v>
      </c>
      <c r="J19" s="84">
        <v>23968.482712</v>
      </c>
      <c r="K19" s="84">
        <v>1794</v>
      </c>
      <c r="L19" s="84">
        <v>274926.91281</v>
      </c>
      <c r="M19" s="84">
        <v>8</v>
      </c>
      <c r="N19" s="84">
        <v>989.4239</v>
      </c>
      <c r="O19" s="84">
        <v>0</v>
      </c>
      <c r="P19" s="84">
        <v>0</v>
      </c>
      <c r="Q19" s="84">
        <v>13</v>
      </c>
      <c r="R19" s="84">
        <v>0</v>
      </c>
    </row>
    <row r="20" spans="1:18" s="80" customFormat="1" ht="15.75" customHeight="1">
      <c r="A20" s="191" t="s">
        <v>218</v>
      </c>
      <c r="B20" s="192"/>
      <c r="C20" s="84">
        <v>25790</v>
      </c>
      <c r="D20" s="84">
        <v>430865.438309</v>
      </c>
      <c r="E20" s="84">
        <v>1</v>
      </c>
      <c r="F20" s="84">
        <v>0.02</v>
      </c>
      <c r="G20" s="84">
        <v>0</v>
      </c>
      <c r="H20" s="84">
        <v>0</v>
      </c>
      <c r="I20" s="84">
        <v>19636</v>
      </c>
      <c r="J20" s="84">
        <v>76163.045859</v>
      </c>
      <c r="K20" s="84">
        <v>6118</v>
      </c>
      <c r="L20" s="84">
        <v>354237.57245</v>
      </c>
      <c r="M20" s="84">
        <v>35</v>
      </c>
      <c r="N20" s="84">
        <v>464.8</v>
      </c>
      <c r="O20" s="84">
        <v>0</v>
      </c>
      <c r="P20" s="84">
        <v>0</v>
      </c>
      <c r="Q20" s="84">
        <v>48</v>
      </c>
      <c r="R20" s="84">
        <v>0</v>
      </c>
    </row>
    <row r="21" spans="1:18" s="80" customFormat="1" ht="15.75" customHeight="1">
      <c r="A21" s="191" t="s">
        <v>219</v>
      </c>
      <c r="B21" s="192"/>
      <c r="C21" s="84">
        <v>5205</v>
      </c>
      <c r="D21" s="84">
        <v>80023.733815</v>
      </c>
      <c r="E21" s="84">
        <v>0</v>
      </c>
      <c r="F21" s="84">
        <v>0</v>
      </c>
      <c r="G21" s="84">
        <v>0</v>
      </c>
      <c r="H21" s="84">
        <v>0</v>
      </c>
      <c r="I21" s="84">
        <v>4011</v>
      </c>
      <c r="J21" s="84">
        <v>18595.874525</v>
      </c>
      <c r="K21" s="84">
        <v>1191</v>
      </c>
      <c r="L21" s="84">
        <v>61399.35929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1" t="s">
        <v>220</v>
      </c>
      <c r="B22" s="192"/>
      <c r="C22" s="84">
        <v>6694</v>
      </c>
      <c r="D22" s="84">
        <v>260627.78794</v>
      </c>
      <c r="E22" s="84">
        <v>0</v>
      </c>
      <c r="F22" s="84">
        <v>0</v>
      </c>
      <c r="G22" s="84">
        <v>0</v>
      </c>
      <c r="H22" s="84">
        <v>0</v>
      </c>
      <c r="I22" s="84">
        <v>5361</v>
      </c>
      <c r="J22" s="84">
        <v>30356.819858</v>
      </c>
      <c r="K22" s="84">
        <v>1322</v>
      </c>
      <c r="L22" s="84">
        <v>229557.69127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221</v>
      </c>
      <c r="B23" s="192"/>
      <c r="C23" s="84">
        <v>4553</v>
      </c>
      <c r="D23" s="84">
        <v>68171.06777</v>
      </c>
      <c r="E23" s="84">
        <v>0</v>
      </c>
      <c r="F23" s="84">
        <v>0</v>
      </c>
      <c r="G23" s="84">
        <v>0</v>
      </c>
      <c r="H23" s="84">
        <v>0</v>
      </c>
      <c r="I23" s="84">
        <v>3537</v>
      </c>
      <c r="J23" s="84">
        <v>17242.67519</v>
      </c>
      <c r="K23" s="84">
        <v>1009</v>
      </c>
      <c r="L23" s="84">
        <v>50892.94258</v>
      </c>
      <c r="M23" s="84">
        <v>7</v>
      </c>
      <c r="N23" s="84">
        <v>35.45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222</v>
      </c>
      <c r="B24" s="192"/>
      <c r="C24" s="84">
        <v>6789</v>
      </c>
      <c r="D24" s="84">
        <v>96928.127889</v>
      </c>
      <c r="E24" s="84">
        <v>0</v>
      </c>
      <c r="F24" s="84">
        <v>0</v>
      </c>
      <c r="G24" s="84">
        <v>1</v>
      </c>
      <c r="H24" s="84">
        <v>10.6</v>
      </c>
      <c r="I24" s="84">
        <v>5536</v>
      </c>
      <c r="J24" s="84">
        <v>27115.751849</v>
      </c>
      <c r="K24" s="84">
        <v>1244</v>
      </c>
      <c r="L24" s="84">
        <v>69740.52604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207</v>
      </c>
      <c r="B25" s="192"/>
      <c r="C25" s="84">
        <v>1316</v>
      </c>
      <c r="D25" s="84">
        <v>16010.307373</v>
      </c>
      <c r="E25" s="84">
        <v>0</v>
      </c>
      <c r="F25" s="84">
        <v>0</v>
      </c>
      <c r="G25" s="84">
        <v>0</v>
      </c>
      <c r="H25" s="84">
        <v>0</v>
      </c>
      <c r="I25" s="84">
        <v>1032</v>
      </c>
      <c r="J25" s="84">
        <v>6094.083933</v>
      </c>
      <c r="K25" s="84">
        <v>283</v>
      </c>
      <c r="L25" s="84">
        <v>9896.22344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1" t="s">
        <v>223</v>
      </c>
      <c r="B26" s="192"/>
      <c r="C26" s="84">
        <v>3705</v>
      </c>
      <c r="D26" s="84">
        <v>72199.017789</v>
      </c>
      <c r="E26" s="84">
        <v>1</v>
      </c>
      <c r="F26" s="84">
        <v>100</v>
      </c>
      <c r="G26" s="84">
        <v>0</v>
      </c>
      <c r="H26" s="84">
        <v>0</v>
      </c>
      <c r="I26" s="84">
        <v>2828</v>
      </c>
      <c r="J26" s="84">
        <v>14591.026113</v>
      </c>
      <c r="K26" s="84">
        <v>870</v>
      </c>
      <c r="L26" s="84">
        <v>55922.73897</v>
      </c>
      <c r="M26" s="84">
        <v>6</v>
      </c>
      <c r="N26" s="84">
        <v>1585.252706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191" t="s">
        <v>224</v>
      </c>
      <c r="B27" s="192"/>
      <c r="C27" s="84">
        <v>735</v>
      </c>
      <c r="D27" s="84">
        <v>9339.91775</v>
      </c>
      <c r="E27" s="84">
        <v>0</v>
      </c>
      <c r="F27" s="84">
        <v>0</v>
      </c>
      <c r="G27" s="84">
        <v>0</v>
      </c>
      <c r="H27" s="84">
        <v>0</v>
      </c>
      <c r="I27" s="84">
        <v>593</v>
      </c>
      <c r="J27" s="84">
        <v>3102.86075</v>
      </c>
      <c r="K27" s="84">
        <v>142</v>
      </c>
      <c r="L27" s="84">
        <v>6237.057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225</v>
      </c>
      <c r="B28" s="192"/>
      <c r="C28" s="84">
        <v>5788</v>
      </c>
      <c r="D28" s="84">
        <v>77262.191972</v>
      </c>
      <c r="E28" s="84">
        <v>1</v>
      </c>
      <c r="F28" s="84">
        <v>0.3</v>
      </c>
      <c r="G28" s="84">
        <v>0</v>
      </c>
      <c r="H28" s="84">
        <v>0</v>
      </c>
      <c r="I28" s="84">
        <v>4797</v>
      </c>
      <c r="J28" s="84">
        <v>18136.871422</v>
      </c>
      <c r="K28" s="84">
        <v>987</v>
      </c>
      <c r="L28" s="84">
        <v>59119.22055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1" t="s">
        <v>226</v>
      </c>
      <c r="B29" s="192"/>
      <c r="C29" s="84">
        <v>11319</v>
      </c>
      <c r="D29" s="84">
        <v>1001421.976443</v>
      </c>
      <c r="E29" s="84">
        <v>0</v>
      </c>
      <c r="F29" s="84">
        <v>0</v>
      </c>
      <c r="G29" s="84">
        <v>0</v>
      </c>
      <c r="H29" s="84">
        <v>0</v>
      </c>
      <c r="I29" s="84">
        <v>8110</v>
      </c>
      <c r="J29" s="84">
        <v>40423.688208</v>
      </c>
      <c r="K29" s="84">
        <v>3133</v>
      </c>
      <c r="L29" s="84">
        <v>959996.595982</v>
      </c>
      <c r="M29" s="84">
        <v>76</v>
      </c>
      <c r="N29" s="84">
        <v>1001.692253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191" t="s">
        <v>227</v>
      </c>
      <c r="B30" s="192"/>
      <c r="C30" s="84">
        <v>4567</v>
      </c>
      <c r="D30" s="84">
        <v>51654.908424</v>
      </c>
      <c r="E30" s="84">
        <v>0</v>
      </c>
      <c r="F30" s="84">
        <v>0</v>
      </c>
      <c r="G30" s="84">
        <v>0</v>
      </c>
      <c r="H30" s="84">
        <v>0</v>
      </c>
      <c r="I30" s="84">
        <v>3650</v>
      </c>
      <c r="J30" s="84">
        <v>20501.846724</v>
      </c>
      <c r="K30" s="84">
        <v>909</v>
      </c>
      <c r="L30" s="84">
        <v>31119.5117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89" t="s">
        <v>228</v>
      </c>
      <c r="B31" s="190"/>
      <c r="C31" s="84">
        <v>1335</v>
      </c>
      <c r="D31" s="84">
        <v>22263.51594</v>
      </c>
      <c r="E31" s="84">
        <v>0</v>
      </c>
      <c r="F31" s="84">
        <v>0</v>
      </c>
      <c r="G31" s="84">
        <v>0</v>
      </c>
      <c r="H31" s="84">
        <v>0</v>
      </c>
      <c r="I31" s="84">
        <v>1006</v>
      </c>
      <c r="J31" s="84">
        <v>5641.51794</v>
      </c>
      <c r="K31" s="84">
        <v>328</v>
      </c>
      <c r="L31" s="84">
        <v>16620.998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5" t="s">
        <v>35</v>
      </c>
      <c r="B32" s="186"/>
      <c r="C32" s="84">
        <v>1170</v>
      </c>
      <c r="D32" s="84">
        <v>20798.90594</v>
      </c>
      <c r="E32" s="84">
        <v>0</v>
      </c>
      <c r="F32" s="84">
        <v>0</v>
      </c>
      <c r="G32" s="84">
        <v>0</v>
      </c>
      <c r="H32" s="84">
        <v>0</v>
      </c>
      <c r="I32" s="84">
        <v>876</v>
      </c>
      <c r="J32" s="84">
        <v>4756.35794</v>
      </c>
      <c r="K32" s="84">
        <v>293</v>
      </c>
      <c r="L32" s="84">
        <v>16041.548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7" t="s">
        <v>36</v>
      </c>
      <c r="B33" s="188"/>
      <c r="C33" s="84">
        <v>165</v>
      </c>
      <c r="D33" s="84">
        <v>1464.61</v>
      </c>
      <c r="E33" s="84">
        <v>0</v>
      </c>
      <c r="F33" s="84">
        <v>0</v>
      </c>
      <c r="G33" s="84">
        <v>0</v>
      </c>
      <c r="H33" s="84">
        <v>0</v>
      </c>
      <c r="I33" s="84">
        <v>130</v>
      </c>
      <c r="J33" s="84">
        <v>885.16</v>
      </c>
      <c r="K33" s="84">
        <v>35</v>
      </c>
      <c r="L33" s="84">
        <v>579.45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中華民國106年01月20日編製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285</v>
      </c>
    </row>
    <row r="36" spans="1:18" s="149" customFormat="1" ht="15.75" customHeight="1">
      <c r="A36" s="147" t="s">
        <v>43</v>
      </c>
      <c r="B36" s="143" t="s">
        <v>306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294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210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256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291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1" t="s">
        <v>136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137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139</v>
      </c>
    </row>
    <row r="3" spans="1:18" s="75" customFormat="1" ht="19.5" customHeight="1">
      <c r="A3" s="301" t="s">
        <v>236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E5" s="90"/>
      <c r="F5" s="265" t="str">
        <f>'2491-00-01'!H5</f>
        <v>中華民國105年12月底</v>
      </c>
      <c r="G5" s="265"/>
      <c r="H5" s="265"/>
      <c r="I5" s="265"/>
      <c r="J5" s="265"/>
      <c r="K5" s="265"/>
      <c r="L5" s="265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5" t="s">
        <v>140</v>
      </c>
      <c r="B6" s="316"/>
      <c r="C6" s="309" t="s">
        <v>126</v>
      </c>
      <c r="D6" s="310"/>
      <c r="E6" s="313" t="s">
        <v>127</v>
      </c>
      <c r="F6" s="310"/>
      <c r="G6" s="313" t="s">
        <v>128</v>
      </c>
      <c r="H6" s="310"/>
      <c r="I6" s="313" t="s">
        <v>129</v>
      </c>
      <c r="J6" s="310"/>
      <c r="K6" s="313" t="s">
        <v>130</v>
      </c>
      <c r="L6" s="310"/>
      <c r="M6" s="315" t="s">
        <v>131</v>
      </c>
      <c r="N6" s="321"/>
      <c r="O6" s="315" t="s">
        <v>132</v>
      </c>
      <c r="P6" s="293"/>
      <c r="Q6" s="296" t="s">
        <v>133</v>
      </c>
      <c r="R6" s="298" t="s">
        <v>134</v>
      </c>
    </row>
    <row r="7" spans="1:18" s="80" customFormat="1" ht="22.5" customHeight="1">
      <c r="A7" s="319"/>
      <c r="B7" s="320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22"/>
      <c r="O7" s="317"/>
      <c r="P7" s="295"/>
      <c r="Q7" s="297"/>
      <c r="R7" s="299"/>
    </row>
    <row r="8" spans="1:18" s="80" customFormat="1" ht="33" customHeight="1">
      <c r="A8" s="317"/>
      <c r="B8" s="318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675273</v>
      </c>
      <c r="D9" s="84">
        <v>22908527.786531</v>
      </c>
      <c r="E9" s="84">
        <v>18</v>
      </c>
      <c r="F9" s="84">
        <v>336.895</v>
      </c>
      <c r="G9" s="84">
        <v>9</v>
      </c>
      <c r="H9" s="84">
        <v>55.3512</v>
      </c>
      <c r="I9" s="84">
        <v>507547</v>
      </c>
      <c r="J9" s="84">
        <v>2459491.173738</v>
      </c>
      <c r="K9" s="84">
        <v>162313</v>
      </c>
      <c r="L9" s="84">
        <v>20294111.488935</v>
      </c>
      <c r="M9" s="84">
        <v>5346</v>
      </c>
      <c r="N9" s="84">
        <v>148349.284952</v>
      </c>
      <c r="O9" s="84">
        <v>40</v>
      </c>
      <c r="P9" s="84">
        <v>6183.592706</v>
      </c>
      <c r="Q9" s="84">
        <v>4313</v>
      </c>
      <c r="R9" s="84">
        <v>103</v>
      </c>
    </row>
    <row r="10" spans="1:18" s="80" customFormat="1" ht="15" customHeight="1">
      <c r="A10" s="56" t="s">
        <v>69</v>
      </c>
      <c r="B10" s="57"/>
      <c r="C10" s="84">
        <v>14536</v>
      </c>
      <c r="D10" s="84">
        <v>503809.143648</v>
      </c>
      <c r="E10" s="84">
        <v>3</v>
      </c>
      <c r="F10" s="84">
        <v>44.18</v>
      </c>
      <c r="G10" s="84">
        <v>2</v>
      </c>
      <c r="H10" s="84">
        <v>11.32</v>
      </c>
      <c r="I10" s="84">
        <v>9604</v>
      </c>
      <c r="J10" s="84">
        <v>44149.386693</v>
      </c>
      <c r="K10" s="84">
        <v>4891</v>
      </c>
      <c r="L10" s="84">
        <v>459320.495072</v>
      </c>
      <c r="M10" s="84">
        <v>36</v>
      </c>
      <c r="N10" s="84">
        <v>283.761883</v>
      </c>
      <c r="O10" s="84">
        <v>0</v>
      </c>
      <c r="P10" s="84">
        <v>0</v>
      </c>
      <c r="Q10" s="84">
        <v>5</v>
      </c>
      <c r="R10" s="84">
        <v>0</v>
      </c>
    </row>
    <row r="11" spans="1:18" s="80" customFormat="1" ht="15" customHeight="1">
      <c r="A11" s="56" t="s">
        <v>70</v>
      </c>
      <c r="B11" s="57"/>
      <c r="C11" s="84">
        <v>4012</v>
      </c>
      <c r="D11" s="84">
        <v>255794.69248</v>
      </c>
      <c r="E11" s="84">
        <v>0</v>
      </c>
      <c r="F11" s="84">
        <v>0</v>
      </c>
      <c r="G11" s="84">
        <v>0</v>
      </c>
      <c r="H11" s="84">
        <v>0</v>
      </c>
      <c r="I11" s="84">
        <v>2713</v>
      </c>
      <c r="J11" s="84">
        <v>24745.058481</v>
      </c>
      <c r="K11" s="84">
        <v>1290</v>
      </c>
      <c r="L11" s="84">
        <v>229112.833999</v>
      </c>
      <c r="M11" s="84">
        <v>9</v>
      </c>
      <c r="N11" s="84">
        <v>1936.8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71</v>
      </c>
      <c r="B12" s="57"/>
      <c r="C12" s="84">
        <v>189542</v>
      </c>
      <c r="D12" s="84">
        <v>7985815.747638</v>
      </c>
      <c r="E12" s="84">
        <v>0</v>
      </c>
      <c r="F12" s="84">
        <v>0</v>
      </c>
      <c r="G12" s="84">
        <v>1</v>
      </c>
      <c r="H12" s="84">
        <v>0.15</v>
      </c>
      <c r="I12" s="84">
        <v>130354</v>
      </c>
      <c r="J12" s="84">
        <v>618347.013203</v>
      </c>
      <c r="K12" s="84">
        <v>58365</v>
      </c>
      <c r="L12" s="84">
        <v>7348866.94314</v>
      </c>
      <c r="M12" s="84">
        <v>817</v>
      </c>
      <c r="N12" s="84">
        <v>18582.664459</v>
      </c>
      <c r="O12" s="84">
        <v>5</v>
      </c>
      <c r="P12" s="84">
        <v>18.976836</v>
      </c>
      <c r="Q12" s="84">
        <v>68</v>
      </c>
      <c r="R12" s="84">
        <v>4</v>
      </c>
    </row>
    <row r="13" spans="1:18" s="80" customFormat="1" ht="15" customHeight="1">
      <c r="A13" s="56" t="s">
        <v>72</v>
      </c>
      <c r="B13" s="57"/>
      <c r="C13" s="84">
        <v>16596</v>
      </c>
      <c r="D13" s="84">
        <v>436657.817731</v>
      </c>
      <c r="E13" s="84">
        <v>0</v>
      </c>
      <c r="F13" s="84">
        <v>0</v>
      </c>
      <c r="G13" s="84">
        <v>1</v>
      </c>
      <c r="H13" s="84">
        <v>0.15</v>
      </c>
      <c r="I13" s="84">
        <v>11898</v>
      </c>
      <c r="J13" s="84">
        <v>53377.966014</v>
      </c>
      <c r="K13" s="84">
        <v>4642</v>
      </c>
      <c r="L13" s="84">
        <v>382207.725136</v>
      </c>
      <c r="M13" s="84">
        <v>55</v>
      </c>
      <c r="N13" s="84">
        <v>1071.976581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73</v>
      </c>
      <c r="B14" s="57"/>
      <c r="C14" s="84">
        <v>1126</v>
      </c>
      <c r="D14" s="84">
        <v>40437.726032</v>
      </c>
      <c r="E14" s="84">
        <v>0</v>
      </c>
      <c r="F14" s="84">
        <v>0</v>
      </c>
      <c r="G14" s="84">
        <v>0</v>
      </c>
      <c r="H14" s="84">
        <v>0</v>
      </c>
      <c r="I14" s="84">
        <v>604</v>
      </c>
      <c r="J14" s="84">
        <v>2599.510566</v>
      </c>
      <c r="K14" s="84">
        <v>513</v>
      </c>
      <c r="L14" s="84">
        <v>37805.36878</v>
      </c>
      <c r="M14" s="84">
        <v>9</v>
      </c>
      <c r="N14" s="84">
        <v>32.846686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75</v>
      </c>
      <c r="B16" s="57"/>
      <c r="C16" s="84">
        <v>11680</v>
      </c>
      <c r="D16" s="84">
        <v>446401.877247</v>
      </c>
      <c r="E16" s="84">
        <v>0</v>
      </c>
      <c r="F16" s="84">
        <v>0</v>
      </c>
      <c r="G16" s="84">
        <v>0</v>
      </c>
      <c r="H16" s="84">
        <v>0</v>
      </c>
      <c r="I16" s="84">
        <v>7440</v>
      </c>
      <c r="J16" s="84">
        <v>40473.292764</v>
      </c>
      <c r="K16" s="84">
        <v>4222</v>
      </c>
      <c r="L16" s="84">
        <v>405593.584483</v>
      </c>
      <c r="M16" s="84">
        <v>18</v>
      </c>
      <c r="N16" s="84">
        <v>335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76</v>
      </c>
      <c r="B17" s="57"/>
      <c r="C17" s="84">
        <v>5157</v>
      </c>
      <c r="D17" s="84">
        <v>86984.454055</v>
      </c>
      <c r="E17" s="84">
        <v>0</v>
      </c>
      <c r="F17" s="84">
        <v>0</v>
      </c>
      <c r="G17" s="84">
        <v>0</v>
      </c>
      <c r="H17" s="84">
        <v>0</v>
      </c>
      <c r="I17" s="84">
        <v>4133</v>
      </c>
      <c r="J17" s="84">
        <v>17432.240573</v>
      </c>
      <c r="K17" s="84">
        <v>994</v>
      </c>
      <c r="L17" s="84">
        <v>68454.59525</v>
      </c>
      <c r="M17" s="84">
        <v>30</v>
      </c>
      <c r="N17" s="84">
        <v>1097.618232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77</v>
      </c>
      <c r="B18" s="57"/>
      <c r="C18" s="84">
        <v>2062</v>
      </c>
      <c r="D18" s="84">
        <v>27654.210281</v>
      </c>
      <c r="E18" s="84">
        <v>0</v>
      </c>
      <c r="F18" s="84">
        <v>0</v>
      </c>
      <c r="G18" s="84">
        <v>0</v>
      </c>
      <c r="H18" s="84">
        <v>0</v>
      </c>
      <c r="I18" s="84">
        <v>1444</v>
      </c>
      <c r="J18" s="84">
        <v>6594.72715</v>
      </c>
      <c r="K18" s="84">
        <v>609</v>
      </c>
      <c r="L18" s="84">
        <v>21006.273131</v>
      </c>
      <c r="M18" s="84">
        <v>9</v>
      </c>
      <c r="N18" s="84">
        <v>53.21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78</v>
      </c>
      <c r="B19" s="57"/>
      <c r="C19" s="84">
        <v>3811</v>
      </c>
      <c r="D19" s="84">
        <v>48289.366628</v>
      </c>
      <c r="E19" s="84">
        <v>0</v>
      </c>
      <c r="F19" s="84">
        <v>0</v>
      </c>
      <c r="G19" s="84">
        <v>0</v>
      </c>
      <c r="H19" s="84">
        <v>0</v>
      </c>
      <c r="I19" s="84">
        <v>2672</v>
      </c>
      <c r="J19" s="84">
        <v>13679.399858</v>
      </c>
      <c r="K19" s="84">
        <v>1135</v>
      </c>
      <c r="L19" s="84">
        <v>34511.96677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79</v>
      </c>
      <c r="B20" s="57"/>
      <c r="C20" s="84">
        <v>3509</v>
      </c>
      <c r="D20" s="84">
        <v>62429.666776</v>
      </c>
      <c r="E20" s="84">
        <v>0</v>
      </c>
      <c r="F20" s="84">
        <v>0</v>
      </c>
      <c r="G20" s="84">
        <v>0</v>
      </c>
      <c r="H20" s="84">
        <v>0</v>
      </c>
      <c r="I20" s="84">
        <v>2430</v>
      </c>
      <c r="J20" s="84">
        <v>12821.834536</v>
      </c>
      <c r="K20" s="84">
        <v>1072</v>
      </c>
      <c r="L20" s="84">
        <v>49569.98224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80</v>
      </c>
      <c r="B21" s="57"/>
      <c r="C21" s="84">
        <v>10292</v>
      </c>
      <c r="D21" s="84">
        <v>109411.322773</v>
      </c>
      <c r="E21" s="84">
        <v>0</v>
      </c>
      <c r="F21" s="84">
        <v>0</v>
      </c>
      <c r="G21" s="84">
        <v>0</v>
      </c>
      <c r="H21" s="84">
        <v>0</v>
      </c>
      <c r="I21" s="84">
        <v>8305</v>
      </c>
      <c r="J21" s="84">
        <v>29233.432449</v>
      </c>
      <c r="K21" s="84">
        <v>1954</v>
      </c>
      <c r="L21" s="84">
        <v>79907.094678</v>
      </c>
      <c r="M21" s="84">
        <v>33</v>
      </c>
      <c r="N21" s="84">
        <v>270.795646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81</v>
      </c>
      <c r="B22" s="57"/>
      <c r="C22" s="84">
        <v>362</v>
      </c>
      <c r="D22" s="84">
        <v>24727.03909</v>
      </c>
      <c r="E22" s="84">
        <v>0</v>
      </c>
      <c r="F22" s="84">
        <v>0</v>
      </c>
      <c r="G22" s="84">
        <v>0</v>
      </c>
      <c r="H22" s="84">
        <v>0</v>
      </c>
      <c r="I22" s="84">
        <v>210</v>
      </c>
      <c r="J22" s="84">
        <v>1485.99216</v>
      </c>
      <c r="K22" s="84">
        <v>151</v>
      </c>
      <c r="L22" s="84">
        <v>23240.04693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82</v>
      </c>
      <c r="B23" s="57"/>
      <c r="C23" s="84">
        <v>8358</v>
      </c>
      <c r="D23" s="84">
        <v>647393.997916</v>
      </c>
      <c r="E23" s="84">
        <v>0</v>
      </c>
      <c r="F23" s="84">
        <v>0</v>
      </c>
      <c r="G23" s="84">
        <v>0</v>
      </c>
      <c r="H23" s="84">
        <v>0</v>
      </c>
      <c r="I23" s="84">
        <v>5100</v>
      </c>
      <c r="J23" s="84">
        <v>29299.879075</v>
      </c>
      <c r="K23" s="84">
        <v>3223</v>
      </c>
      <c r="L23" s="84">
        <v>617635.982779</v>
      </c>
      <c r="M23" s="84">
        <v>35</v>
      </c>
      <c r="N23" s="84">
        <v>458.136062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83</v>
      </c>
      <c r="B24" s="57"/>
      <c r="C24" s="84">
        <v>6242</v>
      </c>
      <c r="D24" s="84">
        <v>197424.342327</v>
      </c>
      <c r="E24" s="84">
        <v>0</v>
      </c>
      <c r="F24" s="84">
        <v>0</v>
      </c>
      <c r="G24" s="84">
        <v>0</v>
      </c>
      <c r="H24" s="84">
        <v>0</v>
      </c>
      <c r="I24" s="84">
        <v>4140</v>
      </c>
      <c r="J24" s="84">
        <v>18921.776846</v>
      </c>
      <c r="K24" s="84">
        <v>2055</v>
      </c>
      <c r="L24" s="84">
        <v>177463.125481</v>
      </c>
      <c r="M24" s="84">
        <v>47</v>
      </c>
      <c r="N24" s="84">
        <v>1039.44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263</v>
      </c>
      <c r="B25" s="57"/>
      <c r="C25" s="84">
        <v>164</v>
      </c>
      <c r="D25" s="84">
        <v>39920.08472</v>
      </c>
      <c r="E25" s="84">
        <v>0</v>
      </c>
      <c r="F25" s="84">
        <v>0</v>
      </c>
      <c r="G25" s="84">
        <v>0</v>
      </c>
      <c r="H25" s="84">
        <v>0</v>
      </c>
      <c r="I25" s="84">
        <v>44</v>
      </c>
      <c r="J25" s="84">
        <v>503.55</v>
      </c>
      <c r="K25" s="84">
        <v>116</v>
      </c>
      <c r="L25" s="84">
        <v>39331.53472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84</v>
      </c>
      <c r="B26" s="57"/>
      <c r="C26" s="84">
        <v>2032</v>
      </c>
      <c r="D26" s="84">
        <v>95864.644919</v>
      </c>
      <c r="E26" s="84">
        <v>0</v>
      </c>
      <c r="F26" s="84">
        <v>0</v>
      </c>
      <c r="G26" s="84">
        <v>0</v>
      </c>
      <c r="H26" s="84">
        <v>0</v>
      </c>
      <c r="I26" s="84">
        <v>1330</v>
      </c>
      <c r="J26" s="84">
        <v>6938.716769</v>
      </c>
      <c r="K26" s="84">
        <v>700</v>
      </c>
      <c r="L26" s="84">
        <v>88914.92815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85</v>
      </c>
      <c r="B27" s="57"/>
      <c r="C27" s="84">
        <v>9180</v>
      </c>
      <c r="D27" s="84">
        <v>261125.363184</v>
      </c>
      <c r="E27" s="84">
        <v>0</v>
      </c>
      <c r="F27" s="84">
        <v>0</v>
      </c>
      <c r="G27" s="84">
        <v>0</v>
      </c>
      <c r="H27" s="84">
        <v>0</v>
      </c>
      <c r="I27" s="84">
        <v>6222</v>
      </c>
      <c r="J27" s="84">
        <v>30781.405372</v>
      </c>
      <c r="K27" s="84">
        <v>2927</v>
      </c>
      <c r="L27" s="84">
        <v>228013.766972</v>
      </c>
      <c r="M27" s="84">
        <v>30</v>
      </c>
      <c r="N27" s="84">
        <v>2320.714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86</v>
      </c>
      <c r="B28" s="57"/>
      <c r="C28" s="84">
        <v>3177</v>
      </c>
      <c r="D28" s="84">
        <v>128482.595177</v>
      </c>
      <c r="E28" s="84">
        <v>0</v>
      </c>
      <c r="F28" s="84">
        <v>0</v>
      </c>
      <c r="G28" s="84">
        <v>0</v>
      </c>
      <c r="H28" s="84">
        <v>0</v>
      </c>
      <c r="I28" s="84">
        <v>2158</v>
      </c>
      <c r="J28" s="84">
        <v>12425.878707</v>
      </c>
      <c r="K28" s="84">
        <v>1007</v>
      </c>
      <c r="L28" s="84">
        <v>115935.05647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87</v>
      </c>
      <c r="B29" s="57"/>
      <c r="C29" s="84">
        <v>7918</v>
      </c>
      <c r="D29" s="84">
        <v>558698.845389</v>
      </c>
      <c r="E29" s="84">
        <v>0</v>
      </c>
      <c r="F29" s="84">
        <v>0</v>
      </c>
      <c r="G29" s="84">
        <v>0</v>
      </c>
      <c r="H29" s="84">
        <v>0</v>
      </c>
      <c r="I29" s="84">
        <v>5500</v>
      </c>
      <c r="J29" s="84">
        <v>36971.094194</v>
      </c>
      <c r="K29" s="84">
        <v>2407</v>
      </c>
      <c r="L29" s="84">
        <v>521600.034512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88</v>
      </c>
      <c r="B30" s="57"/>
      <c r="C30" s="84">
        <v>30405</v>
      </c>
      <c r="D30" s="84">
        <v>433929.93344</v>
      </c>
      <c r="E30" s="84">
        <v>0</v>
      </c>
      <c r="F30" s="84">
        <v>0</v>
      </c>
      <c r="G30" s="84">
        <v>0</v>
      </c>
      <c r="H30" s="84">
        <v>0</v>
      </c>
      <c r="I30" s="84">
        <v>21782</v>
      </c>
      <c r="J30" s="84">
        <v>101544.782707</v>
      </c>
      <c r="K30" s="84">
        <v>8576</v>
      </c>
      <c r="L30" s="84">
        <v>331945.006529</v>
      </c>
      <c r="M30" s="84">
        <v>47</v>
      </c>
      <c r="N30" s="84">
        <v>440.144204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89</v>
      </c>
      <c r="B31" s="57"/>
      <c r="C31" s="84">
        <v>4927</v>
      </c>
      <c r="D31" s="84">
        <v>757199.412871</v>
      </c>
      <c r="E31" s="84">
        <v>0</v>
      </c>
      <c r="F31" s="84">
        <v>0</v>
      </c>
      <c r="G31" s="84">
        <v>0</v>
      </c>
      <c r="H31" s="84">
        <v>0</v>
      </c>
      <c r="I31" s="84">
        <v>2671</v>
      </c>
      <c r="J31" s="84">
        <v>14798.960495</v>
      </c>
      <c r="K31" s="84">
        <v>2159</v>
      </c>
      <c r="L31" s="84">
        <v>739439.144169</v>
      </c>
      <c r="M31" s="84">
        <v>97</v>
      </c>
      <c r="N31" s="84">
        <v>2961.308207</v>
      </c>
      <c r="O31" s="84">
        <v>0</v>
      </c>
      <c r="P31" s="84">
        <v>0</v>
      </c>
      <c r="Q31" s="84">
        <v>4</v>
      </c>
      <c r="R31" s="84">
        <v>1</v>
      </c>
    </row>
    <row r="32" spans="1:18" s="80" customFormat="1" ht="15" customHeight="1">
      <c r="A32" s="56" t="s">
        <v>90</v>
      </c>
      <c r="B32" s="57"/>
      <c r="C32" s="84">
        <v>21450</v>
      </c>
      <c r="D32" s="84">
        <v>2030354.591813</v>
      </c>
      <c r="E32" s="84">
        <v>0</v>
      </c>
      <c r="F32" s="84">
        <v>0</v>
      </c>
      <c r="G32" s="84">
        <v>0</v>
      </c>
      <c r="H32" s="84">
        <v>0</v>
      </c>
      <c r="I32" s="84">
        <v>13094</v>
      </c>
      <c r="J32" s="84">
        <v>56938.953044</v>
      </c>
      <c r="K32" s="84">
        <v>8204</v>
      </c>
      <c r="L32" s="84">
        <v>1971159.457831</v>
      </c>
      <c r="M32" s="84">
        <v>149</v>
      </c>
      <c r="N32" s="84">
        <v>2247.180942</v>
      </c>
      <c r="O32" s="84">
        <v>3</v>
      </c>
      <c r="P32" s="84">
        <v>8.999996</v>
      </c>
      <c r="Q32" s="84">
        <v>15</v>
      </c>
      <c r="R32" s="84">
        <v>2</v>
      </c>
    </row>
    <row r="33" spans="1:18" s="80" customFormat="1" ht="15" customHeight="1">
      <c r="A33" s="56" t="s">
        <v>91</v>
      </c>
      <c r="B33" s="57"/>
      <c r="C33" s="84">
        <v>5828</v>
      </c>
      <c r="D33" s="84">
        <v>460355.640404</v>
      </c>
      <c r="E33" s="84">
        <v>0</v>
      </c>
      <c r="F33" s="84">
        <v>0</v>
      </c>
      <c r="G33" s="84">
        <v>0</v>
      </c>
      <c r="H33" s="84">
        <v>0</v>
      </c>
      <c r="I33" s="84">
        <v>3725</v>
      </c>
      <c r="J33" s="84">
        <v>19707.068108</v>
      </c>
      <c r="K33" s="84">
        <v>2071</v>
      </c>
      <c r="L33" s="84">
        <v>440077.148127</v>
      </c>
      <c r="M33" s="84">
        <v>32</v>
      </c>
      <c r="N33" s="84">
        <v>571.424169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92</v>
      </c>
      <c r="B34" s="57"/>
      <c r="C34" s="84">
        <v>5944</v>
      </c>
      <c r="D34" s="84">
        <v>238170.379818</v>
      </c>
      <c r="E34" s="84">
        <v>0</v>
      </c>
      <c r="F34" s="84">
        <v>0</v>
      </c>
      <c r="G34" s="84">
        <v>0</v>
      </c>
      <c r="H34" s="84">
        <v>0</v>
      </c>
      <c r="I34" s="84">
        <v>3944</v>
      </c>
      <c r="J34" s="84">
        <v>19588.251402</v>
      </c>
      <c r="K34" s="84">
        <v>1975</v>
      </c>
      <c r="L34" s="84">
        <v>217507.010416</v>
      </c>
      <c r="M34" s="84">
        <v>25</v>
      </c>
      <c r="N34" s="84">
        <v>1075.118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93</v>
      </c>
      <c r="B35" s="57"/>
      <c r="C35" s="84">
        <v>2517</v>
      </c>
      <c r="D35" s="84">
        <v>66760.339385</v>
      </c>
      <c r="E35" s="84">
        <v>0</v>
      </c>
      <c r="F35" s="84">
        <v>0</v>
      </c>
      <c r="G35" s="84">
        <v>0</v>
      </c>
      <c r="H35" s="84">
        <v>0</v>
      </c>
      <c r="I35" s="84">
        <v>1746</v>
      </c>
      <c r="J35" s="84">
        <v>8115.88829</v>
      </c>
      <c r="K35" s="84">
        <v>765</v>
      </c>
      <c r="L35" s="84">
        <v>58340.451095</v>
      </c>
      <c r="M35" s="84">
        <v>6</v>
      </c>
      <c r="N35" s="84">
        <v>304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264</v>
      </c>
      <c r="B36" s="57"/>
      <c r="C36" s="84">
        <v>4561</v>
      </c>
      <c r="D36" s="84">
        <v>109355.358801</v>
      </c>
      <c r="E36" s="84">
        <v>0</v>
      </c>
      <c r="F36" s="84">
        <v>0</v>
      </c>
      <c r="G36" s="84">
        <v>0</v>
      </c>
      <c r="H36" s="84">
        <v>0</v>
      </c>
      <c r="I36" s="84">
        <v>3479</v>
      </c>
      <c r="J36" s="84">
        <v>14175.908811</v>
      </c>
      <c r="K36" s="84">
        <v>1059</v>
      </c>
      <c r="L36" s="84">
        <v>94694.58589</v>
      </c>
      <c r="M36" s="84">
        <v>23</v>
      </c>
      <c r="N36" s="84">
        <v>484.8641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94</v>
      </c>
      <c r="B37" s="57"/>
      <c r="C37" s="84">
        <v>1925</v>
      </c>
      <c r="D37" s="84">
        <v>13490.37632</v>
      </c>
      <c r="E37" s="84">
        <v>0</v>
      </c>
      <c r="F37" s="84">
        <v>0</v>
      </c>
      <c r="G37" s="84">
        <v>0</v>
      </c>
      <c r="H37" s="84">
        <v>0</v>
      </c>
      <c r="I37" s="84">
        <v>1622</v>
      </c>
      <c r="J37" s="84">
        <v>6239.7765</v>
      </c>
      <c r="K37" s="84">
        <v>297</v>
      </c>
      <c r="L37" s="84">
        <v>7237.09982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95</v>
      </c>
      <c r="B38" s="57"/>
      <c r="C38" s="84">
        <v>4234</v>
      </c>
      <c r="D38" s="84">
        <v>78906.336631</v>
      </c>
      <c r="E38" s="84">
        <v>0</v>
      </c>
      <c r="F38" s="84">
        <v>0</v>
      </c>
      <c r="G38" s="84">
        <v>0</v>
      </c>
      <c r="H38" s="84">
        <v>0</v>
      </c>
      <c r="I38" s="84">
        <v>3208</v>
      </c>
      <c r="J38" s="84">
        <v>12328.375566</v>
      </c>
      <c r="K38" s="84">
        <v>1002</v>
      </c>
      <c r="L38" s="84">
        <v>65901.55185</v>
      </c>
      <c r="M38" s="84">
        <v>24</v>
      </c>
      <c r="N38" s="84">
        <v>676.409215</v>
      </c>
      <c r="O38" s="84">
        <v>0</v>
      </c>
      <c r="P38" s="84">
        <v>0</v>
      </c>
      <c r="Q38" s="84">
        <v>1</v>
      </c>
      <c r="R38" s="84">
        <v>0</v>
      </c>
    </row>
    <row r="39" spans="1:18" s="80" customFormat="1" ht="15" customHeight="1">
      <c r="A39" s="56" t="s">
        <v>96</v>
      </c>
      <c r="B39" s="57"/>
      <c r="C39" s="84">
        <v>16051</v>
      </c>
      <c r="D39" s="84">
        <v>525100.87918</v>
      </c>
      <c r="E39" s="84">
        <v>0</v>
      </c>
      <c r="F39" s="84">
        <v>0</v>
      </c>
      <c r="G39" s="84">
        <v>0</v>
      </c>
      <c r="H39" s="84">
        <v>0</v>
      </c>
      <c r="I39" s="84">
        <v>11448</v>
      </c>
      <c r="J39" s="84">
        <v>51252.151247</v>
      </c>
      <c r="K39" s="84">
        <v>4501</v>
      </c>
      <c r="L39" s="84">
        <v>471201.476201</v>
      </c>
      <c r="M39" s="84">
        <v>101</v>
      </c>
      <c r="N39" s="84">
        <v>2646.751732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97</v>
      </c>
      <c r="B40" s="57"/>
      <c r="C40" s="84">
        <v>2997</v>
      </c>
      <c r="D40" s="84">
        <v>796828.905184</v>
      </c>
      <c r="E40" s="84">
        <v>0</v>
      </c>
      <c r="F40" s="84">
        <v>0</v>
      </c>
      <c r="G40" s="84">
        <v>0</v>
      </c>
      <c r="H40" s="84">
        <v>0</v>
      </c>
      <c r="I40" s="84">
        <v>1929</v>
      </c>
      <c r="J40" s="84">
        <v>12131.090728</v>
      </c>
      <c r="K40" s="84">
        <v>1048</v>
      </c>
      <c r="L40" s="84">
        <v>784366.364456</v>
      </c>
      <c r="M40" s="84">
        <v>20</v>
      </c>
      <c r="N40" s="84">
        <v>331.45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98</v>
      </c>
      <c r="B41" s="57"/>
      <c r="C41" s="84">
        <v>3897</v>
      </c>
      <c r="D41" s="84">
        <v>180072.627029</v>
      </c>
      <c r="E41" s="84">
        <v>0</v>
      </c>
      <c r="F41" s="84">
        <v>0</v>
      </c>
      <c r="G41" s="84">
        <v>0</v>
      </c>
      <c r="H41" s="84">
        <v>0</v>
      </c>
      <c r="I41" s="84">
        <v>3309</v>
      </c>
      <c r="J41" s="84">
        <v>16448.657489</v>
      </c>
      <c r="K41" s="84">
        <v>582</v>
      </c>
      <c r="L41" s="84">
        <v>163596.89004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317</v>
      </c>
      <c r="B42" s="57"/>
      <c r="C42" s="84">
        <v>104806</v>
      </c>
      <c r="D42" s="84">
        <v>1161226.074611</v>
      </c>
      <c r="E42" s="84">
        <v>3</v>
      </c>
      <c r="F42" s="84">
        <v>230</v>
      </c>
      <c r="G42" s="84">
        <v>1</v>
      </c>
      <c r="H42" s="84">
        <v>30</v>
      </c>
      <c r="I42" s="84">
        <v>90501</v>
      </c>
      <c r="J42" s="84">
        <v>419820.162049</v>
      </c>
      <c r="K42" s="84">
        <v>13900</v>
      </c>
      <c r="L42" s="84">
        <v>725458.369243</v>
      </c>
      <c r="M42" s="84">
        <v>400</v>
      </c>
      <c r="N42" s="84">
        <v>15681.393498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99</v>
      </c>
      <c r="B43" s="57"/>
      <c r="C43" s="84">
        <v>118705</v>
      </c>
      <c r="D43" s="84">
        <v>1078501.988015</v>
      </c>
      <c r="E43" s="84">
        <v>4</v>
      </c>
      <c r="F43" s="84">
        <v>31.45</v>
      </c>
      <c r="G43" s="84">
        <v>0</v>
      </c>
      <c r="H43" s="84">
        <v>0</v>
      </c>
      <c r="I43" s="84">
        <v>99803</v>
      </c>
      <c r="J43" s="84">
        <v>361839.975742</v>
      </c>
      <c r="K43" s="84">
        <v>17673</v>
      </c>
      <c r="L43" s="84">
        <v>706834.964948</v>
      </c>
      <c r="M43" s="84">
        <v>1216</v>
      </c>
      <c r="N43" s="84">
        <v>9675.489122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100</v>
      </c>
      <c r="B44" s="57"/>
      <c r="C44" s="84">
        <v>16071</v>
      </c>
      <c r="D44" s="84">
        <v>833535.30589</v>
      </c>
      <c r="E44" s="84">
        <v>0</v>
      </c>
      <c r="F44" s="84">
        <v>0</v>
      </c>
      <c r="G44" s="84">
        <v>1</v>
      </c>
      <c r="H44" s="84">
        <v>1.8072</v>
      </c>
      <c r="I44" s="84">
        <v>10549</v>
      </c>
      <c r="J44" s="84">
        <v>105228.70584</v>
      </c>
      <c r="K44" s="84">
        <v>5365</v>
      </c>
      <c r="L44" s="84">
        <v>724908.955142</v>
      </c>
      <c r="M44" s="84">
        <v>141</v>
      </c>
      <c r="N44" s="84">
        <v>3340.537708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101</v>
      </c>
      <c r="B45" s="57"/>
      <c r="C45" s="84">
        <v>7016</v>
      </c>
      <c r="D45" s="84">
        <v>67283.003364</v>
      </c>
      <c r="E45" s="84">
        <v>0</v>
      </c>
      <c r="F45" s="84">
        <v>0</v>
      </c>
      <c r="G45" s="84">
        <v>1</v>
      </c>
      <c r="H45" s="84">
        <v>5.6</v>
      </c>
      <c r="I45" s="84">
        <v>5541</v>
      </c>
      <c r="J45" s="84">
        <v>23600.126689</v>
      </c>
      <c r="K45" s="84">
        <v>1458</v>
      </c>
      <c r="L45" s="84">
        <v>43449.396452</v>
      </c>
      <c r="M45" s="84">
        <v>15</v>
      </c>
      <c r="N45" s="84">
        <v>218.27795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315</v>
      </c>
      <c r="B46" s="57"/>
      <c r="C46" s="84">
        <v>22374</v>
      </c>
      <c r="D46" s="84">
        <v>554143.021749</v>
      </c>
      <c r="E46" s="84">
        <v>1</v>
      </c>
      <c r="F46" s="84">
        <v>0.025</v>
      </c>
      <c r="G46" s="84">
        <v>0</v>
      </c>
      <c r="H46" s="84">
        <v>0</v>
      </c>
      <c r="I46" s="84">
        <v>16204</v>
      </c>
      <c r="J46" s="84">
        <v>47494.708133</v>
      </c>
      <c r="K46" s="84">
        <v>5765</v>
      </c>
      <c r="L46" s="84">
        <v>500344.718175</v>
      </c>
      <c r="M46" s="84">
        <v>403</v>
      </c>
      <c r="N46" s="84">
        <v>6291.570441</v>
      </c>
      <c r="O46" s="84">
        <v>1</v>
      </c>
      <c r="P46" s="84">
        <v>12</v>
      </c>
      <c r="Q46" s="84">
        <v>21</v>
      </c>
      <c r="R46" s="84">
        <v>0</v>
      </c>
    </row>
    <row r="47" spans="1:18" s="80" customFormat="1" ht="15" customHeight="1">
      <c r="A47" s="56" t="s">
        <v>102</v>
      </c>
      <c r="B47" s="57"/>
      <c r="C47" s="84">
        <v>37291</v>
      </c>
      <c r="D47" s="84">
        <v>6816886.184118</v>
      </c>
      <c r="E47" s="84">
        <v>0</v>
      </c>
      <c r="F47" s="84">
        <v>0</v>
      </c>
      <c r="G47" s="84">
        <v>1</v>
      </c>
      <c r="H47" s="84">
        <v>5.5</v>
      </c>
      <c r="I47" s="84">
        <v>21428</v>
      </c>
      <c r="J47" s="84">
        <v>307680.940429</v>
      </c>
      <c r="K47" s="84">
        <v>15236</v>
      </c>
      <c r="L47" s="84">
        <v>6444734.235448</v>
      </c>
      <c r="M47" s="84">
        <v>623</v>
      </c>
      <c r="N47" s="84">
        <v>58556.913182</v>
      </c>
      <c r="O47" s="84">
        <v>3</v>
      </c>
      <c r="P47" s="84">
        <v>5908.595059</v>
      </c>
      <c r="Q47" s="84">
        <v>72</v>
      </c>
      <c r="R47" s="84">
        <v>0</v>
      </c>
    </row>
    <row r="48" spans="1:18" s="80" customFormat="1" ht="15" customHeight="1">
      <c r="A48" s="56" t="s">
        <v>103</v>
      </c>
      <c r="B48" s="57"/>
      <c r="C48" s="84">
        <v>30879</v>
      </c>
      <c r="D48" s="84">
        <v>1178642.824397</v>
      </c>
      <c r="E48" s="84">
        <v>0</v>
      </c>
      <c r="F48" s="84">
        <v>0</v>
      </c>
      <c r="G48" s="84">
        <v>1</v>
      </c>
      <c r="H48" s="84">
        <v>0.374</v>
      </c>
      <c r="I48" s="84">
        <v>19062</v>
      </c>
      <c r="J48" s="84">
        <v>181479.571425</v>
      </c>
      <c r="K48" s="84">
        <v>11422</v>
      </c>
      <c r="L48" s="84">
        <v>980759.840881</v>
      </c>
      <c r="M48" s="84">
        <v>394</v>
      </c>
      <c r="N48" s="84">
        <v>16403.038091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104</v>
      </c>
      <c r="B49" s="57"/>
      <c r="C49" s="84">
        <v>60672</v>
      </c>
      <c r="D49" s="84">
        <v>730405.468225</v>
      </c>
      <c r="E49" s="84">
        <v>0</v>
      </c>
      <c r="F49" s="84">
        <v>0</v>
      </c>
      <c r="G49" s="84">
        <v>0</v>
      </c>
      <c r="H49" s="84">
        <v>0</v>
      </c>
      <c r="I49" s="84">
        <v>48092</v>
      </c>
      <c r="J49" s="84">
        <v>130895.04795</v>
      </c>
      <c r="K49" s="84">
        <v>11777</v>
      </c>
      <c r="L49" s="84">
        <v>589543.691437</v>
      </c>
      <c r="M49" s="84">
        <v>800</v>
      </c>
      <c r="N49" s="84">
        <v>9933.028838</v>
      </c>
      <c r="O49" s="84">
        <v>3</v>
      </c>
      <c r="P49" s="84">
        <v>33.7</v>
      </c>
      <c r="Q49" s="84">
        <v>59</v>
      </c>
      <c r="R49" s="84">
        <v>0</v>
      </c>
    </row>
    <row r="50" spans="1:18" s="80" customFormat="1" ht="15" customHeight="1">
      <c r="A50" s="56" t="s">
        <v>105</v>
      </c>
      <c r="B50" s="57"/>
      <c r="C50" s="84">
        <v>17072</v>
      </c>
      <c r="D50" s="84">
        <v>301049.767641</v>
      </c>
      <c r="E50" s="84">
        <v>0</v>
      </c>
      <c r="F50" s="84">
        <v>0</v>
      </c>
      <c r="G50" s="84">
        <v>0</v>
      </c>
      <c r="H50" s="84">
        <v>0</v>
      </c>
      <c r="I50" s="84">
        <v>13746</v>
      </c>
      <c r="J50" s="84">
        <v>61375.665124</v>
      </c>
      <c r="K50" s="84">
        <v>3228</v>
      </c>
      <c r="L50" s="84">
        <v>239210.423432</v>
      </c>
      <c r="M50" s="84">
        <v>98</v>
      </c>
      <c r="N50" s="84">
        <v>463.679085</v>
      </c>
      <c r="O50" s="84">
        <v>0</v>
      </c>
      <c r="P50" s="84">
        <v>0</v>
      </c>
      <c r="Q50" s="84">
        <v>1214</v>
      </c>
      <c r="R50" s="84">
        <v>0</v>
      </c>
    </row>
    <row r="51" spans="1:18" s="80" customFormat="1" ht="15" customHeight="1">
      <c r="A51" s="56" t="s">
        <v>106</v>
      </c>
      <c r="B51" s="57"/>
      <c r="C51" s="84">
        <v>116</v>
      </c>
      <c r="D51" s="84">
        <v>209.009</v>
      </c>
      <c r="E51" s="84">
        <v>0</v>
      </c>
      <c r="F51" s="84">
        <v>0</v>
      </c>
      <c r="G51" s="84">
        <v>0</v>
      </c>
      <c r="H51" s="84">
        <v>0</v>
      </c>
      <c r="I51" s="84">
        <v>108</v>
      </c>
      <c r="J51" s="84">
        <v>180.509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318</v>
      </c>
      <c r="B52" s="57"/>
      <c r="C52" s="84">
        <v>351</v>
      </c>
      <c r="D52" s="84">
        <v>1707.434086</v>
      </c>
      <c r="E52" s="84">
        <v>0</v>
      </c>
      <c r="F52" s="84">
        <v>0</v>
      </c>
      <c r="G52" s="84">
        <v>0</v>
      </c>
      <c r="H52" s="84">
        <v>0</v>
      </c>
      <c r="I52" s="84">
        <v>285</v>
      </c>
      <c r="J52" s="84">
        <v>604.858086</v>
      </c>
      <c r="K52" s="84">
        <v>66</v>
      </c>
      <c r="L52" s="84">
        <v>1102.576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107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199.25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108</v>
      </c>
      <c r="B54" s="57"/>
      <c r="C54" s="84">
        <v>2363</v>
      </c>
      <c r="D54" s="84">
        <v>68340.12111</v>
      </c>
      <c r="E54" s="84">
        <v>0</v>
      </c>
      <c r="F54" s="84">
        <v>0</v>
      </c>
      <c r="G54" s="84">
        <v>0</v>
      </c>
      <c r="H54" s="84">
        <v>0</v>
      </c>
      <c r="I54" s="84">
        <v>1737</v>
      </c>
      <c r="J54" s="84">
        <v>6072.802219</v>
      </c>
      <c r="K54" s="84">
        <v>607</v>
      </c>
      <c r="L54" s="84">
        <v>62161.923304</v>
      </c>
      <c r="M54" s="84">
        <v>19</v>
      </c>
      <c r="N54" s="84">
        <v>105.395587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109</v>
      </c>
      <c r="B55" s="57"/>
      <c r="C55" s="84">
        <v>12801</v>
      </c>
      <c r="D55" s="84">
        <v>135000.55602</v>
      </c>
      <c r="E55" s="84">
        <v>0</v>
      </c>
      <c r="F55" s="84">
        <v>0</v>
      </c>
      <c r="G55" s="84">
        <v>0</v>
      </c>
      <c r="H55" s="84">
        <v>0</v>
      </c>
      <c r="I55" s="84">
        <v>9871</v>
      </c>
      <c r="J55" s="84">
        <v>29449.872453</v>
      </c>
      <c r="K55" s="84">
        <v>2792</v>
      </c>
      <c r="L55" s="84">
        <v>101258.48912</v>
      </c>
      <c r="M55" s="84">
        <v>136</v>
      </c>
      <c r="N55" s="84">
        <v>4273.033933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110</v>
      </c>
      <c r="B56" s="57"/>
      <c r="C56" s="84">
        <v>29717</v>
      </c>
      <c r="D56" s="84">
        <v>259027.662326</v>
      </c>
      <c r="E56" s="84">
        <v>7</v>
      </c>
      <c r="F56" s="84">
        <v>31.24</v>
      </c>
      <c r="G56" s="84">
        <v>1</v>
      </c>
      <c r="H56" s="84">
        <v>0.6</v>
      </c>
      <c r="I56" s="84">
        <v>22665</v>
      </c>
      <c r="J56" s="84">
        <v>67747.772005</v>
      </c>
      <c r="K56" s="84">
        <v>6831</v>
      </c>
      <c r="L56" s="84">
        <v>189002.878646</v>
      </c>
      <c r="M56" s="84">
        <v>213</v>
      </c>
      <c r="N56" s="84">
        <v>2245.171675</v>
      </c>
      <c r="O56" s="84">
        <v>0</v>
      </c>
      <c r="P56" s="84">
        <v>0</v>
      </c>
      <c r="Q56" s="84">
        <v>2790</v>
      </c>
      <c r="R56" s="84">
        <v>99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中華民國106年01月20日編製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307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1" t="s">
        <v>141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  <c r="Q1" s="93" t="s">
        <v>1</v>
      </c>
      <c r="R1" s="69" t="s">
        <v>2</v>
      </c>
    </row>
    <row r="2" spans="1:18" ht="16.5" customHeight="1">
      <c r="A2" s="70" t="s">
        <v>142</v>
      </c>
      <c r="B2" s="71" t="s">
        <v>143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144</v>
      </c>
    </row>
    <row r="3" spans="1:18" s="75" customFormat="1" ht="18" customHeight="1">
      <c r="A3" s="342" t="s">
        <v>237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75" customFormat="1" ht="18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79" customFormat="1" ht="18" customHeight="1">
      <c r="A5" s="77"/>
      <c r="G5" s="265" t="s">
        <v>308</v>
      </c>
      <c r="H5" s="265"/>
      <c r="I5" s="265"/>
      <c r="J5" s="265"/>
      <c r="K5" s="265"/>
      <c r="Q5" s="344" t="s">
        <v>7</v>
      </c>
      <c r="R5" s="344"/>
    </row>
    <row r="6" spans="1:18" s="79" customFormat="1" ht="15.75" customHeight="1">
      <c r="A6" s="325" t="s">
        <v>160</v>
      </c>
      <c r="B6" s="326"/>
      <c r="C6" s="292" t="s">
        <v>145</v>
      </c>
      <c r="D6" s="316"/>
      <c r="E6" s="331" t="s">
        <v>146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292" t="s">
        <v>147</v>
      </c>
      <c r="R6" s="334"/>
    </row>
    <row r="7" spans="1:18" s="80" customFormat="1" ht="15.75" customHeight="1">
      <c r="A7" s="327"/>
      <c r="B7" s="328"/>
      <c r="C7" s="294"/>
      <c r="D7" s="318"/>
      <c r="E7" s="336" t="s">
        <v>148</v>
      </c>
      <c r="F7" s="337"/>
      <c r="G7" s="336" t="s">
        <v>149</v>
      </c>
      <c r="H7" s="337"/>
      <c r="I7" s="336" t="s">
        <v>150</v>
      </c>
      <c r="J7" s="337"/>
      <c r="K7" s="336" t="s">
        <v>151</v>
      </c>
      <c r="L7" s="337"/>
      <c r="M7" s="338" t="s">
        <v>152</v>
      </c>
      <c r="N7" s="339"/>
      <c r="O7" s="336" t="s">
        <v>153</v>
      </c>
      <c r="P7" s="337"/>
      <c r="Q7" s="294"/>
      <c r="R7" s="335"/>
    </row>
    <row r="8" spans="1:18" s="80" customFormat="1" ht="15.75" customHeight="1">
      <c r="A8" s="329"/>
      <c r="B8" s="330"/>
      <c r="C8" s="96" t="s">
        <v>154</v>
      </c>
      <c r="D8" s="81" t="s">
        <v>33</v>
      </c>
      <c r="E8" s="96" t="s">
        <v>154</v>
      </c>
      <c r="F8" s="81" t="s">
        <v>33</v>
      </c>
      <c r="G8" s="96" t="s">
        <v>154</v>
      </c>
      <c r="H8" s="81" t="s">
        <v>33</v>
      </c>
      <c r="I8" s="96" t="s">
        <v>154</v>
      </c>
      <c r="J8" s="81" t="s">
        <v>33</v>
      </c>
      <c r="K8" s="96" t="s">
        <v>154</v>
      </c>
      <c r="L8" s="81" t="s">
        <v>33</v>
      </c>
      <c r="M8" s="96" t="s">
        <v>154</v>
      </c>
      <c r="N8" s="81" t="s">
        <v>33</v>
      </c>
      <c r="O8" s="81" t="s">
        <v>32</v>
      </c>
      <c r="P8" s="81" t="s">
        <v>33</v>
      </c>
      <c r="Q8" s="81" t="s">
        <v>155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674220</v>
      </c>
      <c r="D9" s="84">
        <v>22753630.916697</v>
      </c>
      <c r="E9" s="84">
        <v>3872</v>
      </c>
      <c r="F9" s="84">
        <v>13435.335389</v>
      </c>
      <c r="G9" s="84">
        <v>2772</v>
      </c>
      <c r="H9" s="84">
        <v>32704.556864</v>
      </c>
      <c r="I9" s="84">
        <v>2507</v>
      </c>
      <c r="J9" s="84">
        <v>203069.829282</v>
      </c>
      <c r="K9" s="84">
        <v>501</v>
      </c>
      <c r="L9" s="84">
        <v>25643.791022</v>
      </c>
      <c r="M9" s="84">
        <v>0</v>
      </c>
      <c r="N9" s="84">
        <v>0</v>
      </c>
      <c r="O9" s="84">
        <v>-47</v>
      </c>
      <c r="P9" s="84">
        <v>-3259.946951</v>
      </c>
      <c r="Q9" s="84">
        <v>675273</v>
      </c>
      <c r="R9" s="84">
        <v>22908527.786531</v>
      </c>
    </row>
    <row r="10" spans="1:18" s="80" customFormat="1" ht="12.75" customHeight="1">
      <c r="A10" s="56" t="s">
        <v>69</v>
      </c>
      <c r="B10" s="57"/>
      <c r="C10" s="84">
        <v>14474</v>
      </c>
      <c r="D10" s="84">
        <v>504243.229708</v>
      </c>
      <c r="E10" s="84">
        <v>105</v>
      </c>
      <c r="F10" s="84">
        <v>247.807</v>
      </c>
      <c r="G10" s="84">
        <v>68</v>
      </c>
      <c r="H10" s="84">
        <v>2906.0412</v>
      </c>
      <c r="I10" s="84">
        <v>87</v>
      </c>
      <c r="J10" s="84">
        <v>3331.97809</v>
      </c>
      <c r="K10" s="84">
        <v>16</v>
      </c>
      <c r="L10" s="84">
        <v>866.21245</v>
      </c>
      <c r="M10" s="84">
        <v>26</v>
      </c>
      <c r="N10" s="84">
        <v>327.965</v>
      </c>
      <c r="O10" s="84">
        <v>-1</v>
      </c>
      <c r="P10" s="84">
        <v>-569.5825</v>
      </c>
      <c r="Q10" s="84">
        <v>14536</v>
      </c>
      <c r="R10" s="84">
        <v>503809.143648</v>
      </c>
    </row>
    <row r="11" spans="1:18" s="80" customFormat="1" ht="12.75" customHeight="1">
      <c r="A11" s="56" t="s">
        <v>70</v>
      </c>
      <c r="B11" s="57"/>
      <c r="C11" s="84">
        <v>4010</v>
      </c>
      <c r="D11" s="84">
        <v>255441.06248</v>
      </c>
      <c r="E11" s="84">
        <v>11</v>
      </c>
      <c r="F11" s="84">
        <v>66.6</v>
      </c>
      <c r="G11" s="84">
        <v>14</v>
      </c>
      <c r="H11" s="84">
        <v>67.65</v>
      </c>
      <c r="I11" s="84">
        <v>11</v>
      </c>
      <c r="J11" s="84">
        <v>324.78</v>
      </c>
      <c r="K11" s="84">
        <v>6</v>
      </c>
      <c r="L11" s="84">
        <v>85.5</v>
      </c>
      <c r="M11" s="84">
        <v>6</v>
      </c>
      <c r="N11" s="84">
        <v>163.4</v>
      </c>
      <c r="O11" s="84">
        <v>-1</v>
      </c>
      <c r="P11" s="84">
        <v>-48</v>
      </c>
      <c r="Q11" s="84">
        <v>4012</v>
      </c>
      <c r="R11" s="84">
        <v>255794.69248</v>
      </c>
    </row>
    <row r="12" spans="1:18" s="80" customFormat="1" ht="12.75" customHeight="1">
      <c r="A12" s="56" t="s">
        <v>71</v>
      </c>
      <c r="B12" s="57"/>
      <c r="C12" s="84">
        <v>189372</v>
      </c>
      <c r="D12" s="84">
        <v>7956437.976151</v>
      </c>
      <c r="E12" s="84">
        <v>753</v>
      </c>
      <c r="F12" s="84">
        <v>2534.063123</v>
      </c>
      <c r="G12" s="84">
        <v>649</v>
      </c>
      <c r="H12" s="84">
        <v>15490.778381</v>
      </c>
      <c r="I12" s="84">
        <v>790</v>
      </c>
      <c r="J12" s="84">
        <v>48349.23615</v>
      </c>
      <c r="K12" s="84">
        <v>172</v>
      </c>
      <c r="L12" s="84">
        <v>6372.215097</v>
      </c>
      <c r="M12" s="84">
        <v>74</v>
      </c>
      <c r="N12" s="84">
        <v>684.257133</v>
      </c>
      <c r="O12" s="84">
        <v>-8</v>
      </c>
      <c r="P12" s="84">
        <v>-326.791441</v>
      </c>
      <c r="Q12" s="84">
        <v>189542</v>
      </c>
      <c r="R12" s="84">
        <v>7985815.747638</v>
      </c>
    </row>
    <row r="13" spans="1:18" s="80" customFormat="1" ht="12.75" customHeight="1">
      <c r="A13" s="56" t="s">
        <v>72</v>
      </c>
      <c r="B13" s="57"/>
      <c r="C13" s="84">
        <v>16553</v>
      </c>
      <c r="D13" s="84">
        <v>437906.956444</v>
      </c>
      <c r="E13" s="84">
        <v>117</v>
      </c>
      <c r="F13" s="84">
        <v>317.012123</v>
      </c>
      <c r="G13" s="84">
        <v>73</v>
      </c>
      <c r="H13" s="84">
        <v>1630.674513</v>
      </c>
      <c r="I13" s="84">
        <v>75</v>
      </c>
      <c r="J13" s="84">
        <v>747.660677</v>
      </c>
      <c r="K13" s="84">
        <v>18</v>
      </c>
      <c r="L13" s="84">
        <v>349.29</v>
      </c>
      <c r="M13" s="84">
        <v>-1</v>
      </c>
      <c r="N13" s="84">
        <v>-335.227</v>
      </c>
      <c r="O13" s="84">
        <v>0</v>
      </c>
      <c r="P13" s="84">
        <v>1.38</v>
      </c>
      <c r="Q13" s="84">
        <v>16596</v>
      </c>
      <c r="R13" s="84">
        <v>436657.817731</v>
      </c>
    </row>
    <row r="14" spans="1:18" s="80" customFormat="1" ht="12.75" customHeight="1">
      <c r="A14" s="56" t="s">
        <v>73</v>
      </c>
      <c r="B14" s="57"/>
      <c r="C14" s="84">
        <v>1122</v>
      </c>
      <c r="D14" s="84">
        <v>40287.026192</v>
      </c>
      <c r="E14" s="84">
        <v>13</v>
      </c>
      <c r="F14" s="84">
        <v>23.08</v>
      </c>
      <c r="G14" s="84">
        <v>6</v>
      </c>
      <c r="H14" s="84">
        <v>6.1</v>
      </c>
      <c r="I14" s="84">
        <v>8</v>
      </c>
      <c r="J14" s="84">
        <v>245.41384</v>
      </c>
      <c r="K14" s="84">
        <v>2</v>
      </c>
      <c r="L14" s="84">
        <v>73.4</v>
      </c>
      <c r="M14" s="84">
        <v>-3</v>
      </c>
      <c r="N14" s="84">
        <v>-38.294</v>
      </c>
      <c r="O14" s="84">
        <v>0</v>
      </c>
      <c r="P14" s="84">
        <v>0</v>
      </c>
      <c r="Q14" s="84">
        <v>1126</v>
      </c>
      <c r="R14" s="84">
        <v>40437.726032</v>
      </c>
    </row>
    <row r="15" spans="1:18" s="80" customFormat="1" ht="12.7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75</v>
      </c>
      <c r="B16" s="57"/>
      <c r="C16" s="84">
        <v>11714</v>
      </c>
      <c r="D16" s="84">
        <v>446278.183097</v>
      </c>
      <c r="E16" s="84">
        <v>13</v>
      </c>
      <c r="F16" s="84">
        <v>33.02</v>
      </c>
      <c r="G16" s="84">
        <v>42</v>
      </c>
      <c r="H16" s="84">
        <v>229.37</v>
      </c>
      <c r="I16" s="84">
        <v>26</v>
      </c>
      <c r="J16" s="84">
        <v>614.832</v>
      </c>
      <c r="K16" s="84">
        <v>12</v>
      </c>
      <c r="L16" s="84">
        <v>375.74815</v>
      </c>
      <c r="M16" s="84">
        <v>-5</v>
      </c>
      <c r="N16" s="84">
        <v>80.9603</v>
      </c>
      <c r="O16" s="84">
        <v>0</v>
      </c>
      <c r="P16" s="84">
        <v>0</v>
      </c>
      <c r="Q16" s="84">
        <v>11680</v>
      </c>
      <c r="R16" s="84">
        <v>446401.877247</v>
      </c>
    </row>
    <row r="17" spans="1:18" s="80" customFormat="1" ht="12.75" customHeight="1">
      <c r="A17" s="56" t="s">
        <v>76</v>
      </c>
      <c r="B17" s="57"/>
      <c r="C17" s="84">
        <v>5156</v>
      </c>
      <c r="D17" s="84">
        <v>87135.174555</v>
      </c>
      <c r="E17" s="84">
        <v>28</v>
      </c>
      <c r="F17" s="84">
        <v>87.77</v>
      </c>
      <c r="G17" s="84">
        <v>30</v>
      </c>
      <c r="H17" s="84">
        <v>107.95</v>
      </c>
      <c r="I17" s="84">
        <v>14</v>
      </c>
      <c r="J17" s="84">
        <v>166.9</v>
      </c>
      <c r="K17" s="84">
        <v>4</v>
      </c>
      <c r="L17" s="84">
        <v>236.238</v>
      </c>
      <c r="M17" s="84">
        <v>3</v>
      </c>
      <c r="N17" s="84">
        <v>-61.2025</v>
      </c>
      <c r="O17" s="84">
        <v>0</v>
      </c>
      <c r="P17" s="84">
        <v>0</v>
      </c>
      <c r="Q17" s="84">
        <v>5157</v>
      </c>
      <c r="R17" s="84">
        <v>86984.454055</v>
      </c>
    </row>
    <row r="18" spans="1:18" s="80" customFormat="1" ht="12.75" customHeight="1">
      <c r="A18" s="56" t="s">
        <v>77</v>
      </c>
      <c r="B18" s="57"/>
      <c r="C18" s="84">
        <v>2061</v>
      </c>
      <c r="D18" s="84">
        <v>26757.107081</v>
      </c>
      <c r="E18" s="84">
        <v>5</v>
      </c>
      <c r="F18" s="84">
        <v>16.9</v>
      </c>
      <c r="G18" s="84">
        <v>9</v>
      </c>
      <c r="H18" s="84">
        <v>37.55</v>
      </c>
      <c r="I18" s="84">
        <v>7</v>
      </c>
      <c r="J18" s="84">
        <v>81.399</v>
      </c>
      <c r="K18" s="84">
        <v>0</v>
      </c>
      <c r="L18" s="84">
        <v>0</v>
      </c>
      <c r="M18" s="84">
        <v>5</v>
      </c>
      <c r="N18" s="84">
        <v>836.3542</v>
      </c>
      <c r="O18" s="84">
        <v>0</v>
      </c>
      <c r="P18" s="84">
        <v>0</v>
      </c>
      <c r="Q18" s="84">
        <v>2062</v>
      </c>
      <c r="R18" s="84">
        <v>27654.210281</v>
      </c>
    </row>
    <row r="19" spans="1:18" s="80" customFormat="1" ht="12.75" customHeight="1">
      <c r="A19" s="56" t="s">
        <v>78</v>
      </c>
      <c r="B19" s="57"/>
      <c r="C19" s="84">
        <v>3813</v>
      </c>
      <c r="D19" s="84">
        <v>48282.816628</v>
      </c>
      <c r="E19" s="84">
        <v>12</v>
      </c>
      <c r="F19" s="84">
        <v>59</v>
      </c>
      <c r="G19" s="84">
        <v>10</v>
      </c>
      <c r="H19" s="84">
        <v>48.11</v>
      </c>
      <c r="I19" s="84">
        <v>12</v>
      </c>
      <c r="J19" s="84">
        <v>63.74</v>
      </c>
      <c r="K19" s="84">
        <v>4</v>
      </c>
      <c r="L19" s="84">
        <v>23.08</v>
      </c>
      <c r="M19" s="84">
        <v>-4</v>
      </c>
      <c r="N19" s="84">
        <v>-37</v>
      </c>
      <c r="O19" s="84">
        <v>0</v>
      </c>
      <c r="P19" s="84">
        <v>-8</v>
      </c>
      <c r="Q19" s="84">
        <v>3811</v>
      </c>
      <c r="R19" s="84">
        <v>48289.366628</v>
      </c>
    </row>
    <row r="20" spans="1:18" s="80" customFormat="1" ht="12.75" customHeight="1">
      <c r="A20" s="56" t="s">
        <v>79</v>
      </c>
      <c r="B20" s="57"/>
      <c r="C20" s="84">
        <v>3525</v>
      </c>
      <c r="D20" s="84">
        <v>63921.556776</v>
      </c>
      <c r="E20" s="84">
        <v>5</v>
      </c>
      <c r="F20" s="84">
        <v>18.75</v>
      </c>
      <c r="G20" s="84">
        <v>12</v>
      </c>
      <c r="H20" s="84">
        <v>39.72</v>
      </c>
      <c r="I20" s="84">
        <v>10</v>
      </c>
      <c r="J20" s="84">
        <v>164.5</v>
      </c>
      <c r="K20" s="84">
        <v>2</v>
      </c>
      <c r="L20" s="84">
        <v>42.272</v>
      </c>
      <c r="M20" s="84">
        <v>-9</v>
      </c>
      <c r="N20" s="84">
        <v>-1593.148</v>
      </c>
      <c r="O20" s="84">
        <v>0</v>
      </c>
      <c r="P20" s="84">
        <v>0</v>
      </c>
      <c r="Q20" s="84">
        <v>3509</v>
      </c>
      <c r="R20" s="84">
        <v>62429.666776</v>
      </c>
    </row>
    <row r="21" spans="1:18" s="80" customFormat="1" ht="12.75" customHeight="1">
      <c r="A21" s="56" t="s">
        <v>80</v>
      </c>
      <c r="B21" s="57"/>
      <c r="C21" s="84">
        <v>10266</v>
      </c>
      <c r="D21" s="84">
        <v>109210.017941</v>
      </c>
      <c r="E21" s="84">
        <v>40</v>
      </c>
      <c r="F21" s="84">
        <v>66.85</v>
      </c>
      <c r="G21" s="84">
        <v>29</v>
      </c>
      <c r="H21" s="84">
        <v>77.405168</v>
      </c>
      <c r="I21" s="84">
        <v>20</v>
      </c>
      <c r="J21" s="84">
        <v>119.53</v>
      </c>
      <c r="K21" s="84">
        <v>7</v>
      </c>
      <c r="L21" s="84">
        <v>82</v>
      </c>
      <c r="M21" s="84">
        <v>15</v>
      </c>
      <c r="N21" s="84">
        <v>172.33</v>
      </c>
      <c r="O21" s="84">
        <v>0</v>
      </c>
      <c r="P21" s="84">
        <v>2</v>
      </c>
      <c r="Q21" s="84">
        <v>10292</v>
      </c>
      <c r="R21" s="84">
        <v>109411.322773</v>
      </c>
    </row>
    <row r="22" spans="1:18" s="80" customFormat="1" ht="12.75" customHeight="1">
      <c r="A22" s="56" t="s">
        <v>81</v>
      </c>
      <c r="B22" s="57"/>
      <c r="C22" s="84">
        <v>364</v>
      </c>
      <c r="D22" s="84">
        <v>24738.5391</v>
      </c>
      <c r="E22" s="84">
        <v>0</v>
      </c>
      <c r="F22" s="84">
        <v>0</v>
      </c>
      <c r="G22" s="84">
        <v>0</v>
      </c>
      <c r="H22" s="84">
        <v>0</v>
      </c>
      <c r="I22" s="84">
        <v>4</v>
      </c>
      <c r="J22" s="84">
        <v>44.49999</v>
      </c>
      <c r="K22" s="84">
        <v>0</v>
      </c>
      <c r="L22" s="84">
        <v>0</v>
      </c>
      <c r="M22" s="84">
        <v>-2</v>
      </c>
      <c r="N22" s="84">
        <v>-56</v>
      </c>
      <c r="O22" s="84">
        <v>0</v>
      </c>
      <c r="P22" s="84">
        <v>0</v>
      </c>
      <c r="Q22" s="84">
        <v>362</v>
      </c>
      <c r="R22" s="84">
        <v>24727.03909</v>
      </c>
    </row>
    <row r="23" spans="1:18" s="80" customFormat="1" ht="12.75" customHeight="1">
      <c r="A23" s="56" t="s">
        <v>82</v>
      </c>
      <c r="B23" s="57"/>
      <c r="C23" s="84">
        <v>8342</v>
      </c>
      <c r="D23" s="84">
        <v>645902.732488</v>
      </c>
      <c r="E23" s="84">
        <v>32</v>
      </c>
      <c r="F23" s="84">
        <v>159.03</v>
      </c>
      <c r="G23" s="84">
        <v>23</v>
      </c>
      <c r="H23" s="84">
        <v>224.725</v>
      </c>
      <c r="I23" s="84">
        <v>39</v>
      </c>
      <c r="J23" s="84">
        <v>1966.091798</v>
      </c>
      <c r="K23" s="84">
        <v>6</v>
      </c>
      <c r="L23" s="84">
        <v>27.99137</v>
      </c>
      <c r="M23" s="84">
        <v>8</v>
      </c>
      <c r="N23" s="84">
        <v>-285.14</v>
      </c>
      <c r="O23" s="84">
        <v>-1</v>
      </c>
      <c r="P23" s="84">
        <v>-96</v>
      </c>
      <c r="Q23" s="84">
        <v>8358</v>
      </c>
      <c r="R23" s="84">
        <v>647393.997916</v>
      </c>
    </row>
    <row r="24" spans="1:18" s="80" customFormat="1" ht="12.75" customHeight="1">
      <c r="A24" s="56" t="s">
        <v>83</v>
      </c>
      <c r="B24" s="57"/>
      <c r="C24" s="84">
        <v>6219</v>
      </c>
      <c r="D24" s="84">
        <v>195378.269027</v>
      </c>
      <c r="E24" s="84">
        <v>37</v>
      </c>
      <c r="F24" s="84">
        <v>136.12</v>
      </c>
      <c r="G24" s="84">
        <v>22</v>
      </c>
      <c r="H24" s="84">
        <v>160.16</v>
      </c>
      <c r="I24" s="84">
        <v>31</v>
      </c>
      <c r="J24" s="84">
        <v>988.002</v>
      </c>
      <c r="K24" s="84">
        <v>4</v>
      </c>
      <c r="L24" s="84">
        <v>131.08</v>
      </c>
      <c r="M24" s="84">
        <v>9</v>
      </c>
      <c r="N24" s="84">
        <v>1206.4913</v>
      </c>
      <c r="O24" s="84">
        <v>-1</v>
      </c>
      <c r="P24" s="84">
        <v>6.7</v>
      </c>
      <c r="Q24" s="84">
        <v>6242</v>
      </c>
      <c r="R24" s="84">
        <v>197424.342327</v>
      </c>
    </row>
    <row r="25" spans="1:18" s="80" customFormat="1" ht="12.75" customHeight="1">
      <c r="A25" s="56" t="s">
        <v>263</v>
      </c>
      <c r="B25" s="57"/>
      <c r="C25" s="84">
        <v>163</v>
      </c>
      <c r="D25" s="84">
        <v>39692.02585</v>
      </c>
      <c r="E25" s="84">
        <v>3</v>
      </c>
      <c r="F25" s="84">
        <v>60.11</v>
      </c>
      <c r="G25" s="84">
        <v>1</v>
      </c>
      <c r="H25" s="84">
        <v>1.5</v>
      </c>
      <c r="I25" s="84">
        <v>7</v>
      </c>
      <c r="J25" s="84">
        <v>514.60087</v>
      </c>
      <c r="K25" s="84">
        <v>1</v>
      </c>
      <c r="L25" s="84">
        <v>217.152</v>
      </c>
      <c r="M25" s="84">
        <v>-1</v>
      </c>
      <c r="N25" s="84">
        <v>-128</v>
      </c>
      <c r="O25" s="84">
        <v>0</v>
      </c>
      <c r="P25" s="84">
        <v>0</v>
      </c>
      <c r="Q25" s="84">
        <v>164</v>
      </c>
      <c r="R25" s="84">
        <v>39920.08472</v>
      </c>
    </row>
    <row r="26" spans="1:18" s="80" customFormat="1" ht="12.75" customHeight="1">
      <c r="A26" s="56" t="s">
        <v>84</v>
      </c>
      <c r="B26" s="57"/>
      <c r="C26" s="84">
        <v>2033</v>
      </c>
      <c r="D26" s="84">
        <v>95759.803669</v>
      </c>
      <c r="E26" s="84">
        <v>5</v>
      </c>
      <c r="F26" s="84">
        <v>5.82</v>
      </c>
      <c r="G26" s="84">
        <v>3</v>
      </c>
      <c r="H26" s="84">
        <v>11</v>
      </c>
      <c r="I26" s="84">
        <v>15</v>
      </c>
      <c r="J26" s="84">
        <v>299.93125</v>
      </c>
      <c r="K26" s="84">
        <v>2</v>
      </c>
      <c r="L26" s="84">
        <v>34.95</v>
      </c>
      <c r="M26" s="84">
        <v>-3</v>
      </c>
      <c r="N26" s="84">
        <v>-154.96</v>
      </c>
      <c r="O26" s="84">
        <v>0</v>
      </c>
      <c r="P26" s="84">
        <v>0</v>
      </c>
      <c r="Q26" s="84">
        <v>2032</v>
      </c>
      <c r="R26" s="84">
        <v>95864.644919</v>
      </c>
    </row>
    <row r="27" spans="1:18" s="80" customFormat="1" ht="12.75" customHeight="1">
      <c r="A27" s="56" t="s">
        <v>85</v>
      </c>
      <c r="B27" s="57"/>
      <c r="C27" s="84">
        <v>9190</v>
      </c>
      <c r="D27" s="84">
        <v>260371.245044</v>
      </c>
      <c r="E27" s="84">
        <v>24</v>
      </c>
      <c r="F27" s="84">
        <v>235.31</v>
      </c>
      <c r="G27" s="84">
        <v>35</v>
      </c>
      <c r="H27" s="84">
        <v>155.5</v>
      </c>
      <c r="I27" s="84">
        <v>27</v>
      </c>
      <c r="J27" s="84">
        <v>886.28754</v>
      </c>
      <c r="K27" s="84">
        <v>10</v>
      </c>
      <c r="L27" s="84">
        <v>637.0416</v>
      </c>
      <c r="M27" s="84">
        <v>1</v>
      </c>
      <c r="N27" s="84">
        <v>483.9622</v>
      </c>
      <c r="O27" s="84">
        <v>0</v>
      </c>
      <c r="P27" s="84">
        <v>-58.9</v>
      </c>
      <c r="Q27" s="84">
        <v>9180</v>
      </c>
      <c r="R27" s="84">
        <v>261125.363184</v>
      </c>
    </row>
    <row r="28" spans="1:18" s="80" customFormat="1" ht="12.75" customHeight="1">
      <c r="A28" s="56" t="s">
        <v>86</v>
      </c>
      <c r="B28" s="57"/>
      <c r="C28" s="84">
        <v>3177</v>
      </c>
      <c r="D28" s="84">
        <v>128791.025567</v>
      </c>
      <c r="E28" s="84">
        <v>6</v>
      </c>
      <c r="F28" s="84">
        <v>4.42</v>
      </c>
      <c r="G28" s="84">
        <v>14</v>
      </c>
      <c r="H28" s="84">
        <v>544.54039</v>
      </c>
      <c r="I28" s="84">
        <v>13</v>
      </c>
      <c r="J28" s="84">
        <v>135.21</v>
      </c>
      <c r="K28" s="84">
        <v>3</v>
      </c>
      <c r="L28" s="84">
        <v>34.8</v>
      </c>
      <c r="M28" s="84">
        <v>8</v>
      </c>
      <c r="N28" s="84">
        <v>131.28</v>
      </c>
      <c r="O28" s="84">
        <v>0</v>
      </c>
      <c r="P28" s="84">
        <v>0</v>
      </c>
      <c r="Q28" s="84">
        <v>3177</v>
      </c>
      <c r="R28" s="84">
        <v>128482.595177</v>
      </c>
    </row>
    <row r="29" spans="1:18" s="80" customFormat="1" ht="12.75" customHeight="1">
      <c r="A29" s="56" t="s">
        <v>87</v>
      </c>
      <c r="B29" s="57"/>
      <c r="C29" s="84">
        <v>7920</v>
      </c>
      <c r="D29" s="84">
        <v>559419.857389</v>
      </c>
      <c r="E29" s="84">
        <v>25</v>
      </c>
      <c r="F29" s="84">
        <v>85.7</v>
      </c>
      <c r="G29" s="84">
        <v>29</v>
      </c>
      <c r="H29" s="84">
        <v>1609.78</v>
      </c>
      <c r="I29" s="84">
        <v>42</v>
      </c>
      <c r="J29" s="84">
        <v>867.168</v>
      </c>
      <c r="K29" s="84">
        <v>4</v>
      </c>
      <c r="L29" s="84">
        <v>83</v>
      </c>
      <c r="M29" s="84">
        <v>3</v>
      </c>
      <c r="N29" s="84">
        <v>30.9</v>
      </c>
      <c r="O29" s="84">
        <v>-1</v>
      </c>
      <c r="P29" s="84">
        <v>-12</v>
      </c>
      <c r="Q29" s="84">
        <v>7918</v>
      </c>
      <c r="R29" s="84">
        <v>558698.845389</v>
      </c>
    </row>
    <row r="30" spans="1:18" s="80" customFormat="1" ht="12.75" customHeight="1">
      <c r="A30" s="56" t="s">
        <v>88</v>
      </c>
      <c r="B30" s="57"/>
      <c r="C30" s="84">
        <v>30389</v>
      </c>
      <c r="D30" s="84">
        <v>433513.33769</v>
      </c>
      <c r="E30" s="84">
        <v>99</v>
      </c>
      <c r="F30" s="84">
        <v>290.96</v>
      </c>
      <c r="G30" s="84">
        <v>82</v>
      </c>
      <c r="H30" s="84">
        <v>475.13</v>
      </c>
      <c r="I30" s="84">
        <v>97</v>
      </c>
      <c r="J30" s="84">
        <v>1327.93575</v>
      </c>
      <c r="K30" s="84">
        <v>15</v>
      </c>
      <c r="L30" s="84">
        <v>127.72</v>
      </c>
      <c r="M30" s="84">
        <v>0</v>
      </c>
      <c r="N30" s="84">
        <v>-490.45</v>
      </c>
      <c r="O30" s="84">
        <v>-1</v>
      </c>
      <c r="P30" s="84">
        <v>-109</v>
      </c>
      <c r="Q30" s="84">
        <v>30405</v>
      </c>
      <c r="R30" s="84">
        <v>433929.93344</v>
      </c>
    </row>
    <row r="31" spans="1:18" s="80" customFormat="1" ht="12.75" customHeight="1">
      <c r="A31" s="56" t="s">
        <v>89</v>
      </c>
      <c r="B31" s="57"/>
      <c r="C31" s="84">
        <v>4930</v>
      </c>
      <c r="D31" s="84">
        <v>728676.056991</v>
      </c>
      <c r="E31" s="84">
        <v>22</v>
      </c>
      <c r="F31" s="84">
        <v>95.85</v>
      </c>
      <c r="G31" s="84">
        <v>27</v>
      </c>
      <c r="H31" s="84">
        <v>207.1</v>
      </c>
      <c r="I31" s="84">
        <v>41</v>
      </c>
      <c r="J31" s="84">
        <v>29908.54448</v>
      </c>
      <c r="K31" s="84">
        <v>10</v>
      </c>
      <c r="L31" s="84">
        <v>829.07193</v>
      </c>
      <c r="M31" s="84">
        <v>2</v>
      </c>
      <c r="N31" s="84">
        <v>-444.86667</v>
      </c>
      <c r="O31" s="84">
        <v>0</v>
      </c>
      <c r="P31" s="84">
        <v>0</v>
      </c>
      <c r="Q31" s="84">
        <v>4927</v>
      </c>
      <c r="R31" s="84">
        <v>757199.412871</v>
      </c>
    </row>
    <row r="32" spans="1:18" s="80" customFormat="1" ht="12.75" customHeight="1">
      <c r="A32" s="56" t="s">
        <v>90</v>
      </c>
      <c r="B32" s="57"/>
      <c r="C32" s="84">
        <v>21399</v>
      </c>
      <c r="D32" s="84">
        <v>2038717.237845</v>
      </c>
      <c r="E32" s="84">
        <v>115</v>
      </c>
      <c r="F32" s="84">
        <v>485.341</v>
      </c>
      <c r="G32" s="84">
        <v>83</v>
      </c>
      <c r="H32" s="84">
        <v>9200.83331</v>
      </c>
      <c r="I32" s="84">
        <v>126</v>
      </c>
      <c r="J32" s="84">
        <v>5368.688771</v>
      </c>
      <c r="K32" s="84">
        <v>27</v>
      </c>
      <c r="L32" s="84">
        <v>496.12414</v>
      </c>
      <c r="M32" s="84">
        <v>20</v>
      </c>
      <c r="N32" s="84">
        <v>-4548.664192</v>
      </c>
      <c r="O32" s="84">
        <v>-1</v>
      </c>
      <c r="P32" s="84">
        <v>28.945839</v>
      </c>
      <c r="Q32" s="84">
        <v>21450</v>
      </c>
      <c r="R32" s="84">
        <v>2030354.591813</v>
      </c>
    </row>
    <row r="33" spans="1:18" s="80" customFormat="1" ht="12.75" customHeight="1">
      <c r="A33" s="56" t="s">
        <v>91</v>
      </c>
      <c r="B33" s="57"/>
      <c r="C33" s="84">
        <v>5832</v>
      </c>
      <c r="D33" s="84">
        <v>459847.201278</v>
      </c>
      <c r="E33" s="84">
        <v>13</v>
      </c>
      <c r="F33" s="84">
        <v>49.8</v>
      </c>
      <c r="G33" s="84">
        <v>20</v>
      </c>
      <c r="H33" s="84">
        <v>243.58</v>
      </c>
      <c r="I33" s="84">
        <v>25</v>
      </c>
      <c r="J33" s="84">
        <v>441.48053</v>
      </c>
      <c r="K33" s="84">
        <v>10</v>
      </c>
      <c r="L33" s="84">
        <v>242.177174</v>
      </c>
      <c r="M33" s="84">
        <v>4</v>
      </c>
      <c r="N33" s="84">
        <v>482.355</v>
      </c>
      <c r="O33" s="84">
        <v>-1</v>
      </c>
      <c r="P33" s="84">
        <v>20.56077</v>
      </c>
      <c r="Q33" s="84">
        <v>5828</v>
      </c>
      <c r="R33" s="84">
        <v>460355.640404</v>
      </c>
    </row>
    <row r="34" spans="1:18" s="80" customFormat="1" ht="12.75" customHeight="1">
      <c r="A34" s="56" t="s">
        <v>92</v>
      </c>
      <c r="B34" s="57"/>
      <c r="C34" s="84">
        <v>5939</v>
      </c>
      <c r="D34" s="84">
        <v>238470.579515</v>
      </c>
      <c r="E34" s="84">
        <v>25</v>
      </c>
      <c r="F34" s="84">
        <v>65.39</v>
      </c>
      <c r="G34" s="84">
        <v>19</v>
      </c>
      <c r="H34" s="84">
        <v>89.2</v>
      </c>
      <c r="I34" s="84">
        <v>30</v>
      </c>
      <c r="J34" s="84">
        <v>445.098181</v>
      </c>
      <c r="K34" s="84">
        <v>9</v>
      </c>
      <c r="L34" s="84">
        <v>82.303333</v>
      </c>
      <c r="M34" s="84">
        <v>-1</v>
      </c>
      <c r="N34" s="84">
        <v>-567.649545</v>
      </c>
      <c r="O34" s="84">
        <v>0</v>
      </c>
      <c r="P34" s="84">
        <v>-71.535</v>
      </c>
      <c r="Q34" s="84">
        <v>5944</v>
      </c>
      <c r="R34" s="84">
        <v>238170.379818</v>
      </c>
    </row>
    <row r="35" spans="1:18" s="80" customFormat="1" ht="12.75" customHeight="1">
      <c r="A35" s="56" t="s">
        <v>93</v>
      </c>
      <c r="B35" s="57"/>
      <c r="C35" s="84">
        <v>2510</v>
      </c>
      <c r="D35" s="84">
        <v>66096.159385</v>
      </c>
      <c r="E35" s="84">
        <v>7</v>
      </c>
      <c r="F35" s="84">
        <v>40.18</v>
      </c>
      <c r="G35" s="84">
        <v>3</v>
      </c>
      <c r="H35" s="84">
        <v>7</v>
      </c>
      <c r="I35" s="84">
        <v>11</v>
      </c>
      <c r="J35" s="84">
        <v>283</v>
      </c>
      <c r="K35" s="84">
        <v>0</v>
      </c>
      <c r="L35" s="84">
        <v>0</v>
      </c>
      <c r="M35" s="84">
        <v>3</v>
      </c>
      <c r="N35" s="84">
        <v>348</v>
      </c>
      <c r="O35" s="84">
        <v>0</v>
      </c>
      <c r="P35" s="84">
        <v>0</v>
      </c>
      <c r="Q35" s="84">
        <v>2517</v>
      </c>
      <c r="R35" s="84">
        <v>66760.339385</v>
      </c>
    </row>
    <row r="36" spans="1:18" s="80" customFormat="1" ht="12.75" customHeight="1">
      <c r="A36" s="56" t="s">
        <v>264</v>
      </c>
      <c r="B36" s="57"/>
      <c r="C36" s="84">
        <v>4530</v>
      </c>
      <c r="D36" s="84">
        <v>109439.088531</v>
      </c>
      <c r="E36" s="84">
        <v>28</v>
      </c>
      <c r="F36" s="84">
        <v>72.55</v>
      </c>
      <c r="G36" s="84">
        <v>3</v>
      </c>
      <c r="H36" s="84">
        <v>17.7</v>
      </c>
      <c r="I36" s="84">
        <v>21</v>
      </c>
      <c r="J36" s="84">
        <v>787.77027</v>
      </c>
      <c r="K36" s="84">
        <v>4</v>
      </c>
      <c r="L36" s="84">
        <v>1012</v>
      </c>
      <c r="M36" s="84">
        <v>6</v>
      </c>
      <c r="N36" s="84">
        <v>89.05</v>
      </c>
      <c r="O36" s="84">
        <v>0</v>
      </c>
      <c r="P36" s="84">
        <v>-3.4</v>
      </c>
      <c r="Q36" s="84">
        <v>4561</v>
      </c>
      <c r="R36" s="84">
        <v>109355.358801</v>
      </c>
    </row>
    <row r="37" spans="1:18" s="80" customFormat="1" ht="12.75" customHeight="1">
      <c r="A37" s="56" t="s">
        <v>94</v>
      </c>
      <c r="B37" s="57"/>
      <c r="C37" s="84">
        <v>1918</v>
      </c>
      <c r="D37" s="84">
        <v>13448.51632</v>
      </c>
      <c r="E37" s="84">
        <v>11</v>
      </c>
      <c r="F37" s="84">
        <v>8</v>
      </c>
      <c r="G37" s="84">
        <v>10</v>
      </c>
      <c r="H37" s="84">
        <v>20.2</v>
      </c>
      <c r="I37" s="84">
        <v>4</v>
      </c>
      <c r="J37" s="84">
        <v>54.86</v>
      </c>
      <c r="K37" s="84">
        <v>0</v>
      </c>
      <c r="L37" s="84">
        <v>0</v>
      </c>
      <c r="M37" s="84">
        <v>7</v>
      </c>
      <c r="N37" s="84">
        <v>9.2</v>
      </c>
      <c r="O37" s="84">
        <v>-1</v>
      </c>
      <c r="P37" s="84">
        <v>-10</v>
      </c>
      <c r="Q37" s="84">
        <v>1925</v>
      </c>
      <c r="R37" s="84">
        <v>13490.37632</v>
      </c>
    </row>
    <row r="38" spans="1:18" s="80" customFormat="1" ht="12.75" customHeight="1">
      <c r="A38" s="56" t="s">
        <v>95</v>
      </c>
      <c r="B38" s="57"/>
      <c r="C38" s="84">
        <v>4216</v>
      </c>
      <c r="D38" s="84">
        <v>73222.154691</v>
      </c>
      <c r="E38" s="84">
        <v>31</v>
      </c>
      <c r="F38" s="84">
        <v>38.63</v>
      </c>
      <c r="G38" s="84">
        <v>18</v>
      </c>
      <c r="H38" s="84">
        <v>81.3</v>
      </c>
      <c r="I38" s="84">
        <v>19</v>
      </c>
      <c r="J38" s="84">
        <v>357.2957</v>
      </c>
      <c r="K38" s="84">
        <v>6</v>
      </c>
      <c r="L38" s="84">
        <v>206.9504</v>
      </c>
      <c r="M38" s="84">
        <v>5</v>
      </c>
      <c r="N38" s="84">
        <v>5576.50664</v>
      </c>
      <c r="O38" s="84">
        <v>0</v>
      </c>
      <c r="P38" s="84">
        <v>0</v>
      </c>
      <c r="Q38" s="84">
        <v>4234</v>
      </c>
      <c r="R38" s="84">
        <v>78906.336631</v>
      </c>
    </row>
    <row r="39" spans="1:18" s="80" customFormat="1" ht="12.75" customHeight="1">
      <c r="A39" s="56" t="s">
        <v>96</v>
      </c>
      <c r="B39" s="57"/>
      <c r="C39" s="84">
        <v>16057</v>
      </c>
      <c r="D39" s="84">
        <v>524886.162327</v>
      </c>
      <c r="E39" s="84">
        <v>37</v>
      </c>
      <c r="F39" s="84">
        <v>78.47</v>
      </c>
      <c r="G39" s="84">
        <v>46</v>
      </c>
      <c r="H39" s="84">
        <v>264.65</v>
      </c>
      <c r="I39" s="84">
        <v>66</v>
      </c>
      <c r="J39" s="84">
        <v>1468.795503</v>
      </c>
      <c r="K39" s="84">
        <v>12</v>
      </c>
      <c r="L39" s="84">
        <v>1027.825</v>
      </c>
      <c r="M39" s="84">
        <v>4</v>
      </c>
      <c r="N39" s="84">
        <v>-22.5306</v>
      </c>
      <c r="O39" s="84">
        <v>-1</v>
      </c>
      <c r="P39" s="84">
        <v>-17.54305</v>
      </c>
      <c r="Q39" s="84">
        <v>16051</v>
      </c>
      <c r="R39" s="84">
        <v>525100.87918</v>
      </c>
    </row>
    <row r="40" spans="1:18" s="80" customFormat="1" ht="12.75" customHeight="1">
      <c r="A40" s="56" t="s">
        <v>97</v>
      </c>
      <c r="B40" s="57"/>
      <c r="C40" s="84">
        <v>2957</v>
      </c>
      <c r="D40" s="84">
        <v>798638.072024</v>
      </c>
      <c r="E40" s="84">
        <v>40</v>
      </c>
      <c r="F40" s="84">
        <v>112.59</v>
      </c>
      <c r="G40" s="84">
        <v>8</v>
      </c>
      <c r="H40" s="84">
        <v>14.1</v>
      </c>
      <c r="I40" s="84">
        <v>28</v>
      </c>
      <c r="J40" s="84">
        <v>559.48516</v>
      </c>
      <c r="K40" s="84">
        <v>9</v>
      </c>
      <c r="L40" s="84">
        <v>2539.942</v>
      </c>
      <c r="M40" s="84">
        <v>8</v>
      </c>
      <c r="N40" s="84">
        <v>53.05</v>
      </c>
      <c r="O40" s="84">
        <v>0</v>
      </c>
      <c r="P40" s="84">
        <v>19.75</v>
      </c>
      <c r="Q40" s="84">
        <v>2997</v>
      </c>
      <c r="R40" s="84">
        <v>796828.905184</v>
      </c>
    </row>
    <row r="41" spans="1:18" s="80" customFormat="1" ht="12.75" customHeight="1">
      <c r="A41" s="56" t="s">
        <v>98</v>
      </c>
      <c r="B41" s="57"/>
      <c r="C41" s="84">
        <v>3906</v>
      </c>
      <c r="D41" s="84">
        <v>180127.267729</v>
      </c>
      <c r="E41" s="84">
        <v>13</v>
      </c>
      <c r="F41" s="84">
        <v>30.9</v>
      </c>
      <c r="G41" s="84">
        <v>16</v>
      </c>
      <c r="H41" s="84">
        <v>66.86</v>
      </c>
      <c r="I41" s="84">
        <v>11</v>
      </c>
      <c r="J41" s="84">
        <v>62.7193</v>
      </c>
      <c r="K41" s="84">
        <v>2</v>
      </c>
      <c r="L41" s="84">
        <v>43</v>
      </c>
      <c r="M41" s="84">
        <v>-6</v>
      </c>
      <c r="N41" s="84">
        <v>-38.4</v>
      </c>
      <c r="O41" s="84">
        <v>0</v>
      </c>
      <c r="P41" s="84">
        <v>0</v>
      </c>
      <c r="Q41" s="84">
        <v>3897</v>
      </c>
      <c r="R41" s="84">
        <v>180072.627029</v>
      </c>
    </row>
    <row r="42" spans="1:18" s="80" customFormat="1" ht="12.75" customHeight="1">
      <c r="A42" s="56" t="s">
        <v>317</v>
      </c>
      <c r="B42" s="57"/>
      <c r="C42" s="84">
        <v>104686</v>
      </c>
      <c r="D42" s="84">
        <v>1160251.409864</v>
      </c>
      <c r="E42" s="84">
        <v>514</v>
      </c>
      <c r="F42" s="84">
        <v>1009.415</v>
      </c>
      <c r="G42" s="84">
        <v>383</v>
      </c>
      <c r="H42" s="84">
        <v>1646.395049</v>
      </c>
      <c r="I42" s="84">
        <v>301</v>
      </c>
      <c r="J42" s="84">
        <v>3593.560575</v>
      </c>
      <c r="K42" s="84">
        <v>59</v>
      </c>
      <c r="L42" s="84">
        <v>1323.853202</v>
      </c>
      <c r="M42" s="84">
        <v>-6</v>
      </c>
      <c r="N42" s="84">
        <v>-524.067577</v>
      </c>
      <c r="O42" s="84">
        <v>-5</v>
      </c>
      <c r="P42" s="84">
        <v>-133.995</v>
      </c>
      <c r="Q42" s="84">
        <v>104806</v>
      </c>
      <c r="R42" s="84">
        <v>1161226.074611</v>
      </c>
    </row>
    <row r="43" spans="1:18" s="80" customFormat="1" ht="12.75" customHeight="1">
      <c r="A43" s="56" t="s">
        <v>99</v>
      </c>
      <c r="B43" s="57"/>
      <c r="C43" s="84">
        <v>118930</v>
      </c>
      <c r="D43" s="84">
        <v>1082177.464608</v>
      </c>
      <c r="E43" s="84">
        <v>492</v>
      </c>
      <c r="F43" s="84">
        <v>762.0701</v>
      </c>
      <c r="G43" s="84">
        <v>553</v>
      </c>
      <c r="H43" s="84">
        <v>2014.439</v>
      </c>
      <c r="I43" s="84">
        <v>272</v>
      </c>
      <c r="J43" s="84">
        <v>3431.113017</v>
      </c>
      <c r="K43" s="84">
        <v>50</v>
      </c>
      <c r="L43" s="84">
        <v>750.40818</v>
      </c>
      <c r="M43" s="84">
        <v>-144</v>
      </c>
      <c r="N43" s="84">
        <v>-3042.5215</v>
      </c>
      <c r="O43" s="84">
        <v>-20</v>
      </c>
      <c r="P43" s="84">
        <v>-2061.29103</v>
      </c>
      <c r="Q43" s="84">
        <v>118705</v>
      </c>
      <c r="R43" s="84">
        <v>1078501.988015</v>
      </c>
    </row>
    <row r="44" spans="1:18" s="80" customFormat="1" ht="12.75" customHeight="1">
      <c r="A44" s="56" t="s">
        <v>100</v>
      </c>
      <c r="B44" s="57"/>
      <c r="C44" s="84">
        <v>16082</v>
      </c>
      <c r="D44" s="84">
        <v>833385.120631</v>
      </c>
      <c r="E44" s="84">
        <v>44</v>
      </c>
      <c r="F44" s="84">
        <v>211.57</v>
      </c>
      <c r="G44" s="84">
        <v>46</v>
      </c>
      <c r="H44" s="84">
        <v>625.674541</v>
      </c>
      <c r="I44" s="84">
        <v>44</v>
      </c>
      <c r="J44" s="84">
        <v>1513.8298</v>
      </c>
      <c r="K44" s="84">
        <v>14</v>
      </c>
      <c r="L44" s="84">
        <v>259.5</v>
      </c>
      <c r="M44" s="84">
        <v>-6</v>
      </c>
      <c r="N44" s="84">
        <v>-618.99</v>
      </c>
      <c r="O44" s="84">
        <v>-3</v>
      </c>
      <c r="P44" s="84">
        <v>-71.05</v>
      </c>
      <c r="Q44" s="84">
        <v>16071</v>
      </c>
      <c r="R44" s="84">
        <v>833535.30589</v>
      </c>
    </row>
    <row r="45" spans="1:18" s="80" customFormat="1" ht="12.75" customHeight="1">
      <c r="A45" s="56" t="s">
        <v>101</v>
      </c>
      <c r="B45" s="57"/>
      <c r="C45" s="84">
        <v>6957</v>
      </c>
      <c r="D45" s="84">
        <v>66996.811364</v>
      </c>
      <c r="E45" s="84">
        <v>102</v>
      </c>
      <c r="F45" s="84">
        <v>225.387</v>
      </c>
      <c r="G45" s="84">
        <v>29</v>
      </c>
      <c r="H45" s="84">
        <v>151.46</v>
      </c>
      <c r="I45" s="84">
        <v>21</v>
      </c>
      <c r="J45" s="84">
        <v>329.525</v>
      </c>
      <c r="K45" s="84">
        <v>5</v>
      </c>
      <c r="L45" s="84">
        <v>44.6</v>
      </c>
      <c r="M45" s="84">
        <v>-12</v>
      </c>
      <c r="N45" s="84">
        <v>-67.46</v>
      </c>
      <c r="O45" s="84">
        <v>-2</v>
      </c>
      <c r="P45" s="84">
        <v>-5.2</v>
      </c>
      <c r="Q45" s="84">
        <v>7016</v>
      </c>
      <c r="R45" s="84">
        <v>67283.003364</v>
      </c>
    </row>
    <row r="46" spans="1:18" s="80" customFormat="1" ht="12.75" customHeight="1">
      <c r="A46" s="56" t="s">
        <v>315</v>
      </c>
      <c r="B46" s="57"/>
      <c r="C46" s="84">
        <v>22333</v>
      </c>
      <c r="D46" s="84">
        <v>552907.135828</v>
      </c>
      <c r="E46" s="84">
        <v>167</v>
      </c>
      <c r="F46" s="84">
        <v>263.238774</v>
      </c>
      <c r="G46" s="84">
        <v>127</v>
      </c>
      <c r="H46" s="84">
        <v>663.885125</v>
      </c>
      <c r="I46" s="84">
        <v>96</v>
      </c>
      <c r="J46" s="84">
        <v>1632.38112</v>
      </c>
      <c r="K46" s="84">
        <v>15</v>
      </c>
      <c r="L46" s="84">
        <v>295.182</v>
      </c>
      <c r="M46" s="84">
        <v>1</v>
      </c>
      <c r="N46" s="84">
        <v>225.333152</v>
      </c>
      <c r="O46" s="84">
        <v>0</v>
      </c>
      <c r="P46" s="84">
        <v>74</v>
      </c>
      <c r="Q46" s="84">
        <v>22374</v>
      </c>
      <c r="R46" s="84">
        <v>554143.021749</v>
      </c>
    </row>
    <row r="47" spans="1:18" s="80" customFormat="1" ht="12.75" customHeight="1">
      <c r="A47" s="56" t="s">
        <v>102</v>
      </c>
      <c r="B47" s="57"/>
      <c r="C47" s="84">
        <v>37038</v>
      </c>
      <c r="D47" s="84">
        <v>6797128.331021</v>
      </c>
      <c r="E47" s="84">
        <v>440</v>
      </c>
      <c r="F47" s="84">
        <v>4427.912687</v>
      </c>
      <c r="G47" s="84">
        <v>180</v>
      </c>
      <c r="H47" s="84">
        <v>948.59191</v>
      </c>
      <c r="I47" s="84">
        <v>269</v>
      </c>
      <c r="J47" s="84">
        <v>26881.949683</v>
      </c>
      <c r="K47" s="84">
        <v>44</v>
      </c>
      <c r="L47" s="84">
        <v>10849.484453</v>
      </c>
      <c r="M47" s="84">
        <v>-3</v>
      </c>
      <c r="N47" s="84">
        <v>-82.38</v>
      </c>
      <c r="O47" s="84">
        <v>-4</v>
      </c>
      <c r="P47" s="84">
        <v>328.44709</v>
      </c>
      <c r="Q47" s="84">
        <v>37291</v>
      </c>
      <c r="R47" s="84">
        <v>6816886.184118</v>
      </c>
    </row>
    <row r="48" spans="1:18" s="80" customFormat="1" ht="12.75" customHeight="1">
      <c r="A48" s="56" t="s">
        <v>103</v>
      </c>
      <c r="B48" s="57"/>
      <c r="C48" s="84">
        <v>30808</v>
      </c>
      <c r="D48" s="84">
        <v>1171537.178405</v>
      </c>
      <c r="E48" s="84">
        <v>199</v>
      </c>
      <c r="F48" s="84">
        <v>1121.41225</v>
      </c>
      <c r="G48" s="84">
        <v>138</v>
      </c>
      <c r="H48" s="84">
        <v>2693.038618</v>
      </c>
      <c r="I48" s="84">
        <v>157</v>
      </c>
      <c r="J48" s="84">
        <v>8110.07156</v>
      </c>
      <c r="K48" s="84">
        <v>49</v>
      </c>
      <c r="L48" s="84">
        <v>1349.3964</v>
      </c>
      <c r="M48" s="84">
        <v>12</v>
      </c>
      <c r="N48" s="84">
        <v>2177.5972</v>
      </c>
      <c r="O48" s="84">
        <v>-2</v>
      </c>
      <c r="P48" s="84">
        <v>-261</v>
      </c>
      <c r="Q48" s="84">
        <v>30879</v>
      </c>
      <c r="R48" s="84">
        <v>1178642.824397</v>
      </c>
    </row>
    <row r="49" spans="1:18" s="80" customFormat="1" ht="12.75" customHeight="1">
      <c r="A49" s="56" t="s">
        <v>104</v>
      </c>
      <c r="B49" s="57"/>
      <c r="C49" s="84">
        <v>60151</v>
      </c>
      <c r="D49" s="84">
        <v>625828.417365</v>
      </c>
      <c r="E49" s="84">
        <v>720</v>
      </c>
      <c r="F49" s="84">
        <v>1749.423901</v>
      </c>
      <c r="G49" s="84">
        <v>297</v>
      </c>
      <c r="H49" s="84">
        <v>1051.395</v>
      </c>
      <c r="I49" s="84">
        <v>273</v>
      </c>
      <c r="J49" s="84">
        <v>103390.444697</v>
      </c>
      <c r="K49" s="84">
        <v>32</v>
      </c>
      <c r="L49" s="84">
        <v>584.43126</v>
      </c>
      <c r="M49" s="84">
        <v>104</v>
      </c>
      <c r="N49" s="84">
        <v>1141.827592</v>
      </c>
      <c r="O49" s="84">
        <v>-6</v>
      </c>
      <c r="P49" s="84">
        <v>-68.81907</v>
      </c>
      <c r="Q49" s="84">
        <v>60672</v>
      </c>
      <c r="R49" s="84">
        <v>730405.468225</v>
      </c>
    </row>
    <row r="50" spans="1:18" s="80" customFormat="1" ht="12.75" customHeight="1">
      <c r="A50" s="56" t="s">
        <v>105</v>
      </c>
      <c r="B50" s="57"/>
      <c r="C50" s="84">
        <v>16993</v>
      </c>
      <c r="D50" s="84">
        <v>300360.214293</v>
      </c>
      <c r="E50" s="84">
        <v>145</v>
      </c>
      <c r="F50" s="84">
        <v>443.487888</v>
      </c>
      <c r="G50" s="84">
        <v>74</v>
      </c>
      <c r="H50" s="84">
        <v>315.58554</v>
      </c>
      <c r="I50" s="84">
        <v>54</v>
      </c>
      <c r="J50" s="84">
        <v>413.89</v>
      </c>
      <c r="K50" s="84">
        <v>5</v>
      </c>
      <c r="L50" s="84">
        <v>41.719</v>
      </c>
      <c r="M50" s="84">
        <v>9</v>
      </c>
      <c r="N50" s="84">
        <v>194.48</v>
      </c>
      <c r="O50" s="84">
        <v>-1</v>
      </c>
      <c r="P50" s="84">
        <v>-5</v>
      </c>
      <c r="Q50" s="84">
        <v>17072</v>
      </c>
      <c r="R50" s="84">
        <v>301049.767641</v>
      </c>
    </row>
    <row r="51" spans="1:18" s="80" customFormat="1" ht="12.75" customHeight="1">
      <c r="A51" s="56" t="s">
        <v>106</v>
      </c>
      <c r="B51" s="57"/>
      <c r="C51" s="84">
        <v>123</v>
      </c>
      <c r="D51" s="84">
        <v>223.82</v>
      </c>
      <c r="E51" s="84">
        <v>0</v>
      </c>
      <c r="F51" s="84">
        <v>0</v>
      </c>
      <c r="G51" s="84">
        <v>3</v>
      </c>
      <c r="H51" s="84">
        <v>7</v>
      </c>
      <c r="I51" s="84">
        <v>1</v>
      </c>
      <c r="J51" s="84">
        <v>2</v>
      </c>
      <c r="K51" s="84">
        <v>0</v>
      </c>
      <c r="L51" s="84">
        <v>0</v>
      </c>
      <c r="M51" s="84">
        <v>-4</v>
      </c>
      <c r="N51" s="84">
        <v>-9.811</v>
      </c>
      <c r="O51" s="84">
        <v>0</v>
      </c>
      <c r="P51" s="84">
        <v>0</v>
      </c>
      <c r="Q51" s="84">
        <v>116</v>
      </c>
      <c r="R51" s="84">
        <v>209.009</v>
      </c>
    </row>
    <row r="52" spans="1:18" s="80" customFormat="1" ht="12.75" customHeight="1">
      <c r="A52" s="56" t="s">
        <v>318</v>
      </c>
      <c r="B52" s="57"/>
      <c r="C52" s="84">
        <v>348</v>
      </c>
      <c r="D52" s="84">
        <v>1690.284086</v>
      </c>
      <c r="E52" s="84">
        <v>4</v>
      </c>
      <c r="F52" s="84">
        <v>14.85</v>
      </c>
      <c r="G52" s="84">
        <v>4</v>
      </c>
      <c r="H52" s="84">
        <v>8.5</v>
      </c>
      <c r="I52" s="84">
        <v>1</v>
      </c>
      <c r="J52" s="84">
        <v>0.3</v>
      </c>
      <c r="K52" s="84">
        <v>0</v>
      </c>
      <c r="L52" s="84">
        <v>0</v>
      </c>
      <c r="M52" s="84">
        <v>3</v>
      </c>
      <c r="N52" s="84">
        <v>10.5</v>
      </c>
      <c r="O52" s="84">
        <v>0</v>
      </c>
      <c r="P52" s="84">
        <v>0</v>
      </c>
      <c r="Q52" s="84">
        <v>351</v>
      </c>
      <c r="R52" s="84">
        <v>1707.434086</v>
      </c>
    </row>
    <row r="53" spans="1:18" s="80" customFormat="1" ht="12.75" customHeight="1">
      <c r="A53" s="56" t="s">
        <v>107</v>
      </c>
      <c r="B53" s="57"/>
      <c r="C53" s="84">
        <v>54</v>
      </c>
      <c r="D53" s="84">
        <v>235.25</v>
      </c>
      <c r="E53" s="84">
        <v>1</v>
      </c>
      <c r="F53" s="84">
        <v>6</v>
      </c>
      <c r="G53" s="84">
        <v>0</v>
      </c>
      <c r="H53" s="84">
        <v>0</v>
      </c>
      <c r="I53" s="84">
        <v>2</v>
      </c>
      <c r="J53" s="84">
        <v>7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55</v>
      </c>
      <c r="R53" s="84">
        <v>248.25</v>
      </c>
    </row>
    <row r="54" spans="1:18" s="80" customFormat="1" ht="12.75" customHeight="1">
      <c r="A54" s="56" t="s">
        <v>108</v>
      </c>
      <c r="B54" s="57"/>
      <c r="C54" s="84">
        <v>2356</v>
      </c>
      <c r="D54" s="84">
        <v>68509.087614</v>
      </c>
      <c r="E54" s="84">
        <v>22</v>
      </c>
      <c r="F54" s="84">
        <v>46.346666</v>
      </c>
      <c r="G54" s="84">
        <v>14</v>
      </c>
      <c r="H54" s="84">
        <v>32.94</v>
      </c>
      <c r="I54" s="84">
        <v>12</v>
      </c>
      <c r="J54" s="84">
        <v>82.57683</v>
      </c>
      <c r="K54" s="84">
        <v>4</v>
      </c>
      <c r="L54" s="84">
        <v>54.2</v>
      </c>
      <c r="M54" s="84">
        <v>0</v>
      </c>
      <c r="N54" s="84">
        <v>-208.75</v>
      </c>
      <c r="O54" s="84">
        <v>-1</v>
      </c>
      <c r="P54" s="84">
        <v>-2</v>
      </c>
      <c r="Q54" s="84">
        <v>2363</v>
      </c>
      <c r="R54" s="84">
        <v>68340.12111</v>
      </c>
    </row>
    <row r="55" spans="1:18" s="80" customFormat="1" ht="12.75" customHeight="1">
      <c r="A55" s="56" t="s">
        <v>109</v>
      </c>
      <c r="B55" s="57"/>
      <c r="C55" s="84">
        <v>12784</v>
      </c>
      <c r="D55" s="84">
        <v>135008.6887</v>
      </c>
      <c r="E55" s="84">
        <v>78</v>
      </c>
      <c r="F55" s="84">
        <v>91.061</v>
      </c>
      <c r="G55" s="84">
        <v>62</v>
      </c>
      <c r="H55" s="84">
        <v>166.6</v>
      </c>
      <c r="I55" s="84">
        <v>35</v>
      </c>
      <c r="J55" s="84">
        <v>284.0633</v>
      </c>
      <c r="K55" s="84">
        <v>9</v>
      </c>
      <c r="L55" s="84">
        <v>125.94698</v>
      </c>
      <c r="M55" s="84">
        <v>1</v>
      </c>
      <c r="N55" s="84">
        <v>-88.71</v>
      </c>
      <c r="O55" s="84">
        <v>0</v>
      </c>
      <c r="P55" s="84">
        <v>-2</v>
      </c>
      <c r="Q55" s="84">
        <v>12801</v>
      </c>
      <c r="R55" s="84">
        <v>135000.55602</v>
      </c>
    </row>
    <row r="56" spans="1:18" s="80" customFormat="1" ht="12.75" customHeight="1">
      <c r="A56" s="56" t="s">
        <v>110</v>
      </c>
      <c r="B56" s="57"/>
      <c r="C56" s="84">
        <v>29858</v>
      </c>
      <c r="D56" s="84">
        <v>262504.094826</v>
      </c>
      <c r="E56" s="84">
        <v>22</v>
      </c>
      <c r="F56" s="84">
        <v>71.2</v>
      </c>
      <c r="G56" s="84">
        <v>107</v>
      </c>
      <c r="H56" s="84">
        <v>3833.6225</v>
      </c>
      <c r="I56" s="84">
        <v>42</v>
      </c>
      <c r="J56" s="84">
        <v>768.925</v>
      </c>
      <c r="K56" s="84">
        <v>10</v>
      </c>
      <c r="L56" s="84">
        <v>58.2</v>
      </c>
      <c r="M56" s="84">
        <v>-63</v>
      </c>
      <c r="N56" s="84">
        <v>-297.32</v>
      </c>
      <c r="O56" s="84">
        <v>7</v>
      </c>
      <c r="P56" s="84">
        <v>-127.415</v>
      </c>
      <c r="Q56" s="84">
        <v>29717</v>
      </c>
      <c r="R56" s="84">
        <v>259027.662326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23" t="str">
        <f>'2491-00-01'!V34</f>
        <v>中華民國106年01月20日編製</v>
      </c>
      <c r="R57" s="323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24" t="s">
        <v>156</v>
      </c>
      <c r="R58" s="324"/>
    </row>
    <row r="59" spans="1:18" ht="15" customHeight="1">
      <c r="A59" s="63" t="s">
        <v>43</v>
      </c>
      <c r="B59" s="160" t="s">
        <v>307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157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158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1" t="s">
        <v>159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161</v>
      </c>
    </row>
    <row r="3" spans="1:18" s="111" customFormat="1" ht="18" customHeight="1">
      <c r="A3" s="354" t="s">
        <v>238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中華民國105年12月</v>
      </c>
      <c r="H5" s="356"/>
      <c r="I5" s="356"/>
      <c r="J5" s="356"/>
      <c r="K5" s="356"/>
      <c r="L5" s="356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15"/>
      <c r="C6" s="358" t="s">
        <v>145</v>
      </c>
      <c r="D6" s="359"/>
      <c r="E6" s="362" t="s">
        <v>146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147</v>
      </c>
      <c r="R6" s="358"/>
    </row>
    <row r="7" spans="1:18" s="116" customFormat="1" ht="15.75" customHeight="1">
      <c r="A7" s="367" t="s">
        <v>8</v>
      </c>
      <c r="B7" s="368"/>
      <c r="C7" s="360"/>
      <c r="D7" s="361"/>
      <c r="E7" s="369" t="s">
        <v>148</v>
      </c>
      <c r="F7" s="349"/>
      <c r="G7" s="348" t="s">
        <v>149</v>
      </c>
      <c r="H7" s="349"/>
      <c r="I7" s="348" t="s">
        <v>150</v>
      </c>
      <c r="J7" s="349"/>
      <c r="K7" s="348" t="s">
        <v>151</v>
      </c>
      <c r="L7" s="349"/>
      <c r="M7" s="350" t="s">
        <v>152</v>
      </c>
      <c r="N7" s="351"/>
      <c r="O7" s="348" t="s">
        <v>153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154</v>
      </c>
      <c r="P8" s="122" t="s">
        <v>33</v>
      </c>
      <c r="Q8" s="120" t="s">
        <v>154</v>
      </c>
      <c r="R8" s="123" t="s">
        <v>33</v>
      </c>
    </row>
    <row r="9" spans="1:18" s="116" customFormat="1" ht="16.5" customHeight="1">
      <c r="A9" s="194" t="s">
        <v>34</v>
      </c>
      <c r="B9" s="195"/>
      <c r="C9" s="39">
        <v>674220</v>
      </c>
      <c r="D9" s="39">
        <v>22753630.916697</v>
      </c>
      <c r="E9" s="39">
        <v>3872</v>
      </c>
      <c r="F9" s="39">
        <v>13435.335389</v>
      </c>
      <c r="G9" s="39">
        <v>2772</v>
      </c>
      <c r="H9" s="39">
        <v>32704.556864</v>
      </c>
      <c r="I9" s="39">
        <v>2507</v>
      </c>
      <c r="J9" s="39">
        <v>203069.829282</v>
      </c>
      <c r="K9" s="39">
        <v>501</v>
      </c>
      <c r="L9" s="39">
        <v>25643.791022</v>
      </c>
      <c r="M9" s="39">
        <v>0</v>
      </c>
      <c r="N9" s="39">
        <v>0</v>
      </c>
      <c r="O9" s="39">
        <v>-47</v>
      </c>
      <c r="P9" s="39">
        <v>-3259.946951</v>
      </c>
      <c r="Q9" s="39">
        <v>675273</v>
      </c>
      <c r="R9" s="39">
        <v>22908527.786531</v>
      </c>
    </row>
    <row r="10" spans="1:18" s="116" customFormat="1" ht="16.5" customHeight="1">
      <c r="A10" s="189" t="s">
        <v>213</v>
      </c>
      <c r="B10" s="190"/>
      <c r="C10" s="39">
        <v>672897</v>
      </c>
      <c r="D10" s="39">
        <v>22731620.190597</v>
      </c>
      <c r="E10" s="39">
        <v>3857</v>
      </c>
      <c r="F10" s="39">
        <v>13379.735389</v>
      </c>
      <c r="G10" s="39">
        <v>2767</v>
      </c>
      <c r="H10" s="39">
        <v>32694.556864</v>
      </c>
      <c r="I10" s="39">
        <v>2503</v>
      </c>
      <c r="J10" s="39">
        <v>202885.939442</v>
      </c>
      <c r="K10" s="39">
        <v>499</v>
      </c>
      <c r="L10" s="39">
        <v>25587.791022</v>
      </c>
      <c r="M10" s="39">
        <v>0</v>
      </c>
      <c r="N10" s="39">
        <v>0</v>
      </c>
      <c r="O10" s="39">
        <v>-49</v>
      </c>
      <c r="P10" s="39">
        <v>-3339.246951</v>
      </c>
      <c r="Q10" s="39">
        <v>673938</v>
      </c>
      <c r="R10" s="39">
        <v>22886264.270591</v>
      </c>
    </row>
    <row r="11" spans="1:18" s="116" customFormat="1" ht="16.5" customHeight="1">
      <c r="A11" s="191" t="s">
        <v>253</v>
      </c>
      <c r="B11" s="192"/>
      <c r="C11" s="39">
        <v>129596</v>
      </c>
      <c r="D11" s="39">
        <v>2107930.459018</v>
      </c>
      <c r="E11" s="39">
        <v>646</v>
      </c>
      <c r="F11" s="39">
        <v>1939.028489</v>
      </c>
      <c r="G11" s="39">
        <v>512</v>
      </c>
      <c r="H11" s="39">
        <v>2165.547444</v>
      </c>
      <c r="I11" s="39">
        <v>361</v>
      </c>
      <c r="J11" s="39">
        <v>8334.947291</v>
      </c>
      <c r="K11" s="39">
        <v>83</v>
      </c>
      <c r="L11" s="39">
        <v>1516.622924</v>
      </c>
      <c r="M11" s="39">
        <v>0</v>
      </c>
      <c r="N11" s="39">
        <v>0</v>
      </c>
      <c r="O11" s="39">
        <v>47</v>
      </c>
      <c r="P11" s="39">
        <v>863.294769</v>
      </c>
      <c r="Q11" s="39">
        <v>129777</v>
      </c>
      <c r="R11" s="39">
        <v>2115385.559199</v>
      </c>
    </row>
    <row r="12" spans="1:18" s="116" customFormat="1" ht="16.5" customHeight="1">
      <c r="A12" s="191" t="s">
        <v>252</v>
      </c>
      <c r="B12" s="192"/>
      <c r="C12" s="39">
        <v>175544</v>
      </c>
      <c r="D12" s="39">
        <v>11562695.754304</v>
      </c>
      <c r="E12" s="39">
        <v>989</v>
      </c>
      <c r="F12" s="39">
        <v>4279.631698</v>
      </c>
      <c r="G12" s="39">
        <v>875</v>
      </c>
      <c r="H12" s="39">
        <v>15089.310511</v>
      </c>
      <c r="I12" s="39">
        <v>779</v>
      </c>
      <c r="J12" s="39">
        <v>170007.173409</v>
      </c>
      <c r="K12" s="39">
        <v>153</v>
      </c>
      <c r="L12" s="39">
        <v>14660.657533</v>
      </c>
      <c r="M12" s="39">
        <v>0</v>
      </c>
      <c r="N12" s="39">
        <v>0</v>
      </c>
      <c r="O12" s="39">
        <v>-141</v>
      </c>
      <c r="P12" s="39">
        <v>-8711.109212</v>
      </c>
      <c r="Q12" s="39">
        <v>175517</v>
      </c>
      <c r="R12" s="39">
        <v>11698521.482155</v>
      </c>
    </row>
    <row r="13" spans="1:18" s="116" customFormat="1" ht="16.5" customHeight="1">
      <c r="A13" s="191" t="s">
        <v>287</v>
      </c>
      <c r="B13" s="192"/>
      <c r="C13" s="39">
        <v>56297</v>
      </c>
      <c r="D13" s="39">
        <v>1447281.501897</v>
      </c>
      <c r="E13" s="39">
        <v>367</v>
      </c>
      <c r="F13" s="39">
        <v>1251.17328</v>
      </c>
      <c r="G13" s="39">
        <v>240</v>
      </c>
      <c r="H13" s="39">
        <v>2299.729213</v>
      </c>
      <c r="I13" s="39">
        <v>163</v>
      </c>
      <c r="J13" s="39">
        <v>2923.834888</v>
      </c>
      <c r="K13" s="39">
        <v>37</v>
      </c>
      <c r="L13" s="39">
        <v>1221.024802</v>
      </c>
      <c r="M13" s="39">
        <v>0</v>
      </c>
      <c r="N13" s="39">
        <v>0</v>
      </c>
      <c r="O13" s="39">
        <v>48</v>
      </c>
      <c r="P13" s="39">
        <v>469.05839</v>
      </c>
      <c r="Q13" s="39">
        <v>56472</v>
      </c>
      <c r="R13" s="39">
        <v>1448404.81444</v>
      </c>
    </row>
    <row r="14" spans="1:18" s="116" customFormat="1" ht="16.5" customHeight="1">
      <c r="A14" s="191" t="s">
        <v>208</v>
      </c>
      <c r="B14" s="192"/>
      <c r="C14" s="39">
        <v>91841</v>
      </c>
      <c r="D14" s="39">
        <v>1634007.31111</v>
      </c>
      <c r="E14" s="39">
        <v>631</v>
      </c>
      <c r="F14" s="39">
        <v>2087.458694</v>
      </c>
      <c r="G14" s="39">
        <v>388</v>
      </c>
      <c r="H14" s="39">
        <v>1561.326888</v>
      </c>
      <c r="I14" s="39">
        <v>381</v>
      </c>
      <c r="J14" s="39">
        <v>5128.004641</v>
      </c>
      <c r="K14" s="39">
        <v>68</v>
      </c>
      <c r="L14" s="39">
        <v>1304.64503</v>
      </c>
      <c r="M14" s="39">
        <v>0</v>
      </c>
      <c r="N14" s="39">
        <v>0</v>
      </c>
      <c r="O14" s="39">
        <v>-15</v>
      </c>
      <c r="P14" s="39">
        <v>486.289852</v>
      </c>
      <c r="Q14" s="39">
        <v>92069</v>
      </c>
      <c r="R14" s="39">
        <v>1638843.092379</v>
      </c>
    </row>
    <row r="15" spans="1:18" s="116" customFormat="1" ht="16.5" customHeight="1">
      <c r="A15" s="191" t="s">
        <v>209</v>
      </c>
      <c r="B15" s="192"/>
      <c r="C15" s="39">
        <v>35093</v>
      </c>
      <c r="D15" s="39">
        <v>861838.524971</v>
      </c>
      <c r="E15" s="39">
        <v>220</v>
      </c>
      <c r="F15" s="39">
        <v>809.421</v>
      </c>
      <c r="G15" s="39">
        <v>128</v>
      </c>
      <c r="H15" s="39">
        <v>914.86613</v>
      </c>
      <c r="I15" s="39">
        <v>182</v>
      </c>
      <c r="J15" s="39">
        <v>2468.828384</v>
      </c>
      <c r="K15" s="39">
        <v>41</v>
      </c>
      <c r="L15" s="39">
        <v>1755.38245</v>
      </c>
      <c r="M15" s="39">
        <v>0</v>
      </c>
      <c r="N15" s="39">
        <v>0</v>
      </c>
      <c r="O15" s="39">
        <v>2</v>
      </c>
      <c r="P15" s="39">
        <v>4661.96143</v>
      </c>
      <c r="Q15" s="39">
        <v>35187</v>
      </c>
      <c r="R15" s="39">
        <v>867108.487205</v>
      </c>
    </row>
    <row r="16" spans="1:18" s="116" customFormat="1" ht="16.5" customHeight="1">
      <c r="A16" s="193" t="s">
        <v>214</v>
      </c>
      <c r="B16" s="190"/>
      <c r="C16" s="39">
        <v>83627</v>
      </c>
      <c r="D16" s="39">
        <v>2017714.140333</v>
      </c>
      <c r="E16" s="39">
        <v>415</v>
      </c>
      <c r="F16" s="39">
        <v>1165.44125</v>
      </c>
      <c r="G16" s="39">
        <v>259</v>
      </c>
      <c r="H16" s="39">
        <v>8957.639678</v>
      </c>
      <c r="I16" s="39">
        <v>285</v>
      </c>
      <c r="J16" s="39">
        <v>5165.615649</v>
      </c>
      <c r="K16" s="39">
        <v>45</v>
      </c>
      <c r="L16" s="39">
        <v>733.41</v>
      </c>
      <c r="M16" s="39">
        <v>0</v>
      </c>
      <c r="N16" s="39">
        <v>0</v>
      </c>
      <c r="O16" s="39">
        <v>-6</v>
      </c>
      <c r="P16" s="39">
        <v>-130.273419</v>
      </c>
      <c r="Q16" s="39">
        <v>83777</v>
      </c>
      <c r="R16" s="39">
        <v>2014223.874135</v>
      </c>
    </row>
    <row r="17" spans="1:18" s="116" customFormat="1" ht="16.5" customHeight="1">
      <c r="A17" s="191" t="s">
        <v>215</v>
      </c>
      <c r="B17" s="192"/>
      <c r="C17" s="39">
        <v>5829</v>
      </c>
      <c r="D17" s="39">
        <v>82384.106557</v>
      </c>
      <c r="E17" s="39">
        <v>42</v>
      </c>
      <c r="F17" s="39">
        <v>111.92</v>
      </c>
      <c r="G17" s="39">
        <v>29</v>
      </c>
      <c r="H17" s="39">
        <v>122.08</v>
      </c>
      <c r="I17" s="39">
        <v>19</v>
      </c>
      <c r="J17" s="39">
        <v>564.03</v>
      </c>
      <c r="K17" s="39">
        <v>8</v>
      </c>
      <c r="L17" s="39">
        <v>154.719</v>
      </c>
      <c r="M17" s="39">
        <v>0</v>
      </c>
      <c r="N17" s="39">
        <v>0</v>
      </c>
      <c r="O17" s="39">
        <v>-2</v>
      </c>
      <c r="P17" s="39">
        <v>-170.618</v>
      </c>
      <c r="Q17" s="39">
        <v>5840</v>
      </c>
      <c r="R17" s="39">
        <v>82612.639557</v>
      </c>
    </row>
    <row r="18" spans="1:18" s="116" customFormat="1" ht="16.5" customHeight="1">
      <c r="A18" s="191" t="s">
        <v>216</v>
      </c>
      <c r="B18" s="192"/>
      <c r="C18" s="39">
        <v>11707</v>
      </c>
      <c r="D18" s="39">
        <v>556208.694771</v>
      </c>
      <c r="E18" s="39">
        <v>71</v>
      </c>
      <c r="F18" s="39">
        <v>175.162666</v>
      </c>
      <c r="G18" s="39">
        <v>43</v>
      </c>
      <c r="H18" s="39">
        <v>203.61</v>
      </c>
      <c r="I18" s="39">
        <v>71</v>
      </c>
      <c r="J18" s="39">
        <v>2478.87927</v>
      </c>
      <c r="K18" s="39">
        <v>12</v>
      </c>
      <c r="L18" s="39">
        <v>1933.51177</v>
      </c>
      <c r="M18" s="39">
        <v>0</v>
      </c>
      <c r="N18" s="39">
        <v>0</v>
      </c>
      <c r="O18" s="39">
        <v>6</v>
      </c>
      <c r="P18" s="39">
        <v>49.411688</v>
      </c>
      <c r="Q18" s="39">
        <v>11741</v>
      </c>
      <c r="R18" s="39">
        <v>556775.026625</v>
      </c>
    </row>
    <row r="19" spans="1:18" s="116" customFormat="1" ht="16.5" customHeight="1">
      <c r="A19" s="191" t="s">
        <v>217</v>
      </c>
      <c r="B19" s="192"/>
      <c r="C19" s="39">
        <v>7076</v>
      </c>
      <c r="D19" s="39">
        <v>299959.293422</v>
      </c>
      <c r="E19" s="39">
        <v>40</v>
      </c>
      <c r="F19" s="39">
        <v>125.634</v>
      </c>
      <c r="G19" s="39">
        <v>20</v>
      </c>
      <c r="H19" s="39">
        <v>42.1</v>
      </c>
      <c r="I19" s="39">
        <v>22</v>
      </c>
      <c r="J19" s="39">
        <v>529.052</v>
      </c>
      <c r="K19" s="39">
        <v>6</v>
      </c>
      <c r="L19" s="39">
        <v>826.78</v>
      </c>
      <c r="M19" s="39">
        <v>0</v>
      </c>
      <c r="N19" s="39">
        <v>0</v>
      </c>
      <c r="O19" s="39">
        <v>1</v>
      </c>
      <c r="P19" s="39">
        <v>139.72</v>
      </c>
      <c r="Q19" s="39">
        <v>7097</v>
      </c>
      <c r="R19" s="39">
        <v>299884.819422</v>
      </c>
    </row>
    <row r="20" spans="1:18" s="116" customFormat="1" ht="16.5" customHeight="1">
      <c r="A20" s="191" t="s">
        <v>218</v>
      </c>
      <c r="B20" s="192"/>
      <c r="C20" s="39">
        <v>25716</v>
      </c>
      <c r="D20" s="39">
        <v>428881.168855</v>
      </c>
      <c r="E20" s="39">
        <v>146</v>
      </c>
      <c r="F20" s="39">
        <v>727.703924</v>
      </c>
      <c r="G20" s="39">
        <v>79</v>
      </c>
      <c r="H20" s="39">
        <v>304.13</v>
      </c>
      <c r="I20" s="39">
        <v>75</v>
      </c>
      <c r="J20" s="39">
        <v>1345.59712</v>
      </c>
      <c r="K20" s="39">
        <v>10</v>
      </c>
      <c r="L20" s="39">
        <v>50.373</v>
      </c>
      <c r="M20" s="39">
        <v>0</v>
      </c>
      <c r="N20" s="39">
        <v>0</v>
      </c>
      <c r="O20" s="39">
        <v>7</v>
      </c>
      <c r="P20" s="39">
        <v>265.47141</v>
      </c>
      <c r="Q20" s="39">
        <v>25790</v>
      </c>
      <c r="R20" s="39">
        <v>430865.438309</v>
      </c>
    </row>
    <row r="21" spans="1:18" s="116" customFormat="1" ht="16.5" customHeight="1">
      <c r="A21" s="191" t="s">
        <v>219</v>
      </c>
      <c r="B21" s="192"/>
      <c r="C21" s="39">
        <v>5202</v>
      </c>
      <c r="D21" s="39">
        <v>79723.189816</v>
      </c>
      <c r="E21" s="39">
        <v>24</v>
      </c>
      <c r="F21" s="39">
        <v>44.9</v>
      </c>
      <c r="G21" s="39">
        <v>21</v>
      </c>
      <c r="H21" s="39">
        <v>97.55</v>
      </c>
      <c r="I21" s="39">
        <v>15</v>
      </c>
      <c r="J21" s="39">
        <v>338.582</v>
      </c>
      <c r="K21" s="39">
        <v>3</v>
      </c>
      <c r="L21" s="39">
        <v>12.05</v>
      </c>
      <c r="M21" s="39">
        <v>0</v>
      </c>
      <c r="N21" s="39">
        <v>0</v>
      </c>
      <c r="O21" s="39">
        <v>0</v>
      </c>
      <c r="P21" s="39">
        <v>26.661999</v>
      </c>
      <c r="Q21" s="39">
        <v>5205</v>
      </c>
      <c r="R21" s="39">
        <v>80023.733815</v>
      </c>
    </row>
    <row r="22" spans="1:18" s="116" customFormat="1" ht="16.5" customHeight="1">
      <c r="A22" s="191" t="s">
        <v>220</v>
      </c>
      <c r="B22" s="192"/>
      <c r="C22" s="39">
        <v>6675</v>
      </c>
      <c r="D22" s="39">
        <v>261420.05794</v>
      </c>
      <c r="E22" s="39">
        <v>33</v>
      </c>
      <c r="F22" s="39">
        <v>77.65</v>
      </c>
      <c r="G22" s="39">
        <v>15</v>
      </c>
      <c r="H22" s="39">
        <v>119.4</v>
      </c>
      <c r="I22" s="39">
        <v>19</v>
      </c>
      <c r="J22" s="39">
        <v>408.98</v>
      </c>
      <c r="K22" s="39">
        <v>4</v>
      </c>
      <c r="L22" s="39">
        <v>37</v>
      </c>
      <c r="M22" s="39">
        <v>0</v>
      </c>
      <c r="N22" s="39">
        <v>0</v>
      </c>
      <c r="O22" s="39">
        <v>1</v>
      </c>
      <c r="P22" s="39">
        <v>-1122.5</v>
      </c>
      <c r="Q22" s="39">
        <v>6694</v>
      </c>
      <c r="R22" s="39">
        <v>260627.78794</v>
      </c>
    </row>
    <row r="23" spans="1:18" s="116" customFormat="1" ht="16.5" customHeight="1">
      <c r="A23" s="191" t="s">
        <v>221</v>
      </c>
      <c r="B23" s="192"/>
      <c r="C23" s="39">
        <v>4557</v>
      </c>
      <c r="D23" s="39">
        <v>68204.41277</v>
      </c>
      <c r="E23" s="39">
        <v>15</v>
      </c>
      <c r="F23" s="39">
        <v>13.45</v>
      </c>
      <c r="G23" s="39">
        <v>22</v>
      </c>
      <c r="H23" s="39">
        <v>96.705</v>
      </c>
      <c r="I23" s="39">
        <v>14</v>
      </c>
      <c r="J23" s="39">
        <v>132.41</v>
      </c>
      <c r="K23" s="39">
        <v>1</v>
      </c>
      <c r="L23" s="39">
        <v>0.3</v>
      </c>
      <c r="M23" s="39">
        <v>0</v>
      </c>
      <c r="N23" s="39">
        <v>0</v>
      </c>
      <c r="O23" s="39">
        <v>3</v>
      </c>
      <c r="P23" s="39">
        <v>-82.2</v>
      </c>
      <c r="Q23" s="39">
        <v>4553</v>
      </c>
      <c r="R23" s="39">
        <v>68171.06777</v>
      </c>
    </row>
    <row r="24" spans="1:18" s="116" customFormat="1" ht="16.5" customHeight="1">
      <c r="A24" s="191" t="s">
        <v>222</v>
      </c>
      <c r="B24" s="192"/>
      <c r="C24" s="39">
        <v>6760</v>
      </c>
      <c r="D24" s="39">
        <v>97591.278889</v>
      </c>
      <c r="E24" s="39">
        <v>45</v>
      </c>
      <c r="F24" s="39">
        <v>69.96</v>
      </c>
      <c r="G24" s="39">
        <v>24</v>
      </c>
      <c r="H24" s="39">
        <v>271.641</v>
      </c>
      <c r="I24" s="39">
        <v>30</v>
      </c>
      <c r="J24" s="39">
        <v>534.24</v>
      </c>
      <c r="K24" s="39">
        <v>6</v>
      </c>
      <c r="L24" s="39">
        <v>1118.5</v>
      </c>
      <c r="M24" s="39">
        <v>0</v>
      </c>
      <c r="N24" s="39">
        <v>0</v>
      </c>
      <c r="O24" s="39">
        <v>8</v>
      </c>
      <c r="P24" s="39">
        <v>122.79</v>
      </c>
      <c r="Q24" s="39">
        <v>6789</v>
      </c>
      <c r="R24" s="39">
        <v>96928.127889</v>
      </c>
    </row>
    <row r="25" spans="1:18" s="116" customFormat="1" ht="16.5" customHeight="1">
      <c r="A25" s="191" t="s">
        <v>207</v>
      </c>
      <c r="B25" s="192"/>
      <c r="C25" s="39">
        <v>1315</v>
      </c>
      <c r="D25" s="39">
        <v>15982.425343</v>
      </c>
      <c r="E25" s="39">
        <v>5</v>
      </c>
      <c r="F25" s="39">
        <v>7</v>
      </c>
      <c r="G25" s="39">
        <v>4</v>
      </c>
      <c r="H25" s="39">
        <v>8.8</v>
      </c>
      <c r="I25" s="39">
        <v>5</v>
      </c>
      <c r="J25" s="39">
        <v>126.27203</v>
      </c>
      <c r="K25" s="39">
        <v>3</v>
      </c>
      <c r="L25" s="39">
        <v>52.1</v>
      </c>
      <c r="M25" s="39">
        <v>0</v>
      </c>
      <c r="N25" s="39">
        <v>0</v>
      </c>
      <c r="O25" s="39">
        <v>0</v>
      </c>
      <c r="P25" s="39">
        <v>-44.49</v>
      </c>
      <c r="Q25" s="39">
        <v>1316</v>
      </c>
      <c r="R25" s="39">
        <v>16010.307373</v>
      </c>
    </row>
    <row r="26" spans="1:18" s="116" customFormat="1" ht="16.5" customHeight="1">
      <c r="A26" s="191" t="s">
        <v>223</v>
      </c>
      <c r="B26" s="192"/>
      <c r="C26" s="39">
        <v>3702</v>
      </c>
      <c r="D26" s="39">
        <v>72186.623439</v>
      </c>
      <c r="E26" s="39">
        <v>18</v>
      </c>
      <c r="F26" s="39">
        <v>24.668</v>
      </c>
      <c r="G26" s="39">
        <v>13</v>
      </c>
      <c r="H26" s="39">
        <v>52.51</v>
      </c>
      <c r="I26" s="39">
        <v>9</v>
      </c>
      <c r="J26" s="39">
        <v>75.92635</v>
      </c>
      <c r="K26" s="39">
        <v>2</v>
      </c>
      <c r="L26" s="39">
        <v>25.18</v>
      </c>
      <c r="M26" s="39">
        <v>0</v>
      </c>
      <c r="N26" s="39">
        <v>0</v>
      </c>
      <c r="O26" s="39">
        <v>-2</v>
      </c>
      <c r="P26" s="39">
        <v>-10.51</v>
      </c>
      <c r="Q26" s="39">
        <v>3705</v>
      </c>
      <c r="R26" s="39">
        <v>72199.017789</v>
      </c>
    </row>
    <row r="27" spans="1:18" s="116" customFormat="1" ht="16.5" customHeight="1">
      <c r="A27" s="191" t="s">
        <v>224</v>
      </c>
      <c r="B27" s="192"/>
      <c r="C27" s="39">
        <v>727</v>
      </c>
      <c r="D27" s="39">
        <v>9329.86775</v>
      </c>
      <c r="E27" s="39">
        <v>7</v>
      </c>
      <c r="F27" s="39">
        <v>11.5</v>
      </c>
      <c r="G27" s="39">
        <v>1</v>
      </c>
      <c r="H27" s="39">
        <v>2</v>
      </c>
      <c r="I27" s="39">
        <v>4</v>
      </c>
      <c r="J27" s="39">
        <v>15.9</v>
      </c>
      <c r="K27" s="39">
        <v>0</v>
      </c>
      <c r="L27" s="39">
        <v>0</v>
      </c>
      <c r="M27" s="39">
        <v>0</v>
      </c>
      <c r="N27" s="39">
        <v>0</v>
      </c>
      <c r="O27" s="39">
        <v>2</v>
      </c>
      <c r="P27" s="39">
        <v>-15.35</v>
      </c>
      <c r="Q27" s="39">
        <v>735</v>
      </c>
      <c r="R27" s="39">
        <v>9339.91775</v>
      </c>
    </row>
    <row r="28" spans="1:18" s="116" customFormat="1" ht="16.5" customHeight="1">
      <c r="A28" s="191" t="s">
        <v>225</v>
      </c>
      <c r="B28" s="192"/>
      <c r="C28" s="39">
        <v>5790</v>
      </c>
      <c r="D28" s="39">
        <v>77518.251972</v>
      </c>
      <c r="E28" s="39">
        <v>26</v>
      </c>
      <c r="F28" s="39">
        <v>41.88</v>
      </c>
      <c r="G28" s="39">
        <v>21</v>
      </c>
      <c r="H28" s="39">
        <v>110.37</v>
      </c>
      <c r="I28" s="39">
        <v>9</v>
      </c>
      <c r="J28" s="39">
        <v>52.15</v>
      </c>
      <c r="K28" s="39">
        <v>0</v>
      </c>
      <c r="L28" s="39">
        <v>0</v>
      </c>
      <c r="M28" s="39">
        <v>0</v>
      </c>
      <c r="N28" s="39">
        <v>0</v>
      </c>
      <c r="O28" s="39">
        <v>-7</v>
      </c>
      <c r="P28" s="39">
        <v>-239.72</v>
      </c>
      <c r="Q28" s="39">
        <v>5788</v>
      </c>
      <c r="R28" s="39">
        <v>77262.191972</v>
      </c>
    </row>
    <row r="29" spans="1:18" s="116" customFormat="1" ht="16.5" customHeight="1">
      <c r="A29" s="191" t="s">
        <v>226</v>
      </c>
      <c r="B29" s="192"/>
      <c r="C29" s="39">
        <v>11285</v>
      </c>
      <c r="D29" s="39">
        <v>999861.423503</v>
      </c>
      <c r="E29" s="39">
        <v>87</v>
      </c>
      <c r="F29" s="39">
        <v>283.502388</v>
      </c>
      <c r="G29" s="39">
        <v>53</v>
      </c>
      <c r="H29" s="39">
        <v>169.741</v>
      </c>
      <c r="I29" s="39">
        <v>42</v>
      </c>
      <c r="J29" s="39">
        <v>1467.11641</v>
      </c>
      <c r="K29" s="39">
        <v>13</v>
      </c>
      <c r="L29" s="39">
        <v>142.994</v>
      </c>
      <c r="M29" s="39">
        <v>0</v>
      </c>
      <c r="N29" s="39">
        <v>0</v>
      </c>
      <c r="O29" s="39">
        <v>0</v>
      </c>
      <c r="P29" s="39">
        <v>122.669142</v>
      </c>
      <c r="Q29" s="39">
        <v>11319</v>
      </c>
      <c r="R29" s="39">
        <v>1001421.976443</v>
      </c>
    </row>
    <row r="30" spans="1:18" s="116" customFormat="1" ht="16.5" customHeight="1">
      <c r="A30" s="191" t="s">
        <v>227</v>
      </c>
      <c r="B30" s="192"/>
      <c r="C30" s="39">
        <v>4558</v>
      </c>
      <c r="D30" s="39">
        <v>50901.703937</v>
      </c>
      <c r="E30" s="39">
        <v>30</v>
      </c>
      <c r="F30" s="39">
        <v>132.65</v>
      </c>
      <c r="G30" s="39">
        <v>20</v>
      </c>
      <c r="H30" s="39">
        <v>105.5</v>
      </c>
      <c r="I30" s="39">
        <v>18</v>
      </c>
      <c r="J30" s="39">
        <v>788.4</v>
      </c>
      <c r="K30" s="39">
        <v>4</v>
      </c>
      <c r="L30" s="39">
        <v>42.540513</v>
      </c>
      <c r="M30" s="39">
        <v>0</v>
      </c>
      <c r="N30" s="39">
        <v>0</v>
      </c>
      <c r="O30" s="39">
        <v>-1</v>
      </c>
      <c r="P30" s="39">
        <v>-19.805</v>
      </c>
      <c r="Q30" s="39">
        <v>4567</v>
      </c>
      <c r="R30" s="39">
        <v>51654.908424</v>
      </c>
    </row>
    <row r="31" spans="1:18" s="116" customFormat="1" ht="16.5" customHeight="1">
      <c r="A31" s="189" t="s">
        <v>228</v>
      </c>
      <c r="B31" s="190"/>
      <c r="C31" s="39">
        <v>1323</v>
      </c>
      <c r="D31" s="39">
        <v>22010.7261</v>
      </c>
      <c r="E31" s="39">
        <v>15</v>
      </c>
      <c r="F31" s="39">
        <v>55.6</v>
      </c>
      <c r="G31" s="39">
        <v>5</v>
      </c>
      <c r="H31" s="39">
        <v>10</v>
      </c>
      <c r="I31" s="39">
        <v>4</v>
      </c>
      <c r="J31" s="39">
        <v>183.88984</v>
      </c>
      <c r="K31" s="39">
        <v>2</v>
      </c>
      <c r="L31" s="39">
        <v>56</v>
      </c>
      <c r="M31" s="39">
        <v>0</v>
      </c>
      <c r="N31" s="39">
        <v>0</v>
      </c>
      <c r="O31" s="39">
        <v>2</v>
      </c>
      <c r="P31" s="39">
        <v>79.3</v>
      </c>
      <c r="Q31" s="39">
        <v>1335</v>
      </c>
      <c r="R31" s="39">
        <v>22263.51594</v>
      </c>
    </row>
    <row r="32" spans="1:18" s="116" customFormat="1" ht="16.5" customHeight="1">
      <c r="A32" s="185" t="s">
        <v>35</v>
      </c>
      <c r="B32" s="186"/>
      <c r="C32" s="39">
        <v>1160</v>
      </c>
      <c r="D32" s="39">
        <v>20556.1161</v>
      </c>
      <c r="E32" s="39">
        <v>13</v>
      </c>
      <c r="F32" s="39">
        <v>50.6</v>
      </c>
      <c r="G32" s="39">
        <v>5</v>
      </c>
      <c r="H32" s="39">
        <v>10</v>
      </c>
      <c r="I32" s="39">
        <v>3</v>
      </c>
      <c r="J32" s="39">
        <v>178.88984</v>
      </c>
      <c r="K32" s="39">
        <v>2</v>
      </c>
      <c r="L32" s="39">
        <v>56</v>
      </c>
      <c r="M32" s="39">
        <v>0</v>
      </c>
      <c r="N32" s="39">
        <v>0</v>
      </c>
      <c r="O32" s="39">
        <v>2</v>
      </c>
      <c r="P32" s="39">
        <v>79.3</v>
      </c>
      <c r="Q32" s="39">
        <v>1170</v>
      </c>
      <c r="R32" s="39">
        <v>20798.90594</v>
      </c>
    </row>
    <row r="33" spans="1:18" s="116" customFormat="1" ht="16.5" customHeight="1">
      <c r="A33" s="187" t="s">
        <v>36</v>
      </c>
      <c r="B33" s="188"/>
      <c r="C33" s="39">
        <v>163</v>
      </c>
      <c r="D33" s="39">
        <v>1454.61</v>
      </c>
      <c r="E33" s="39">
        <v>2</v>
      </c>
      <c r="F33" s="39">
        <v>5</v>
      </c>
      <c r="G33" s="39">
        <v>0</v>
      </c>
      <c r="H33" s="39">
        <v>0</v>
      </c>
      <c r="I33" s="39">
        <v>1</v>
      </c>
      <c r="J33" s="39">
        <v>5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165</v>
      </c>
      <c r="R33" s="39">
        <v>1464.61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45" t="str">
        <f>'2491-00-01'!V34</f>
        <v>中華民國106年01月20日編製</v>
      </c>
      <c r="R34" s="345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46" t="s">
        <v>156</v>
      </c>
      <c r="R35" s="346"/>
    </row>
    <row r="36" spans="1:18" s="149" customFormat="1" ht="15" customHeight="1">
      <c r="A36" s="147" t="s">
        <v>43</v>
      </c>
      <c r="B36" s="159" t="s">
        <v>307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157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158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257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292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7" t="s">
        <v>162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4" t="s">
        <v>239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中華民國105年12月</v>
      </c>
      <c r="H5" s="356"/>
      <c r="I5" s="356"/>
      <c r="J5" s="356"/>
      <c r="K5" s="356"/>
      <c r="L5" s="113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32"/>
      <c r="C6" s="358" t="s">
        <v>145</v>
      </c>
      <c r="D6" s="359"/>
      <c r="E6" s="362" t="s">
        <v>146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147</v>
      </c>
      <c r="R6" s="358"/>
    </row>
    <row r="7" spans="1:18" s="116" customFormat="1" ht="15.75" customHeight="1">
      <c r="A7" s="367" t="s">
        <v>47</v>
      </c>
      <c r="B7" s="368"/>
      <c r="C7" s="360"/>
      <c r="D7" s="361"/>
      <c r="E7" s="369" t="s">
        <v>148</v>
      </c>
      <c r="F7" s="349"/>
      <c r="G7" s="348" t="s">
        <v>149</v>
      </c>
      <c r="H7" s="349"/>
      <c r="I7" s="348" t="s">
        <v>150</v>
      </c>
      <c r="J7" s="349"/>
      <c r="K7" s="348" t="s">
        <v>151</v>
      </c>
      <c r="L7" s="349"/>
      <c r="M7" s="350" t="s">
        <v>152</v>
      </c>
      <c r="N7" s="351"/>
      <c r="O7" s="348" t="s">
        <v>153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32</v>
      </c>
      <c r="P8" s="122" t="s">
        <v>33</v>
      </c>
      <c r="Q8" s="120" t="s">
        <v>155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674220</v>
      </c>
      <c r="D9" s="39">
        <v>22753630.916697</v>
      </c>
      <c r="E9" s="39">
        <v>3872</v>
      </c>
      <c r="F9" s="39">
        <v>13435.335389</v>
      </c>
      <c r="G9" s="39">
        <v>2772</v>
      </c>
      <c r="H9" s="39">
        <v>32704.556864</v>
      </c>
      <c r="I9" s="39">
        <v>2507</v>
      </c>
      <c r="J9" s="39">
        <v>203069.829282</v>
      </c>
      <c r="K9" s="39">
        <v>501</v>
      </c>
      <c r="L9" s="39">
        <v>25643.791022</v>
      </c>
      <c r="M9" s="39">
        <v>0</v>
      </c>
      <c r="N9" s="39">
        <v>0</v>
      </c>
      <c r="O9" s="39">
        <v>-47</v>
      </c>
      <c r="P9" s="39">
        <v>-3259.946951</v>
      </c>
      <c r="Q9" s="39">
        <v>675273</v>
      </c>
      <c r="R9" s="39">
        <v>22908527.786531</v>
      </c>
    </row>
    <row r="10" spans="1:18" s="116" customFormat="1" ht="45" customHeight="1">
      <c r="A10" s="37" t="s">
        <v>164</v>
      </c>
      <c r="B10" s="133"/>
      <c r="C10" s="39">
        <v>10584</v>
      </c>
      <c r="D10" s="39">
        <v>14304850.430363</v>
      </c>
      <c r="E10" s="39">
        <v>66</v>
      </c>
      <c r="F10" s="39">
        <v>1327.247548</v>
      </c>
      <c r="G10" s="39">
        <v>56</v>
      </c>
      <c r="H10" s="39">
        <v>18780.286121</v>
      </c>
      <c r="I10" s="39">
        <v>118</v>
      </c>
      <c r="J10" s="39">
        <v>166114.555718</v>
      </c>
      <c r="K10" s="39">
        <v>29</v>
      </c>
      <c r="L10" s="39">
        <v>14888.10417</v>
      </c>
      <c r="M10" s="39">
        <v>0</v>
      </c>
      <c r="N10" s="39">
        <v>0</v>
      </c>
      <c r="O10" s="39">
        <v>28</v>
      </c>
      <c r="P10" s="39">
        <v>2835.077346</v>
      </c>
      <c r="Q10" s="39">
        <v>10622</v>
      </c>
      <c r="R10" s="39">
        <v>14441458.920684</v>
      </c>
    </row>
    <row r="11" spans="1:18" s="116" customFormat="1" ht="45" customHeight="1">
      <c r="A11" s="37" t="s">
        <v>165</v>
      </c>
      <c r="B11" s="133"/>
      <c r="C11" s="39">
        <v>99643</v>
      </c>
      <c r="D11" s="39">
        <v>974500.044109</v>
      </c>
      <c r="E11" s="39">
        <v>583</v>
      </c>
      <c r="F11" s="39">
        <v>1833.480978</v>
      </c>
      <c r="G11" s="39">
        <v>366</v>
      </c>
      <c r="H11" s="39">
        <v>1683.137</v>
      </c>
      <c r="I11" s="39">
        <v>321</v>
      </c>
      <c r="J11" s="39">
        <v>4887.6422</v>
      </c>
      <c r="K11" s="39">
        <v>60</v>
      </c>
      <c r="L11" s="39">
        <v>1043.982143</v>
      </c>
      <c r="M11" s="39">
        <v>0</v>
      </c>
      <c r="N11" s="39">
        <v>0</v>
      </c>
      <c r="O11" s="39">
        <v>9</v>
      </c>
      <c r="P11" s="39">
        <v>-2675.252311</v>
      </c>
      <c r="Q11" s="39">
        <v>99869</v>
      </c>
      <c r="R11" s="39">
        <v>975818.795833</v>
      </c>
    </row>
    <row r="12" spans="1:18" s="116" customFormat="1" ht="45" customHeight="1">
      <c r="A12" s="37" t="s">
        <v>255</v>
      </c>
      <c r="B12" s="133"/>
      <c r="C12" s="39">
        <v>128564</v>
      </c>
      <c r="D12" s="39">
        <v>1190882.943568</v>
      </c>
      <c r="E12" s="39">
        <v>634</v>
      </c>
      <c r="F12" s="39">
        <v>1725.242189</v>
      </c>
      <c r="G12" s="39">
        <v>508</v>
      </c>
      <c r="H12" s="39">
        <v>2160.047444</v>
      </c>
      <c r="I12" s="39">
        <v>343</v>
      </c>
      <c r="J12" s="39">
        <v>4985.92657</v>
      </c>
      <c r="K12" s="39">
        <v>82</v>
      </c>
      <c r="L12" s="39">
        <v>1460.152924</v>
      </c>
      <c r="M12" s="39">
        <v>0</v>
      </c>
      <c r="N12" s="39">
        <v>0</v>
      </c>
      <c r="O12" s="39">
        <v>46</v>
      </c>
      <c r="P12" s="39">
        <v>179.663</v>
      </c>
      <c r="Q12" s="39">
        <v>128736</v>
      </c>
      <c r="R12" s="39">
        <v>1194153.574959</v>
      </c>
    </row>
    <row r="13" spans="1:18" s="116" customFormat="1" ht="45" customHeight="1">
      <c r="A13" s="37" t="s">
        <v>166</v>
      </c>
      <c r="B13" s="133"/>
      <c r="C13" s="39">
        <v>169817</v>
      </c>
      <c r="D13" s="39">
        <v>2364199.737044</v>
      </c>
      <c r="E13" s="39">
        <v>964</v>
      </c>
      <c r="F13" s="39">
        <v>3454.4717</v>
      </c>
      <c r="G13" s="39">
        <v>838</v>
      </c>
      <c r="H13" s="39">
        <v>5062.4689</v>
      </c>
      <c r="I13" s="39">
        <v>722</v>
      </c>
      <c r="J13" s="39">
        <v>13073.949212</v>
      </c>
      <c r="K13" s="39">
        <v>139</v>
      </c>
      <c r="L13" s="39">
        <v>4393.407403</v>
      </c>
      <c r="M13" s="39">
        <v>0</v>
      </c>
      <c r="N13" s="39">
        <v>0</v>
      </c>
      <c r="O13" s="39">
        <v>-158</v>
      </c>
      <c r="P13" s="39">
        <v>-5915.523269</v>
      </c>
      <c r="Q13" s="39">
        <v>169785</v>
      </c>
      <c r="R13" s="39">
        <v>2365356.758384</v>
      </c>
    </row>
    <row r="14" spans="1:18" s="116" customFormat="1" ht="45" customHeight="1">
      <c r="A14" s="37" t="s">
        <v>290</v>
      </c>
      <c r="B14" s="133"/>
      <c r="C14" s="39">
        <v>55769</v>
      </c>
      <c r="D14" s="39">
        <v>583582.349146</v>
      </c>
      <c r="E14" s="39">
        <v>363</v>
      </c>
      <c r="F14" s="39">
        <v>1044.17328</v>
      </c>
      <c r="G14" s="39">
        <v>233</v>
      </c>
      <c r="H14" s="39">
        <v>1029.129213</v>
      </c>
      <c r="I14" s="39">
        <v>150</v>
      </c>
      <c r="J14" s="39">
        <v>1853.701398</v>
      </c>
      <c r="K14" s="39">
        <v>35</v>
      </c>
      <c r="L14" s="39">
        <v>582.979502</v>
      </c>
      <c r="M14" s="39">
        <v>0</v>
      </c>
      <c r="N14" s="39">
        <v>0</v>
      </c>
      <c r="O14" s="39">
        <v>41</v>
      </c>
      <c r="P14" s="39">
        <v>106.75009</v>
      </c>
      <c r="Q14" s="39">
        <v>55940</v>
      </c>
      <c r="R14" s="39">
        <v>584974.865199</v>
      </c>
    </row>
    <row r="15" spans="1:18" s="116" customFormat="1" ht="45" customHeight="1">
      <c r="A15" s="37" t="s">
        <v>266</v>
      </c>
      <c r="B15" s="133"/>
      <c r="C15" s="39">
        <v>91067</v>
      </c>
      <c r="D15" s="39">
        <v>769814.954423</v>
      </c>
      <c r="E15" s="39">
        <v>628</v>
      </c>
      <c r="F15" s="39">
        <v>2048.458694</v>
      </c>
      <c r="G15" s="39">
        <v>385</v>
      </c>
      <c r="H15" s="39">
        <v>1536.326888</v>
      </c>
      <c r="I15" s="39">
        <v>373</v>
      </c>
      <c r="J15" s="39">
        <v>4385.838991</v>
      </c>
      <c r="K15" s="39">
        <v>68</v>
      </c>
      <c r="L15" s="39">
        <v>1304.64503</v>
      </c>
      <c r="M15" s="39">
        <v>0</v>
      </c>
      <c r="N15" s="39">
        <v>0</v>
      </c>
      <c r="O15" s="39">
        <v>-18</v>
      </c>
      <c r="P15" s="39">
        <v>31.889852</v>
      </c>
      <c r="Q15" s="39">
        <v>91292</v>
      </c>
      <c r="R15" s="39">
        <v>773440.170042</v>
      </c>
    </row>
    <row r="16" spans="1:18" s="116" customFormat="1" ht="45" customHeight="1">
      <c r="A16" s="37" t="s">
        <v>259</v>
      </c>
      <c r="B16" s="133"/>
      <c r="C16" s="39">
        <v>34756</v>
      </c>
      <c r="D16" s="39">
        <v>361369.543251</v>
      </c>
      <c r="E16" s="39">
        <v>219</v>
      </c>
      <c r="F16" s="39">
        <v>809.221</v>
      </c>
      <c r="G16" s="39">
        <v>128</v>
      </c>
      <c r="H16" s="39">
        <v>914.86613</v>
      </c>
      <c r="I16" s="39">
        <v>177</v>
      </c>
      <c r="J16" s="39">
        <v>2026.452544</v>
      </c>
      <c r="K16" s="39">
        <v>38</v>
      </c>
      <c r="L16" s="39">
        <v>986.52885</v>
      </c>
      <c r="M16" s="39">
        <v>0</v>
      </c>
      <c r="N16" s="39">
        <v>0</v>
      </c>
      <c r="O16" s="39">
        <v>0</v>
      </c>
      <c r="P16" s="39">
        <v>291.95593</v>
      </c>
      <c r="Q16" s="39">
        <v>34847</v>
      </c>
      <c r="R16" s="39">
        <v>362595.777745</v>
      </c>
    </row>
    <row r="17" spans="1:18" s="116" customFormat="1" ht="45" customHeight="1">
      <c r="A17" s="37" t="s">
        <v>167</v>
      </c>
      <c r="B17" s="133"/>
      <c r="C17" s="39">
        <v>82727</v>
      </c>
      <c r="D17" s="39">
        <v>701122.081979</v>
      </c>
      <c r="E17" s="39">
        <v>413</v>
      </c>
      <c r="F17" s="39">
        <v>1161.44</v>
      </c>
      <c r="G17" s="39">
        <v>256</v>
      </c>
      <c r="H17" s="39">
        <v>1373.295168</v>
      </c>
      <c r="I17" s="39">
        <v>269</v>
      </c>
      <c r="J17" s="39">
        <v>2845.384019</v>
      </c>
      <c r="K17" s="39">
        <v>41</v>
      </c>
      <c r="L17" s="39">
        <v>628.33</v>
      </c>
      <c r="M17" s="39">
        <v>0</v>
      </c>
      <c r="N17" s="39">
        <v>0</v>
      </c>
      <c r="O17" s="39">
        <v>-2</v>
      </c>
      <c r="P17" s="39">
        <v>-183.273419</v>
      </c>
      <c r="Q17" s="39">
        <v>82882</v>
      </c>
      <c r="R17" s="39">
        <v>702944.007411</v>
      </c>
    </row>
    <row r="18" spans="1:18" s="116" customFormat="1" ht="45" customHeight="1">
      <c r="A18" s="37" t="s">
        <v>168</v>
      </c>
      <c r="B18" s="133"/>
      <c r="C18" s="39">
        <v>486</v>
      </c>
      <c r="D18" s="39">
        <v>218261.63029</v>
      </c>
      <c r="E18" s="39">
        <v>1</v>
      </c>
      <c r="F18" s="39">
        <v>30</v>
      </c>
      <c r="G18" s="39">
        <v>2</v>
      </c>
      <c r="H18" s="39">
        <v>165</v>
      </c>
      <c r="I18" s="39">
        <v>6</v>
      </c>
      <c r="J18" s="39">
        <v>112.7</v>
      </c>
      <c r="K18" s="39">
        <v>2</v>
      </c>
      <c r="L18" s="39">
        <v>63.08</v>
      </c>
      <c r="M18" s="39">
        <v>0</v>
      </c>
      <c r="N18" s="39">
        <v>0</v>
      </c>
      <c r="O18" s="39">
        <v>2</v>
      </c>
      <c r="P18" s="39">
        <v>550</v>
      </c>
      <c r="Q18" s="39">
        <v>487</v>
      </c>
      <c r="R18" s="39">
        <v>218726.25029</v>
      </c>
    </row>
    <row r="19" spans="1:18" s="116" customFormat="1" ht="45" customHeight="1">
      <c r="A19" s="37" t="s">
        <v>276</v>
      </c>
      <c r="B19" s="133"/>
      <c r="C19" s="39">
        <v>449</v>
      </c>
      <c r="D19" s="39">
        <v>1097771.903174</v>
      </c>
      <c r="E19" s="39">
        <v>1</v>
      </c>
      <c r="F19" s="39">
        <v>1.6</v>
      </c>
      <c r="G19" s="39">
        <v>0</v>
      </c>
      <c r="H19" s="39">
        <v>0</v>
      </c>
      <c r="I19" s="39">
        <v>14</v>
      </c>
      <c r="J19" s="39">
        <v>1720.50459</v>
      </c>
      <c r="K19" s="39">
        <v>4</v>
      </c>
      <c r="L19" s="39">
        <v>54.229</v>
      </c>
      <c r="M19" s="39">
        <v>0</v>
      </c>
      <c r="N19" s="39">
        <v>0</v>
      </c>
      <c r="O19" s="39">
        <v>-1</v>
      </c>
      <c r="P19" s="39">
        <v>113.64583</v>
      </c>
      <c r="Q19" s="39">
        <v>449</v>
      </c>
      <c r="R19" s="39">
        <v>1099553.424594</v>
      </c>
    </row>
    <row r="20" spans="1:18" s="116" customFormat="1" ht="45" customHeight="1">
      <c r="A20" s="37" t="s">
        <v>277</v>
      </c>
      <c r="B20" s="133"/>
      <c r="C20" s="39">
        <v>149</v>
      </c>
      <c r="D20" s="39">
        <v>68516.65398</v>
      </c>
      <c r="E20" s="39">
        <v>0</v>
      </c>
      <c r="F20" s="39">
        <v>0</v>
      </c>
      <c r="G20" s="39">
        <v>0</v>
      </c>
      <c r="H20" s="39">
        <v>0</v>
      </c>
      <c r="I20" s="39">
        <v>6</v>
      </c>
      <c r="J20" s="39">
        <v>706.79</v>
      </c>
      <c r="K20" s="39">
        <v>3</v>
      </c>
      <c r="L20" s="39">
        <v>238.352</v>
      </c>
      <c r="M20" s="39">
        <v>0</v>
      </c>
      <c r="N20" s="39">
        <v>0</v>
      </c>
      <c r="O20" s="39">
        <v>1</v>
      </c>
      <c r="P20" s="39">
        <v>1105.12</v>
      </c>
      <c r="Q20" s="39">
        <v>150</v>
      </c>
      <c r="R20" s="39">
        <v>70090.21198</v>
      </c>
    </row>
    <row r="21" spans="1:18" s="116" customFormat="1" ht="45" customHeight="1">
      <c r="A21" s="37" t="s">
        <v>278</v>
      </c>
      <c r="B21" s="133"/>
      <c r="C21" s="39">
        <v>91</v>
      </c>
      <c r="D21" s="39">
        <v>102816.31773</v>
      </c>
      <c r="E21" s="39">
        <v>0</v>
      </c>
      <c r="F21" s="39">
        <v>0</v>
      </c>
      <c r="G21" s="39">
        <v>0</v>
      </c>
      <c r="H21" s="39">
        <v>0</v>
      </c>
      <c r="I21" s="39">
        <v>4</v>
      </c>
      <c r="J21" s="39">
        <v>193.88404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91</v>
      </c>
      <c r="R21" s="39">
        <v>103010.20177</v>
      </c>
    </row>
    <row r="22" spans="1:18" s="116" customFormat="1" ht="45" customHeight="1">
      <c r="A22" s="37" t="s">
        <v>169</v>
      </c>
      <c r="B22" s="133"/>
      <c r="C22" s="39">
        <v>59</v>
      </c>
      <c r="D22" s="39">
        <v>2736.5001</v>
      </c>
      <c r="E22" s="39">
        <v>0</v>
      </c>
      <c r="F22" s="39">
        <v>0</v>
      </c>
      <c r="G22" s="39">
        <v>0</v>
      </c>
      <c r="H22" s="39">
        <v>0</v>
      </c>
      <c r="I22" s="39">
        <v>4</v>
      </c>
      <c r="J22" s="39">
        <v>162.5</v>
      </c>
      <c r="K22" s="39">
        <v>0</v>
      </c>
      <c r="L22" s="39">
        <v>0</v>
      </c>
      <c r="M22" s="39">
        <v>0</v>
      </c>
      <c r="N22" s="39">
        <v>0</v>
      </c>
      <c r="O22" s="39">
        <v>2</v>
      </c>
      <c r="P22" s="39">
        <v>285</v>
      </c>
      <c r="Q22" s="39">
        <v>61</v>
      </c>
      <c r="R22" s="39">
        <v>3184.0001</v>
      </c>
    </row>
    <row r="23" spans="1:18" s="116" customFormat="1" ht="45" customHeight="1">
      <c r="A23" s="37" t="s">
        <v>274</v>
      </c>
      <c r="B23" s="133"/>
      <c r="C23" s="39">
        <v>33</v>
      </c>
      <c r="D23" s="39">
        <v>4040.8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15</v>
      </c>
      <c r="Q23" s="39">
        <v>36</v>
      </c>
      <c r="R23" s="39">
        <v>4055.8</v>
      </c>
    </row>
    <row r="24" spans="1:18" s="116" customFormat="1" ht="45" customHeight="1">
      <c r="A24" s="37" t="s">
        <v>275</v>
      </c>
      <c r="B24" s="133"/>
      <c r="C24" s="39">
        <v>26</v>
      </c>
      <c r="D24" s="39">
        <v>9165.02754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26</v>
      </c>
      <c r="R24" s="39">
        <v>9165.02754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45" t="str">
        <f>'2491-00-01'!V34</f>
        <v>中華民國106年01月20日編製</v>
      </c>
      <c r="R25" s="345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46" t="s">
        <v>286</v>
      </c>
      <c r="R26" s="346"/>
    </row>
    <row r="27" spans="1:18" s="149" customFormat="1" ht="15" customHeight="1">
      <c r="A27" s="147" t="s">
        <v>43</v>
      </c>
      <c r="B27" s="159" t="s">
        <v>307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273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157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158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284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282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293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47" t="s">
        <v>283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242</v>
      </c>
      <c r="V2" s="242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242</v>
      </c>
      <c r="AT2" s="243"/>
    </row>
    <row r="3" spans="1:46" s="14" customFormat="1" ht="19.5" customHeight="1">
      <c r="A3" s="244" t="s">
        <v>245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246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中華民國105年12月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中華民國105年12月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313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2" t="s">
        <v>312</v>
      </c>
      <c r="Z6" s="393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260</v>
      </c>
      <c r="AJ6" s="197"/>
      <c r="AK6" s="196" t="s">
        <v>311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0"/>
      <c r="P7" s="391"/>
      <c r="Q7" s="217"/>
      <c r="R7" s="218"/>
      <c r="S7" s="203"/>
      <c r="T7" s="200"/>
      <c r="U7" s="203"/>
      <c r="V7" s="219"/>
      <c r="W7" s="222"/>
      <c r="X7" s="223"/>
      <c r="Y7" s="394"/>
      <c r="Z7" s="395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3872</v>
      </c>
      <c r="D9" s="23">
        <v>13435.335389</v>
      </c>
      <c r="E9" s="23">
        <v>105</v>
      </c>
      <c r="F9" s="23">
        <v>247.807</v>
      </c>
      <c r="G9" s="23">
        <v>11</v>
      </c>
      <c r="H9" s="23">
        <v>66.6</v>
      </c>
      <c r="I9" s="23">
        <v>753</v>
      </c>
      <c r="J9" s="23">
        <v>2534.063123</v>
      </c>
      <c r="K9" s="23">
        <v>40</v>
      </c>
      <c r="L9" s="23">
        <v>112.59</v>
      </c>
      <c r="M9" s="23">
        <v>13</v>
      </c>
      <c r="N9" s="23">
        <v>30.9</v>
      </c>
      <c r="O9" s="23">
        <v>514</v>
      </c>
      <c r="P9" s="23">
        <v>1009.415</v>
      </c>
      <c r="Q9" s="23">
        <v>492</v>
      </c>
      <c r="R9" s="23">
        <v>762.0701</v>
      </c>
      <c r="S9" s="23">
        <v>44</v>
      </c>
      <c r="T9" s="23">
        <v>211.57</v>
      </c>
      <c r="U9" s="23">
        <v>102</v>
      </c>
      <c r="V9" s="23">
        <v>225.387</v>
      </c>
      <c r="W9" s="194" t="s">
        <v>34</v>
      </c>
      <c r="X9" s="195"/>
      <c r="Y9" s="23">
        <v>167</v>
      </c>
      <c r="Z9" s="23">
        <v>263.238774</v>
      </c>
      <c r="AA9" s="23">
        <v>440</v>
      </c>
      <c r="AB9" s="23">
        <v>4427.912687</v>
      </c>
      <c r="AC9" s="23">
        <v>199</v>
      </c>
      <c r="AD9" s="23">
        <v>1121.41225</v>
      </c>
      <c r="AE9" s="23">
        <v>720</v>
      </c>
      <c r="AF9" s="23">
        <v>1749.423901</v>
      </c>
      <c r="AG9" s="23">
        <v>145</v>
      </c>
      <c r="AH9" s="23">
        <v>443.487888</v>
      </c>
      <c r="AI9" s="23">
        <v>0</v>
      </c>
      <c r="AJ9" s="23">
        <v>0</v>
      </c>
      <c r="AK9" s="23">
        <v>4</v>
      </c>
      <c r="AL9" s="23">
        <v>14.85</v>
      </c>
      <c r="AM9" s="23">
        <v>1</v>
      </c>
      <c r="AN9" s="23">
        <v>6</v>
      </c>
      <c r="AO9" s="23">
        <v>22</v>
      </c>
      <c r="AP9" s="23">
        <v>46.346666</v>
      </c>
      <c r="AQ9" s="23">
        <v>78</v>
      </c>
      <c r="AR9" s="23">
        <v>91.061</v>
      </c>
      <c r="AS9" s="23">
        <v>22</v>
      </c>
      <c r="AT9" s="23">
        <v>71.2</v>
      </c>
    </row>
    <row r="10" spans="1:46" s="22" customFormat="1" ht="16.5" customHeight="1">
      <c r="A10" s="189" t="s">
        <v>213</v>
      </c>
      <c r="B10" s="190"/>
      <c r="C10" s="23">
        <v>3857</v>
      </c>
      <c r="D10" s="23">
        <v>13379.735389</v>
      </c>
      <c r="E10" s="23">
        <v>105</v>
      </c>
      <c r="F10" s="23">
        <v>247.807</v>
      </c>
      <c r="G10" s="23">
        <v>11</v>
      </c>
      <c r="H10" s="23">
        <v>66.6</v>
      </c>
      <c r="I10" s="23">
        <v>753</v>
      </c>
      <c r="J10" s="23">
        <v>2534.063123</v>
      </c>
      <c r="K10" s="23">
        <v>40</v>
      </c>
      <c r="L10" s="23">
        <v>112.59</v>
      </c>
      <c r="M10" s="23">
        <v>13</v>
      </c>
      <c r="N10" s="23">
        <v>30.9</v>
      </c>
      <c r="O10" s="23">
        <v>506</v>
      </c>
      <c r="P10" s="23">
        <v>984.415</v>
      </c>
      <c r="Q10" s="23">
        <v>492</v>
      </c>
      <c r="R10" s="23">
        <v>762.0701</v>
      </c>
      <c r="S10" s="23">
        <v>44</v>
      </c>
      <c r="T10" s="23">
        <v>211.57</v>
      </c>
      <c r="U10" s="23">
        <v>102</v>
      </c>
      <c r="V10" s="23">
        <v>225.387</v>
      </c>
      <c r="W10" s="189" t="s">
        <v>213</v>
      </c>
      <c r="X10" s="190"/>
      <c r="Y10" s="23">
        <v>167</v>
      </c>
      <c r="Z10" s="23">
        <v>263.238774</v>
      </c>
      <c r="AA10" s="23">
        <v>439</v>
      </c>
      <c r="AB10" s="23">
        <v>4426.812687</v>
      </c>
      <c r="AC10" s="23">
        <v>198</v>
      </c>
      <c r="AD10" s="23">
        <v>1115.41225</v>
      </c>
      <c r="AE10" s="23">
        <v>717</v>
      </c>
      <c r="AF10" s="23">
        <v>1731.923901</v>
      </c>
      <c r="AG10" s="23">
        <v>143</v>
      </c>
      <c r="AH10" s="23">
        <v>437.487888</v>
      </c>
      <c r="AI10" s="23">
        <v>0</v>
      </c>
      <c r="AJ10" s="23">
        <v>0</v>
      </c>
      <c r="AK10" s="23">
        <v>4</v>
      </c>
      <c r="AL10" s="23">
        <v>14.85</v>
      </c>
      <c r="AM10" s="23">
        <v>1</v>
      </c>
      <c r="AN10" s="23">
        <v>6</v>
      </c>
      <c r="AO10" s="23">
        <v>22</v>
      </c>
      <c r="AP10" s="23">
        <v>46.346666</v>
      </c>
      <c r="AQ10" s="23">
        <v>78</v>
      </c>
      <c r="AR10" s="23">
        <v>91.061</v>
      </c>
      <c r="AS10" s="23">
        <v>22</v>
      </c>
      <c r="AT10" s="23">
        <v>71.2</v>
      </c>
    </row>
    <row r="11" spans="1:46" s="22" customFormat="1" ht="16.5" customHeight="1">
      <c r="A11" s="191" t="s">
        <v>253</v>
      </c>
      <c r="B11" s="192"/>
      <c r="C11" s="23">
        <v>646</v>
      </c>
      <c r="D11" s="23">
        <v>1939.028489</v>
      </c>
      <c r="E11" s="23">
        <v>11</v>
      </c>
      <c r="F11" s="23">
        <v>30.3</v>
      </c>
      <c r="G11" s="23">
        <v>1</v>
      </c>
      <c r="H11" s="23">
        <v>5</v>
      </c>
      <c r="I11" s="23">
        <v>136</v>
      </c>
      <c r="J11" s="23">
        <v>577.36</v>
      </c>
      <c r="K11" s="23">
        <v>5</v>
      </c>
      <c r="L11" s="23">
        <v>25.6</v>
      </c>
      <c r="M11" s="23">
        <v>4</v>
      </c>
      <c r="N11" s="23">
        <v>7.6</v>
      </c>
      <c r="O11" s="23">
        <v>92</v>
      </c>
      <c r="P11" s="23">
        <v>144.88</v>
      </c>
      <c r="Q11" s="23">
        <v>76</v>
      </c>
      <c r="R11" s="23">
        <v>119.4223</v>
      </c>
      <c r="S11" s="23">
        <v>10</v>
      </c>
      <c r="T11" s="23">
        <v>34.4</v>
      </c>
      <c r="U11" s="23">
        <v>16</v>
      </c>
      <c r="V11" s="23">
        <v>53.486</v>
      </c>
      <c r="W11" s="191" t="s">
        <v>253</v>
      </c>
      <c r="X11" s="192"/>
      <c r="Y11" s="23">
        <v>28</v>
      </c>
      <c r="Z11" s="23">
        <v>56.4</v>
      </c>
      <c r="AA11" s="23">
        <v>70</v>
      </c>
      <c r="AB11" s="23">
        <v>423.47831</v>
      </c>
      <c r="AC11" s="23">
        <v>30</v>
      </c>
      <c r="AD11" s="23">
        <v>79.7</v>
      </c>
      <c r="AE11" s="23">
        <v>119</v>
      </c>
      <c r="AF11" s="23">
        <v>280.531879</v>
      </c>
      <c r="AG11" s="23">
        <v>31</v>
      </c>
      <c r="AH11" s="23">
        <v>80.28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5.54</v>
      </c>
      <c r="AQ11" s="23">
        <v>12</v>
      </c>
      <c r="AR11" s="23">
        <v>15.05</v>
      </c>
      <c r="AS11" s="23">
        <v>0</v>
      </c>
      <c r="AT11" s="23">
        <v>0</v>
      </c>
    </row>
    <row r="12" spans="1:46" s="22" customFormat="1" ht="16.5" customHeight="1">
      <c r="A12" s="191" t="s">
        <v>252</v>
      </c>
      <c r="B12" s="192"/>
      <c r="C12" s="23">
        <v>989</v>
      </c>
      <c r="D12" s="23">
        <v>4279.631698</v>
      </c>
      <c r="E12" s="23">
        <v>18</v>
      </c>
      <c r="F12" s="23">
        <v>36.41</v>
      </c>
      <c r="G12" s="23">
        <v>2</v>
      </c>
      <c r="H12" s="23">
        <v>6</v>
      </c>
      <c r="I12" s="23">
        <v>124</v>
      </c>
      <c r="J12" s="23">
        <v>486.388</v>
      </c>
      <c r="K12" s="23">
        <v>7</v>
      </c>
      <c r="L12" s="23">
        <v>11.4</v>
      </c>
      <c r="M12" s="23">
        <v>0</v>
      </c>
      <c r="N12" s="23">
        <v>0</v>
      </c>
      <c r="O12" s="23">
        <v>77</v>
      </c>
      <c r="P12" s="23">
        <v>206.59</v>
      </c>
      <c r="Q12" s="23">
        <v>136</v>
      </c>
      <c r="R12" s="23">
        <v>218.31</v>
      </c>
      <c r="S12" s="23">
        <v>10</v>
      </c>
      <c r="T12" s="23">
        <v>52.1</v>
      </c>
      <c r="U12" s="23">
        <v>30</v>
      </c>
      <c r="V12" s="23">
        <v>53.901</v>
      </c>
      <c r="W12" s="191" t="s">
        <v>252</v>
      </c>
      <c r="X12" s="192"/>
      <c r="Y12" s="23">
        <v>74</v>
      </c>
      <c r="Z12" s="23">
        <v>134.119998</v>
      </c>
      <c r="AA12" s="23">
        <v>159</v>
      </c>
      <c r="AB12" s="23">
        <v>2058.632678</v>
      </c>
      <c r="AC12" s="23">
        <v>34</v>
      </c>
      <c r="AD12" s="23">
        <v>161.06</v>
      </c>
      <c r="AE12" s="23">
        <v>238</v>
      </c>
      <c r="AF12" s="23">
        <v>652.989022</v>
      </c>
      <c r="AG12" s="23">
        <v>33</v>
      </c>
      <c r="AH12" s="23">
        <v>74.241</v>
      </c>
      <c r="AI12" s="23">
        <v>0</v>
      </c>
      <c r="AJ12" s="23">
        <v>0</v>
      </c>
      <c r="AK12" s="23">
        <v>2</v>
      </c>
      <c r="AL12" s="23">
        <v>10.15</v>
      </c>
      <c r="AM12" s="23">
        <v>0</v>
      </c>
      <c r="AN12" s="23">
        <v>0</v>
      </c>
      <c r="AO12" s="23">
        <v>7</v>
      </c>
      <c r="AP12" s="23">
        <v>33.04</v>
      </c>
      <c r="AQ12" s="23">
        <v>17</v>
      </c>
      <c r="AR12" s="23">
        <v>14.1</v>
      </c>
      <c r="AS12" s="23">
        <v>21</v>
      </c>
      <c r="AT12" s="23">
        <v>70.2</v>
      </c>
    </row>
    <row r="13" spans="1:46" s="22" customFormat="1" ht="16.5" customHeight="1">
      <c r="A13" s="191" t="s">
        <v>287</v>
      </c>
      <c r="B13" s="192"/>
      <c r="C13" s="23">
        <v>367</v>
      </c>
      <c r="D13" s="23">
        <v>1251.17328</v>
      </c>
      <c r="E13" s="23">
        <v>12</v>
      </c>
      <c r="F13" s="23">
        <v>49.3</v>
      </c>
      <c r="G13" s="23">
        <v>0</v>
      </c>
      <c r="H13" s="23">
        <v>0</v>
      </c>
      <c r="I13" s="23">
        <v>90</v>
      </c>
      <c r="J13" s="23">
        <v>246.81</v>
      </c>
      <c r="K13" s="23">
        <v>2</v>
      </c>
      <c r="L13" s="23">
        <v>2</v>
      </c>
      <c r="M13" s="23">
        <v>0</v>
      </c>
      <c r="N13" s="23">
        <v>0</v>
      </c>
      <c r="O13" s="23">
        <v>70</v>
      </c>
      <c r="P13" s="23">
        <v>145.281</v>
      </c>
      <c r="Q13" s="23">
        <v>33</v>
      </c>
      <c r="R13" s="23">
        <v>38.9888</v>
      </c>
      <c r="S13" s="23">
        <v>4</v>
      </c>
      <c r="T13" s="23">
        <v>44.32</v>
      </c>
      <c r="U13" s="23">
        <v>11</v>
      </c>
      <c r="V13" s="23">
        <v>10.1</v>
      </c>
      <c r="W13" s="191" t="s">
        <v>287</v>
      </c>
      <c r="X13" s="192"/>
      <c r="Y13" s="23">
        <v>9</v>
      </c>
      <c r="Z13" s="23">
        <v>6.2</v>
      </c>
      <c r="AA13" s="23">
        <v>29</v>
      </c>
      <c r="AB13" s="23">
        <v>243.64548</v>
      </c>
      <c r="AC13" s="23">
        <v>15</v>
      </c>
      <c r="AD13" s="23">
        <v>274.22</v>
      </c>
      <c r="AE13" s="23">
        <v>69</v>
      </c>
      <c r="AF13" s="23">
        <v>131.648</v>
      </c>
      <c r="AG13" s="23">
        <v>16</v>
      </c>
      <c r="AH13" s="23">
        <v>41.46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6</v>
      </c>
      <c r="AR13" s="23">
        <v>16.2</v>
      </c>
      <c r="AS13" s="23">
        <v>0</v>
      </c>
      <c r="AT13" s="23">
        <v>0</v>
      </c>
    </row>
    <row r="14" spans="1:46" s="22" customFormat="1" ht="16.5" customHeight="1">
      <c r="A14" s="191" t="s">
        <v>208</v>
      </c>
      <c r="B14" s="192"/>
      <c r="C14" s="23">
        <v>631</v>
      </c>
      <c r="D14" s="23">
        <v>2087.458694</v>
      </c>
      <c r="E14" s="23">
        <v>26</v>
      </c>
      <c r="F14" s="23">
        <v>32.41</v>
      </c>
      <c r="G14" s="23">
        <v>1</v>
      </c>
      <c r="H14" s="23">
        <v>5</v>
      </c>
      <c r="I14" s="23">
        <v>145</v>
      </c>
      <c r="J14" s="23">
        <v>457.06</v>
      </c>
      <c r="K14" s="23">
        <v>4</v>
      </c>
      <c r="L14" s="23">
        <v>12.5</v>
      </c>
      <c r="M14" s="23">
        <v>3</v>
      </c>
      <c r="N14" s="23">
        <v>16</v>
      </c>
      <c r="O14" s="23">
        <v>66</v>
      </c>
      <c r="P14" s="23">
        <v>128.39</v>
      </c>
      <c r="Q14" s="23">
        <v>100</v>
      </c>
      <c r="R14" s="23">
        <v>155.49</v>
      </c>
      <c r="S14" s="23">
        <v>4</v>
      </c>
      <c r="T14" s="23">
        <v>40.5</v>
      </c>
      <c r="U14" s="23">
        <v>19</v>
      </c>
      <c r="V14" s="23">
        <v>63.4</v>
      </c>
      <c r="W14" s="191" t="s">
        <v>208</v>
      </c>
      <c r="X14" s="192"/>
      <c r="Y14" s="23">
        <v>21</v>
      </c>
      <c r="Z14" s="23">
        <v>23.318888</v>
      </c>
      <c r="AA14" s="23">
        <v>63</v>
      </c>
      <c r="AB14" s="23">
        <v>421.989918</v>
      </c>
      <c r="AC14" s="23">
        <v>36</v>
      </c>
      <c r="AD14" s="23">
        <v>275.46</v>
      </c>
      <c r="AE14" s="23">
        <v>97</v>
      </c>
      <c r="AF14" s="23">
        <v>326.621</v>
      </c>
      <c r="AG14" s="23">
        <v>24</v>
      </c>
      <c r="AH14" s="23">
        <v>101.568888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3.5</v>
      </c>
      <c r="AQ14" s="23">
        <v>19</v>
      </c>
      <c r="AR14" s="23">
        <v>23.25</v>
      </c>
      <c r="AS14" s="23">
        <v>1</v>
      </c>
      <c r="AT14" s="23">
        <v>1</v>
      </c>
    </row>
    <row r="15" spans="1:46" s="22" customFormat="1" ht="16.5" customHeight="1">
      <c r="A15" s="191" t="s">
        <v>209</v>
      </c>
      <c r="B15" s="192"/>
      <c r="C15" s="23">
        <v>220</v>
      </c>
      <c r="D15" s="23">
        <v>809.421</v>
      </c>
      <c r="E15" s="23">
        <v>5</v>
      </c>
      <c r="F15" s="23">
        <v>14.6</v>
      </c>
      <c r="G15" s="23">
        <v>1</v>
      </c>
      <c r="H15" s="23">
        <v>38</v>
      </c>
      <c r="I15" s="23">
        <v>56</v>
      </c>
      <c r="J15" s="23">
        <v>118.128</v>
      </c>
      <c r="K15" s="23">
        <v>10</v>
      </c>
      <c r="L15" s="23">
        <v>32.19</v>
      </c>
      <c r="M15" s="23">
        <v>0</v>
      </c>
      <c r="N15" s="23">
        <v>0</v>
      </c>
      <c r="O15" s="23">
        <v>26</v>
      </c>
      <c r="P15" s="23">
        <v>53.7</v>
      </c>
      <c r="Q15" s="23">
        <v>27</v>
      </c>
      <c r="R15" s="23">
        <v>44.15</v>
      </c>
      <c r="S15" s="23">
        <v>3</v>
      </c>
      <c r="T15" s="23">
        <v>24.2</v>
      </c>
      <c r="U15" s="23">
        <v>8</v>
      </c>
      <c r="V15" s="23">
        <v>16</v>
      </c>
      <c r="W15" s="191" t="s">
        <v>209</v>
      </c>
      <c r="X15" s="192"/>
      <c r="Y15" s="23">
        <v>5</v>
      </c>
      <c r="Z15" s="23">
        <v>3.09</v>
      </c>
      <c r="AA15" s="23">
        <v>17</v>
      </c>
      <c r="AB15" s="23">
        <v>314.611</v>
      </c>
      <c r="AC15" s="23">
        <v>16</v>
      </c>
      <c r="AD15" s="23">
        <v>69.171</v>
      </c>
      <c r="AE15" s="23">
        <v>32</v>
      </c>
      <c r="AF15" s="23">
        <v>33.72</v>
      </c>
      <c r="AG15" s="23">
        <v>6</v>
      </c>
      <c r="AH15" s="23">
        <v>41.55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2.5</v>
      </c>
      <c r="AQ15" s="23">
        <v>6</v>
      </c>
      <c r="AR15" s="23">
        <v>3.811</v>
      </c>
      <c r="AS15" s="23">
        <v>0</v>
      </c>
      <c r="AT15" s="23">
        <v>0</v>
      </c>
    </row>
    <row r="16" spans="1:46" s="22" customFormat="1" ht="16.5" customHeight="1">
      <c r="A16" s="193" t="s">
        <v>214</v>
      </c>
      <c r="B16" s="190"/>
      <c r="C16" s="23">
        <v>415</v>
      </c>
      <c r="D16" s="23">
        <v>1165.44125</v>
      </c>
      <c r="E16" s="23">
        <v>15</v>
      </c>
      <c r="F16" s="23">
        <v>58.779</v>
      </c>
      <c r="G16" s="23">
        <v>2</v>
      </c>
      <c r="H16" s="23">
        <v>5.1</v>
      </c>
      <c r="I16" s="23">
        <v>71</v>
      </c>
      <c r="J16" s="23">
        <v>299.41</v>
      </c>
      <c r="K16" s="23">
        <v>5</v>
      </c>
      <c r="L16" s="23">
        <v>6.1</v>
      </c>
      <c r="M16" s="23">
        <v>4</v>
      </c>
      <c r="N16" s="23">
        <v>6.3</v>
      </c>
      <c r="O16" s="23">
        <v>78</v>
      </c>
      <c r="P16" s="23">
        <v>135.183</v>
      </c>
      <c r="Q16" s="23">
        <v>58</v>
      </c>
      <c r="R16" s="23">
        <v>82.729</v>
      </c>
      <c r="S16" s="23">
        <v>3</v>
      </c>
      <c r="T16" s="23">
        <v>3.05</v>
      </c>
      <c r="U16" s="23">
        <v>6</v>
      </c>
      <c r="V16" s="23">
        <v>3.8</v>
      </c>
      <c r="W16" s="193" t="s">
        <v>214</v>
      </c>
      <c r="X16" s="190"/>
      <c r="Y16" s="23">
        <v>15</v>
      </c>
      <c r="Z16" s="23">
        <v>17.993</v>
      </c>
      <c r="AA16" s="23">
        <v>52</v>
      </c>
      <c r="AB16" s="23">
        <v>343.947</v>
      </c>
      <c r="AC16" s="23">
        <v>17</v>
      </c>
      <c r="AD16" s="23">
        <v>81.00125</v>
      </c>
      <c r="AE16" s="23">
        <v>64</v>
      </c>
      <c r="AF16" s="23">
        <v>83.649</v>
      </c>
      <c r="AG16" s="23">
        <v>11</v>
      </c>
      <c r="AH16" s="23">
        <v>23.25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0.4</v>
      </c>
      <c r="AQ16" s="23">
        <v>12</v>
      </c>
      <c r="AR16" s="23">
        <v>14.75</v>
      </c>
      <c r="AS16" s="23">
        <v>0</v>
      </c>
      <c r="AT16" s="23">
        <v>0</v>
      </c>
    </row>
    <row r="17" spans="1:46" s="22" customFormat="1" ht="16.5" customHeight="1">
      <c r="A17" s="191" t="s">
        <v>215</v>
      </c>
      <c r="B17" s="192"/>
      <c r="C17" s="23">
        <v>42</v>
      </c>
      <c r="D17" s="23">
        <v>111.92</v>
      </c>
      <c r="E17" s="23">
        <v>2</v>
      </c>
      <c r="F17" s="23">
        <v>1.5</v>
      </c>
      <c r="G17" s="23">
        <v>1</v>
      </c>
      <c r="H17" s="23">
        <v>0.5</v>
      </c>
      <c r="I17" s="23">
        <v>7</v>
      </c>
      <c r="J17" s="23">
        <v>22.22</v>
      </c>
      <c r="K17" s="23">
        <v>2</v>
      </c>
      <c r="L17" s="23">
        <v>10.2</v>
      </c>
      <c r="M17" s="23">
        <v>1</v>
      </c>
      <c r="N17" s="23">
        <v>0.5</v>
      </c>
      <c r="O17" s="23">
        <v>6</v>
      </c>
      <c r="P17" s="23">
        <v>13.5</v>
      </c>
      <c r="Q17" s="23">
        <v>4</v>
      </c>
      <c r="R17" s="23">
        <v>1.5</v>
      </c>
      <c r="S17" s="23">
        <v>1</v>
      </c>
      <c r="T17" s="23">
        <v>1</v>
      </c>
      <c r="U17" s="23">
        <v>2</v>
      </c>
      <c r="V17" s="23">
        <v>0.7</v>
      </c>
      <c r="W17" s="191" t="s">
        <v>215</v>
      </c>
      <c r="X17" s="192"/>
      <c r="Y17" s="23">
        <v>1</v>
      </c>
      <c r="Z17" s="23">
        <v>5</v>
      </c>
      <c r="AA17" s="23">
        <v>0</v>
      </c>
      <c r="AB17" s="23">
        <v>0</v>
      </c>
      <c r="AC17" s="23">
        <v>7</v>
      </c>
      <c r="AD17" s="23">
        <v>27.2</v>
      </c>
      <c r="AE17" s="23">
        <v>6</v>
      </c>
      <c r="AF17" s="23">
        <v>26.8</v>
      </c>
      <c r="AG17" s="23">
        <v>1</v>
      </c>
      <c r="AH17" s="23">
        <v>0.3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0</v>
      </c>
      <c r="AT17" s="23">
        <v>0</v>
      </c>
    </row>
    <row r="18" spans="1:46" s="22" customFormat="1" ht="16.5" customHeight="1">
      <c r="A18" s="191" t="s">
        <v>216</v>
      </c>
      <c r="B18" s="192"/>
      <c r="C18" s="23">
        <v>71</v>
      </c>
      <c r="D18" s="23">
        <v>175.162666</v>
      </c>
      <c r="E18" s="23">
        <v>1</v>
      </c>
      <c r="F18" s="23">
        <v>5</v>
      </c>
      <c r="G18" s="23">
        <v>0</v>
      </c>
      <c r="H18" s="23">
        <v>0</v>
      </c>
      <c r="I18" s="23">
        <v>12</v>
      </c>
      <c r="J18" s="23">
        <v>30.201</v>
      </c>
      <c r="K18" s="23">
        <v>0</v>
      </c>
      <c r="L18" s="23">
        <v>0</v>
      </c>
      <c r="M18" s="23">
        <v>0</v>
      </c>
      <c r="N18" s="23">
        <v>0</v>
      </c>
      <c r="O18" s="23">
        <v>8</v>
      </c>
      <c r="P18" s="23">
        <v>3.84</v>
      </c>
      <c r="Q18" s="23">
        <v>2</v>
      </c>
      <c r="R18" s="23">
        <v>5.5</v>
      </c>
      <c r="S18" s="23">
        <v>0</v>
      </c>
      <c r="T18" s="23">
        <v>0</v>
      </c>
      <c r="U18" s="23">
        <v>1</v>
      </c>
      <c r="V18" s="23">
        <v>0.2</v>
      </c>
      <c r="W18" s="191" t="s">
        <v>216</v>
      </c>
      <c r="X18" s="192"/>
      <c r="Y18" s="23">
        <v>2</v>
      </c>
      <c r="Z18" s="23">
        <v>0.2</v>
      </c>
      <c r="AA18" s="23">
        <v>6</v>
      </c>
      <c r="AB18" s="23">
        <v>31.2</v>
      </c>
      <c r="AC18" s="23">
        <v>9</v>
      </c>
      <c r="AD18" s="23">
        <v>32.8</v>
      </c>
      <c r="AE18" s="23">
        <v>27</v>
      </c>
      <c r="AF18" s="23">
        <v>64.655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0.066666</v>
      </c>
      <c r="AQ18" s="23">
        <v>2</v>
      </c>
      <c r="AR18" s="23">
        <v>1.5</v>
      </c>
      <c r="AS18" s="23">
        <v>0</v>
      </c>
      <c r="AT18" s="23">
        <v>0</v>
      </c>
    </row>
    <row r="19" spans="1:46" s="22" customFormat="1" ht="16.5" customHeight="1">
      <c r="A19" s="191" t="s">
        <v>217</v>
      </c>
      <c r="B19" s="192"/>
      <c r="C19" s="23">
        <v>40</v>
      </c>
      <c r="D19" s="23">
        <v>125.634</v>
      </c>
      <c r="E19" s="23">
        <v>1</v>
      </c>
      <c r="F19" s="23">
        <v>0.2</v>
      </c>
      <c r="G19" s="23">
        <v>0</v>
      </c>
      <c r="H19" s="23">
        <v>0</v>
      </c>
      <c r="I19" s="23">
        <v>10</v>
      </c>
      <c r="J19" s="23">
        <v>54.216</v>
      </c>
      <c r="K19" s="23">
        <v>1</v>
      </c>
      <c r="L19" s="23">
        <v>0.1</v>
      </c>
      <c r="M19" s="23">
        <v>1</v>
      </c>
      <c r="N19" s="23">
        <v>0.5</v>
      </c>
      <c r="O19" s="23">
        <v>4</v>
      </c>
      <c r="P19" s="23">
        <v>10.03</v>
      </c>
      <c r="Q19" s="23">
        <v>3</v>
      </c>
      <c r="R19" s="23">
        <v>7.1</v>
      </c>
      <c r="S19" s="23">
        <v>1</v>
      </c>
      <c r="T19" s="23">
        <v>1</v>
      </c>
      <c r="U19" s="23">
        <v>1</v>
      </c>
      <c r="V19" s="23">
        <v>0.5</v>
      </c>
      <c r="W19" s="191" t="s">
        <v>217</v>
      </c>
      <c r="X19" s="192"/>
      <c r="Y19" s="23">
        <v>0</v>
      </c>
      <c r="Z19" s="23">
        <v>0</v>
      </c>
      <c r="AA19" s="23">
        <v>1</v>
      </c>
      <c r="AB19" s="23">
        <v>1.5</v>
      </c>
      <c r="AC19" s="23">
        <v>1</v>
      </c>
      <c r="AD19" s="23">
        <v>1.5</v>
      </c>
      <c r="AE19" s="23">
        <v>12</v>
      </c>
      <c r="AF19" s="23">
        <v>42.4</v>
      </c>
      <c r="AG19" s="23">
        <v>4</v>
      </c>
      <c r="AH19" s="23">
        <v>6.588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218</v>
      </c>
      <c r="B20" s="192"/>
      <c r="C20" s="23">
        <v>146</v>
      </c>
      <c r="D20" s="23">
        <v>727.703924</v>
      </c>
      <c r="E20" s="23">
        <v>4</v>
      </c>
      <c r="F20" s="23">
        <v>11</v>
      </c>
      <c r="G20" s="23">
        <v>0</v>
      </c>
      <c r="H20" s="23">
        <v>0</v>
      </c>
      <c r="I20" s="23">
        <v>49</v>
      </c>
      <c r="J20" s="23">
        <v>96.350123</v>
      </c>
      <c r="K20" s="23">
        <v>0</v>
      </c>
      <c r="L20" s="23">
        <v>0</v>
      </c>
      <c r="M20" s="23">
        <v>0</v>
      </c>
      <c r="N20" s="23">
        <v>0</v>
      </c>
      <c r="O20" s="23">
        <v>19</v>
      </c>
      <c r="P20" s="23">
        <v>27.351</v>
      </c>
      <c r="Q20" s="23">
        <v>22</v>
      </c>
      <c r="R20" s="23">
        <v>38.41</v>
      </c>
      <c r="S20" s="23">
        <v>1</v>
      </c>
      <c r="T20" s="23">
        <v>1.5</v>
      </c>
      <c r="U20" s="23">
        <v>0</v>
      </c>
      <c r="V20" s="23">
        <v>0</v>
      </c>
      <c r="W20" s="191" t="s">
        <v>218</v>
      </c>
      <c r="X20" s="192"/>
      <c r="Y20" s="23">
        <v>2</v>
      </c>
      <c r="Z20" s="23">
        <v>1.8</v>
      </c>
      <c r="AA20" s="23">
        <v>19</v>
      </c>
      <c r="AB20" s="23">
        <v>448.642801</v>
      </c>
      <c r="AC20" s="23">
        <v>11</v>
      </c>
      <c r="AD20" s="23">
        <v>73</v>
      </c>
      <c r="AE20" s="23">
        <v>13</v>
      </c>
      <c r="AF20" s="23">
        <v>12.95</v>
      </c>
      <c r="AG20" s="23">
        <v>5</v>
      </c>
      <c r="AH20" s="23">
        <v>10.7</v>
      </c>
      <c r="AI20" s="23">
        <v>0</v>
      </c>
      <c r="AJ20" s="23">
        <v>0</v>
      </c>
      <c r="AK20" s="23">
        <v>0</v>
      </c>
      <c r="AL20" s="23">
        <v>0</v>
      </c>
      <c r="AM20" s="23">
        <v>1</v>
      </c>
      <c r="AN20" s="23">
        <v>6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191" t="s">
        <v>219</v>
      </c>
      <c r="B21" s="192"/>
      <c r="C21" s="23">
        <v>24</v>
      </c>
      <c r="D21" s="23">
        <v>44.9</v>
      </c>
      <c r="E21" s="23">
        <v>3</v>
      </c>
      <c r="F21" s="23">
        <v>1</v>
      </c>
      <c r="G21" s="23">
        <v>1</v>
      </c>
      <c r="H21" s="23">
        <v>3</v>
      </c>
      <c r="I21" s="23">
        <v>8</v>
      </c>
      <c r="J21" s="23">
        <v>13.3</v>
      </c>
      <c r="K21" s="23">
        <v>1</v>
      </c>
      <c r="L21" s="23">
        <v>6</v>
      </c>
      <c r="M21" s="23">
        <v>0</v>
      </c>
      <c r="N21" s="23">
        <v>0</v>
      </c>
      <c r="O21" s="23">
        <v>4</v>
      </c>
      <c r="P21" s="23">
        <v>4</v>
      </c>
      <c r="Q21" s="23">
        <v>1</v>
      </c>
      <c r="R21" s="23">
        <v>1</v>
      </c>
      <c r="S21" s="23">
        <v>0</v>
      </c>
      <c r="T21" s="23">
        <v>0</v>
      </c>
      <c r="U21" s="23">
        <v>1</v>
      </c>
      <c r="V21" s="23">
        <v>1</v>
      </c>
      <c r="W21" s="191" t="s">
        <v>219</v>
      </c>
      <c r="X21" s="192"/>
      <c r="Y21" s="23">
        <v>0</v>
      </c>
      <c r="Z21" s="23">
        <v>0</v>
      </c>
      <c r="AA21" s="23">
        <v>2</v>
      </c>
      <c r="AB21" s="23">
        <v>4</v>
      </c>
      <c r="AC21" s="23">
        <v>0</v>
      </c>
      <c r="AD21" s="23">
        <v>0</v>
      </c>
      <c r="AE21" s="23">
        <v>3</v>
      </c>
      <c r="AF21" s="23">
        <v>11.6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220</v>
      </c>
      <c r="B22" s="192"/>
      <c r="C22" s="23">
        <v>33</v>
      </c>
      <c r="D22" s="23">
        <v>77.65</v>
      </c>
      <c r="E22" s="23">
        <v>0</v>
      </c>
      <c r="F22" s="23">
        <v>0</v>
      </c>
      <c r="G22" s="23">
        <v>0</v>
      </c>
      <c r="H22" s="23">
        <v>0</v>
      </c>
      <c r="I22" s="23">
        <v>9</v>
      </c>
      <c r="J22" s="23">
        <v>35.2</v>
      </c>
      <c r="K22" s="23">
        <v>1</v>
      </c>
      <c r="L22" s="23">
        <v>5</v>
      </c>
      <c r="M22" s="23">
        <v>0</v>
      </c>
      <c r="N22" s="23">
        <v>0</v>
      </c>
      <c r="O22" s="23">
        <v>8</v>
      </c>
      <c r="P22" s="23">
        <v>21.1</v>
      </c>
      <c r="Q22" s="23">
        <v>3</v>
      </c>
      <c r="R22" s="23">
        <v>1.25</v>
      </c>
      <c r="S22" s="23">
        <v>0</v>
      </c>
      <c r="T22" s="23">
        <v>0</v>
      </c>
      <c r="U22" s="23">
        <v>1</v>
      </c>
      <c r="V22" s="23">
        <v>4</v>
      </c>
      <c r="W22" s="191" t="s">
        <v>220</v>
      </c>
      <c r="X22" s="192"/>
      <c r="Y22" s="23">
        <v>1</v>
      </c>
      <c r="Z22" s="23">
        <v>0.5</v>
      </c>
      <c r="AA22" s="23">
        <v>0</v>
      </c>
      <c r="AB22" s="23">
        <v>0</v>
      </c>
      <c r="AC22" s="23">
        <v>4</v>
      </c>
      <c r="AD22" s="23">
        <v>3.5</v>
      </c>
      <c r="AE22" s="23">
        <v>3</v>
      </c>
      <c r="AF22" s="23">
        <v>2</v>
      </c>
      <c r="AG22" s="23">
        <v>0</v>
      </c>
      <c r="AH22" s="23">
        <v>0</v>
      </c>
      <c r="AI22" s="23">
        <v>0</v>
      </c>
      <c r="AJ22" s="23">
        <v>0</v>
      </c>
      <c r="AK22" s="23">
        <v>1</v>
      </c>
      <c r="AL22" s="23">
        <v>4.3</v>
      </c>
      <c r="AM22" s="23">
        <v>0</v>
      </c>
      <c r="AN22" s="23">
        <v>0</v>
      </c>
      <c r="AO22" s="23">
        <v>1</v>
      </c>
      <c r="AP22" s="23">
        <v>0.2</v>
      </c>
      <c r="AQ22" s="23">
        <v>1</v>
      </c>
      <c r="AR22" s="23">
        <v>0.6</v>
      </c>
      <c r="AS22" s="23">
        <v>0</v>
      </c>
      <c r="AT22" s="23">
        <v>0</v>
      </c>
    </row>
    <row r="23" spans="1:46" s="22" customFormat="1" ht="16.5" customHeight="1">
      <c r="A23" s="191" t="s">
        <v>221</v>
      </c>
      <c r="B23" s="192"/>
      <c r="C23" s="23">
        <v>15</v>
      </c>
      <c r="D23" s="23">
        <v>13.45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0.6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1.6</v>
      </c>
      <c r="Q23" s="23">
        <v>1</v>
      </c>
      <c r="R23" s="23">
        <v>0.5</v>
      </c>
      <c r="S23" s="23">
        <v>0</v>
      </c>
      <c r="T23" s="23">
        <v>0</v>
      </c>
      <c r="U23" s="23">
        <v>1</v>
      </c>
      <c r="V23" s="23">
        <v>0.3</v>
      </c>
      <c r="W23" s="191" t="s">
        <v>221</v>
      </c>
      <c r="X23" s="192"/>
      <c r="Y23" s="23">
        <v>1</v>
      </c>
      <c r="Z23" s="23">
        <v>3</v>
      </c>
      <c r="AA23" s="23">
        <v>2</v>
      </c>
      <c r="AB23" s="23">
        <v>0.75</v>
      </c>
      <c r="AC23" s="23">
        <v>2</v>
      </c>
      <c r="AD23" s="23">
        <v>2.5</v>
      </c>
      <c r="AE23" s="23">
        <v>1</v>
      </c>
      <c r="AF23" s="23">
        <v>1</v>
      </c>
      <c r="AG23" s="23">
        <v>2</v>
      </c>
      <c r="AH23" s="23">
        <v>3.2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222</v>
      </c>
      <c r="B24" s="192"/>
      <c r="C24" s="23">
        <v>45</v>
      </c>
      <c r="D24" s="23">
        <v>69.96</v>
      </c>
      <c r="E24" s="23">
        <v>5</v>
      </c>
      <c r="F24" s="23">
        <v>6.61</v>
      </c>
      <c r="G24" s="23">
        <v>1</v>
      </c>
      <c r="H24" s="23">
        <v>1</v>
      </c>
      <c r="I24" s="23">
        <v>13</v>
      </c>
      <c r="J24" s="23">
        <v>16.92</v>
      </c>
      <c r="K24" s="23">
        <v>1</v>
      </c>
      <c r="L24" s="23">
        <v>0.5</v>
      </c>
      <c r="M24" s="23">
        <v>0</v>
      </c>
      <c r="N24" s="23">
        <v>0</v>
      </c>
      <c r="O24" s="23">
        <v>10</v>
      </c>
      <c r="P24" s="23">
        <v>9.11</v>
      </c>
      <c r="Q24" s="23">
        <v>7</v>
      </c>
      <c r="R24" s="23">
        <v>18.72</v>
      </c>
      <c r="S24" s="23">
        <v>0</v>
      </c>
      <c r="T24" s="23">
        <v>0</v>
      </c>
      <c r="U24" s="23">
        <v>2</v>
      </c>
      <c r="V24" s="23">
        <v>2.5</v>
      </c>
      <c r="W24" s="191" t="s">
        <v>222</v>
      </c>
      <c r="X24" s="192"/>
      <c r="Y24" s="23">
        <v>0</v>
      </c>
      <c r="Z24" s="23">
        <v>0</v>
      </c>
      <c r="AA24" s="23">
        <v>0</v>
      </c>
      <c r="AB24" s="23">
        <v>0</v>
      </c>
      <c r="AC24" s="23">
        <v>2</v>
      </c>
      <c r="AD24" s="23">
        <v>11</v>
      </c>
      <c r="AE24" s="23">
        <v>0</v>
      </c>
      <c r="AF24" s="23">
        <v>0</v>
      </c>
      <c r="AG24" s="23">
        <v>3</v>
      </c>
      <c r="AH24" s="23">
        <v>3.5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1" t="s">
        <v>207</v>
      </c>
      <c r="B25" s="192"/>
      <c r="C25" s="23">
        <v>5</v>
      </c>
      <c r="D25" s="23">
        <v>7</v>
      </c>
      <c r="E25" s="23">
        <v>1</v>
      </c>
      <c r="F25" s="23">
        <v>0.5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191" t="s">
        <v>207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2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223</v>
      </c>
      <c r="B26" s="192"/>
      <c r="C26" s="23">
        <v>18</v>
      </c>
      <c r="D26" s="23">
        <v>24.668</v>
      </c>
      <c r="E26" s="23">
        <v>1</v>
      </c>
      <c r="F26" s="23">
        <v>0.198</v>
      </c>
      <c r="G26" s="23">
        <v>0</v>
      </c>
      <c r="H26" s="23">
        <v>0</v>
      </c>
      <c r="I26" s="23">
        <v>3</v>
      </c>
      <c r="J26" s="23">
        <v>3.43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1.5</v>
      </c>
      <c r="Q26" s="23">
        <v>3</v>
      </c>
      <c r="R26" s="23">
        <v>4.2</v>
      </c>
      <c r="S26" s="23">
        <v>0</v>
      </c>
      <c r="T26" s="23">
        <v>0</v>
      </c>
      <c r="U26" s="23">
        <v>1</v>
      </c>
      <c r="V26" s="23">
        <v>5</v>
      </c>
      <c r="W26" s="191" t="s">
        <v>223</v>
      </c>
      <c r="X26" s="192"/>
      <c r="Y26" s="23">
        <v>0</v>
      </c>
      <c r="Z26" s="23">
        <v>0</v>
      </c>
      <c r="AA26" s="23">
        <v>2</v>
      </c>
      <c r="AB26" s="23">
        <v>5.5</v>
      </c>
      <c r="AC26" s="23">
        <v>3</v>
      </c>
      <c r="AD26" s="23">
        <v>2.2</v>
      </c>
      <c r="AE26" s="23">
        <v>3</v>
      </c>
      <c r="AF26" s="23">
        <v>2.64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224</v>
      </c>
      <c r="B27" s="192"/>
      <c r="C27" s="23">
        <v>7</v>
      </c>
      <c r="D27" s="23">
        <v>11.5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224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4</v>
      </c>
      <c r="AD27" s="23">
        <v>5</v>
      </c>
      <c r="AE27" s="23">
        <v>0</v>
      </c>
      <c r="AF27" s="23">
        <v>0</v>
      </c>
      <c r="AG27" s="23">
        <v>2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1</v>
      </c>
      <c r="AR27" s="23">
        <v>0.5</v>
      </c>
      <c r="AS27" s="23">
        <v>0</v>
      </c>
      <c r="AT27" s="23">
        <v>0</v>
      </c>
    </row>
    <row r="28" spans="1:46" s="22" customFormat="1" ht="16.5" customHeight="1">
      <c r="A28" s="191" t="s">
        <v>225</v>
      </c>
      <c r="B28" s="192"/>
      <c r="C28" s="23">
        <v>26</v>
      </c>
      <c r="D28" s="23">
        <v>41.88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2</v>
      </c>
      <c r="K28" s="23">
        <v>1</v>
      </c>
      <c r="L28" s="23">
        <v>1</v>
      </c>
      <c r="M28" s="23">
        <v>0</v>
      </c>
      <c r="N28" s="23">
        <v>0</v>
      </c>
      <c r="O28" s="23">
        <v>8</v>
      </c>
      <c r="P28" s="23">
        <v>24.9</v>
      </c>
      <c r="Q28" s="23">
        <v>5</v>
      </c>
      <c r="R28" s="23">
        <v>2.3</v>
      </c>
      <c r="S28" s="23">
        <v>1</v>
      </c>
      <c r="T28" s="23">
        <v>1</v>
      </c>
      <c r="U28" s="23">
        <v>0</v>
      </c>
      <c r="V28" s="23">
        <v>0</v>
      </c>
      <c r="W28" s="191" t="s">
        <v>225</v>
      </c>
      <c r="X28" s="192"/>
      <c r="Y28" s="23">
        <v>3</v>
      </c>
      <c r="Z28" s="23">
        <v>6.5</v>
      </c>
      <c r="AA28" s="23">
        <v>2</v>
      </c>
      <c r="AB28" s="23">
        <v>1.78</v>
      </c>
      <c r="AC28" s="23">
        <v>2</v>
      </c>
      <c r="AD28" s="23">
        <v>1.5</v>
      </c>
      <c r="AE28" s="23">
        <v>3</v>
      </c>
      <c r="AF28" s="23">
        <v>0.9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1" t="s">
        <v>226</v>
      </c>
      <c r="B29" s="192"/>
      <c r="C29" s="23">
        <v>87</v>
      </c>
      <c r="D29" s="23">
        <v>283.502388</v>
      </c>
      <c r="E29" s="23">
        <v>0</v>
      </c>
      <c r="F29" s="23">
        <v>0</v>
      </c>
      <c r="G29" s="23">
        <v>0</v>
      </c>
      <c r="H29" s="23">
        <v>0</v>
      </c>
      <c r="I29" s="23">
        <v>16</v>
      </c>
      <c r="J29" s="23">
        <v>73.97</v>
      </c>
      <c r="K29" s="23">
        <v>0</v>
      </c>
      <c r="L29" s="23">
        <v>0</v>
      </c>
      <c r="M29" s="23">
        <v>0</v>
      </c>
      <c r="N29" s="23">
        <v>0</v>
      </c>
      <c r="O29" s="23">
        <v>18</v>
      </c>
      <c r="P29" s="23">
        <v>44.11</v>
      </c>
      <c r="Q29" s="23">
        <v>5</v>
      </c>
      <c r="R29" s="23">
        <v>11</v>
      </c>
      <c r="S29" s="23">
        <v>6</v>
      </c>
      <c r="T29" s="23">
        <v>8.5</v>
      </c>
      <c r="U29" s="23">
        <v>2</v>
      </c>
      <c r="V29" s="23">
        <v>10.5</v>
      </c>
      <c r="W29" s="191" t="s">
        <v>226</v>
      </c>
      <c r="X29" s="192"/>
      <c r="Y29" s="23">
        <v>4</v>
      </c>
      <c r="Z29" s="23">
        <v>4.116888</v>
      </c>
      <c r="AA29" s="23">
        <v>12</v>
      </c>
      <c r="AB29" s="23">
        <v>91.1355</v>
      </c>
      <c r="AC29" s="23">
        <v>3</v>
      </c>
      <c r="AD29" s="23">
        <v>5.6</v>
      </c>
      <c r="AE29" s="23">
        <v>17</v>
      </c>
      <c r="AF29" s="23">
        <v>33.52</v>
      </c>
      <c r="AG29" s="23">
        <v>2</v>
      </c>
      <c r="AH29" s="23">
        <v>0.35</v>
      </c>
      <c r="AI29" s="23">
        <v>0</v>
      </c>
      <c r="AJ29" s="23">
        <v>0</v>
      </c>
      <c r="AK29" s="23">
        <v>1</v>
      </c>
      <c r="AL29" s="23">
        <v>0.4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0.3</v>
      </c>
      <c r="AS29" s="23">
        <v>0</v>
      </c>
      <c r="AT29" s="23">
        <v>0</v>
      </c>
    </row>
    <row r="30" spans="1:46" s="22" customFormat="1" ht="16.5" customHeight="1">
      <c r="A30" s="191" t="s">
        <v>227</v>
      </c>
      <c r="B30" s="192"/>
      <c r="C30" s="23">
        <v>30</v>
      </c>
      <c r="D30" s="23">
        <v>132.65</v>
      </c>
      <c r="E30" s="23">
        <v>0</v>
      </c>
      <c r="F30" s="23">
        <v>0</v>
      </c>
      <c r="G30" s="23">
        <v>1</v>
      </c>
      <c r="H30" s="23">
        <v>3</v>
      </c>
      <c r="I30" s="23">
        <v>2</v>
      </c>
      <c r="J30" s="23">
        <v>0.5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23">
        <v>8.35</v>
      </c>
      <c r="Q30" s="23">
        <v>5</v>
      </c>
      <c r="R30" s="23">
        <v>10.5</v>
      </c>
      <c r="S30" s="23">
        <v>0</v>
      </c>
      <c r="T30" s="23">
        <v>0</v>
      </c>
      <c r="U30" s="23">
        <v>0</v>
      </c>
      <c r="V30" s="23">
        <v>0</v>
      </c>
      <c r="W30" s="191" t="s">
        <v>227</v>
      </c>
      <c r="X30" s="192"/>
      <c r="Y30" s="23">
        <v>1</v>
      </c>
      <c r="Z30" s="23">
        <v>1</v>
      </c>
      <c r="AA30" s="23">
        <v>3</v>
      </c>
      <c r="AB30" s="23">
        <v>36</v>
      </c>
      <c r="AC30" s="23">
        <v>2</v>
      </c>
      <c r="AD30" s="23">
        <v>9</v>
      </c>
      <c r="AE30" s="23">
        <v>10</v>
      </c>
      <c r="AF30" s="23">
        <v>24.3</v>
      </c>
      <c r="AG30" s="23">
        <v>1</v>
      </c>
      <c r="AH30" s="23">
        <v>40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228</v>
      </c>
      <c r="B31" s="190"/>
      <c r="C31" s="23">
        <v>15</v>
      </c>
      <c r="D31" s="23">
        <v>55.6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8</v>
      </c>
      <c r="P31" s="23">
        <v>25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89" t="s">
        <v>228</v>
      </c>
      <c r="X31" s="190"/>
      <c r="Y31" s="23">
        <v>0</v>
      </c>
      <c r="Z31" s="23">
        <v>0</v>
      </c>
      <c r="AA31" s="23">
        <v>1</v>
      </c>
      <c r="AB31" s="23">
        <v>1.1</v>
      </c>
      <c r="AC31" s="23">
        <v>1</v>
      </c>
      <c r="AD31" s="23">
        <v>6</v>
      </c>
      <c r="AE31" s="23">
        <v>3</v>
      </c>
      <c r="AF31" s="23">
        <v>17.5</v>
      </c>
      <c r="AG31" s="23">
        <v>2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35</v>
      </c>
      <c r="B32" s="186"/>
      <c r="C32" s="23">
        <v>13</v>
      </c>
      <c r="D32" s="23">
        <v>50.6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7</v>
      </c>
      <c r="P32" s="23">
        <v>23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5" t="s">
        <v>35</v>
      </c>
      <c r="X32" s="186"/>
      <c r="Y32" s="23">
        <v>0</v>
      </c>
      <c r="Z32" s="23">
        <v>0</v>
      </c>
      <c r="AA32" s="23">
        <v>1</v>
      </c>
      <c r="AB32" s="23">
        <v>1.1</v>
      </c>
      <c r="AC32" s="23">
        <v>1</v>
      </c>
      <c r="AD32" s="23">
        <v>6</v>
      </c>
      <c r="AE32" s="23">
        <v>3</v>
      </c>
      <c r="AF32" s="23">
        <v>17.5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36</v>
      </c>
      <c r="B33" s="188"/>
      <c r="C33" s="23">
        <v>2</v>
      </c>
      <c r="D33" s="23">
        <v>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中華民國106年01月20日編製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中華民國106年01月20日編製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296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296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291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291</v>
      </c>
    </row>
    <row r="41" spans="1:46" s="140" customFormat="1" ht="19.5" customHeight="1">
      <c r="A41" s="370" t="s">
        <v>243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 t="s">
        <v>244</v>
      </c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2017-09-11T07:27:18Z</dcterms:modified>
  <cp:category/>
  <cp:version/>
  <cp:contentType/>
  <cp:contentStatus/>
</cp:coreProperties>
</file>