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609" firstSheet="3" activeTab="11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<sst xmlns="http://schemas.openxmlformats.org/spreadsheetml/2006/main" count="1324" uniqueCount="399">
  <si>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</si>
  <si>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</si>
  <si>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</si>
  <si>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</si>
  <si>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</si>
  <si>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</si>
  <si>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</si>
  <si>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</si>
  <si>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</si>
  <si>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</si>
  <si>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</si>
  <si>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</si>
  <si>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</si>
  <si>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</si>
  <si>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</si>
  <si>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</si>
  <si>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</si>
  <si>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</si>
  <si>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</si>
  <si>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</si>
  <si>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</si>
  <si>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</si>
  <si>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</si>
  <si>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</si>
  <si>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</si>
  <si>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</si>
  <si>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</si>
  <si>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</si>
  <si>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</si>
  <si>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</si>
  <si>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</si>
  <si>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</si>
  <si>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</si>
  <si>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</si>
  <si>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</si>
  <si>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</si>
  <si>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</si>
  <si>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</si>
  <si>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</si>
  <si>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</si>
  <si>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</si>
  <si>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</si>
  <si>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</si>
  <si>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</si>
  <si>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</si>
  <si>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</si>
  <si>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</si>
  <si>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</si>
  <si>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</si>
  <si>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</si>
  <si>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</si>
  <si>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</si>
  <si>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</si>
  <si>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</si>
  <si>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</si>
  <si>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</si>
  <si>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</si>
  <si>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</si>
  <si>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</si>
  <si>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</si>
  <si>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</si>
  <si>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</si>
  <si>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</si>
  <si>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</si>
  <si>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</si>
  <si>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</si>
  <si>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</si>
  <si>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</si>
  <si>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</si>
  <si>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</si>
  <si>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</si>
  <si>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</si>
  <si>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</si>
  <si>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</si>
  <si>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</si>
  <si>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</si>
  <si>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</si>
  <si>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</si>
  <si>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</si>
  <si>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</si>
  <si>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</si>
  <si>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</si>
  <si>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</si>
  <si>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</si>
  <si>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</si>
  <si>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</si>
  <si>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</si>
  <si>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</si>
  <si>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</si>
  <si>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</si>
  <si>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</si>
  <si>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</si>
  <si>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</si>
  <si>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</si>
  <si>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</si>
  <si>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</si>
  <si>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</si>
  <si>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</si>
  <si>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</si>
  <si>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</si>
  <si>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</si>
  <si>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</si>
  <si>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</si>
  <si>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</si>
  <si>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</si>
  <si>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</si>
  <si>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</si>
  <si>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</si>
  <si>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</si>
  <si>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</si>
  <si>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</si>
  <si>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</si>
  <si>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</si>
  <si>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</si>
  <si>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</si>
  <si>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</si>
  <si>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</si>
  <si>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</si>
  <si>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</si>
  <si>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</si>
  <si>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</si>
  <si>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</si>
  <si>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</si>
  <si>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</si>
  <si>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</si>
  <si>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</si>
  <si>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</si>
  <si>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</si>
  <si>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</si>
  <si>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</si>
  <si>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</si>
  <si>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</si>
  <si>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</si>
  <si>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</si>
  <si>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</si>
  <si>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</si>
  <si>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</si>
  <si>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</si>
  <si>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</si>
  <si>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</si>
  <si>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</si>
  <si>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</si>
  <si>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</si>
  <si>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</si>
  <si>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</si>
  <si>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</si>
  <si>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</si>
  <si>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</si>
  <si>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</si>
  <si>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</si>
  <si>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</si>
  <si>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</si>
  <si>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</si>
  <si>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</si>
  <si>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</si>
  <si>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</si>
  <si>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</si>
  <si>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</si>
  <si>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</si>
  <si>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</si>
  <si>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</si>
  <si>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</si>
  <si>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</si>
  <si>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</si>
  <si>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</si>
  <si>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</si>
  <si>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</si>
  <si>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</si>
  <si>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</si>
  <si>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</si>
  <si>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</si>
  <si>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</si>
  <si>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</si>
  <si>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</si>
  <si>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</si>
  <si>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</si>
  <si>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</si>
  <si>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</si>
  <si>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</si>
  <si>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</si>
  <si>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</si>
  <si>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</si>
  <si>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</si>
  <si>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</si>
  <si>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</si>
  <si>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</si>
  <si>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</si>
  <si>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</si>
  <si>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</si>
  <si>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</si>
  <si>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</si>
  <si>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</si>
  <si>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</si>
  <si>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</si>
  <si>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</si>
  <si>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</si>
  <si>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</si>
  <si>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</si>
  <si>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</si>
  <si>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</si>
  <si>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</si>
  <si>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</si>
  <si>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</si>
  <si>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</si>
  <si>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</si>
  <si>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</si>
  <si>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</si>
  <si>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</si>
  <si>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</si>
  <si>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</si>
  <si>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</si>
  <si>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</si>
  <si>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</si>
  <si>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</si>
  <si>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</si>
  <si>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</si>
  <si>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</si>
  <si>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</si>
  <si>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</si>
  <si>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</si>
  <si>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</si>
  <si>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</si>
  <si>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</si>
  <si>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</si>
  <si>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</si>
  <si>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</si>
  <si>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</si>
  <si>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</si>
  <si>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</si>
  <si>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</si>
  <si>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</si>
  <si>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</si>
  <si>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</si>
  <si>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</si>
  <si>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</si>
  <si>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</si>
  <si>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</si>
  <si>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</si>
  <si>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</si>
  <si>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</si>
  <si>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</si>
  <si>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</si>
  <si>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</si>
  <si>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</si>
  <si>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</si>
  <si>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</si>
  <si>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</si>
  <si>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</si>
  <si>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</si>
  <si>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</si>
  <si>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</si>
  <si>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</si>
  <si>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</si>
  <si>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</si>
  <si>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</si>
  <si>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</si>
  <si>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</si>
  <si>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</si>
  <si>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</si>
  <si>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</si>
  <si>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</si>
  <si>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</si>
  <si>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</si>
  <si>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</si>
  <si>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</si>
  <si>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</si>
  <si>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</si>
  <si>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</si>
  <si>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</si>
  <si>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</si>
  <si>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</si>
  <si>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</si>
  <si>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</si>
  <si>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</si>
  <si>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</si>
  <si>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</si>
  <si>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</si>
  <si>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</si>
  <si>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</si>
  <si>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</si>
  <si>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</si>
  <si>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</si>
  <si>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</si>
  <si>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</si>
  <si>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</si>
  <si>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</si>
  <si>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</si>
  <si>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</si>
  <si>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</si>
  <si>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</si>
  <si>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</si>
  <si>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</si>
  <si>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</si>
  <si>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</si>
  <si>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</si>
  <si>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</si>
  <si>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</si>
  <si>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</si>
  <si>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</si>
  <si>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</si>
  <si>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</si>
  <si>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</si>
  <si>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</si>
  <si>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</si>
  <si>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</si>
  <si>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</si>
  <si>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</si>
  <si>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</si>
  <si>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</si>
  <si>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</si>
  <si>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</si>
  <si>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</si>
  <si>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</si>
  <si>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科技部各科學工業園區管理局、屏東農業生物技術園區籌備處、交通部民用航空局、交通部航港局。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</si>
  <si>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</si>
  <si>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</si>
  <si>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</si>
  <si>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</si>
  <si>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</si>
  <si>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</si>
  <si>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</si>
  <si>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</si>
  <si>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</si>
  <si>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</si>
  <si>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</si>
  <si>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</si>
  <si>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</si>
  <si>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</si>
  <si>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</si>
  <si>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</si>
  <si>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</si>
  <si>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</si>
  <si>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</si>
  <si>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</si>
  <si>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</si>
  <si>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</si>
  <si>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</si>
  <si>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</si>
  <si>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</si>
  <si>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</si>
  <si>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</si>
  <si>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</si>
  <si>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</si>
  <si>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</si>
  <si>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</si>
  <si>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</si>
  <si>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</si>
  <si>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</si>
  <si>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</si>
  <si>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</si>
  <si>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</si>
  <si>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</si>
  <si>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</si>
  <si>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</si>
  <si>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</si>
  <si>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</si>
  <si>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</si>
  <si>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</si>
  <si>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</si>
  <si>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</si>
  <si>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</si>
  <si>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</si>
  <si>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</si>
  <si>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</si>
  <si>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</si>
  <si>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</si>
  <si>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</si>
  <si>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</si>
  <si>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</si>
  <si>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</si>
  <si>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</si>
  <si>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</si>
  <si>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</si>
  <si>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</si>
  <si>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</si>
  <si>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</si>
  <si>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</si>
  <si>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</si>
  <si>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</si>
  <si>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</si>
  <si>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</si>
  <si>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</si>
  <si>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</si>
  <si>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</si>
  <si>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</si>
  <si>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</si>
  <si>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</si>
  <si>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</si>
  <si>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</si>
  <si>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</si>
  <si>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</si>
  <si>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</si>
  <si>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</si>
  <si>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</si>
  <si>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</si>
  <si>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</si>
  <si>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t>中華民國107年07月底
July,2018</t>
  </si>
  <si>
    <t>中華民國107年8月20日編製</t>
  </si>
  <si>
    <t>中華民國107年07月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</si>
</sst>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9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30" xfId="48" applyNumberFormat="1" applyFont="1" applyBorder="1" applyAlignment="1" applyProtection="1">
      <alignment horizontal="center" vertical="center"/>
      <protection hidden="1" locked="0"/>
    </xf>
    <xf numFmtId="0" fontId="59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E21">
      <selection activeCell="Y9" sqref="Y9:AT33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256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中華民國107年07月底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中華民國107年07月底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388</v>
      </c>
      <c r="J6" s="243"/>
      <c r="K6" s="238" t="s">
        <v>12</v>
      </c>
      <c r="L6" s="246"/>
      <c r="M6" s="248" t="s">
        <v>13</v>
      </c>
      <c r="N6" s="249"/>
      <c r="O6" s="250" t="s">
        <v>378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383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704376</v>
      </c>
      <c r="D9" s="23">
        <v>23856446.786652</v>
      </c>
      <c r="E9" s="23">
        <v>16383</v>
      </c>
      <c r="F9" s="23">
        <v>595334.095739</v>
      </c>
      <c r="G9" s="23">
        <v>4129</v>
      </c>
      <c r="H9" s="23">
        <v>267559.277948</v>
      </c>
      <c r="I9" s="23">
        <v>195676</v>
      </c>
      <c r="J9" s="23">
        <v>7941228.706546</v>
      </c>
      <c r="K9" s="23">
        <v>4189</v>
      </c>
      <c r="L9" s="23">
        <v>873952.945709</v>
      </c>
      <c r="M9" s="23">
        <v>3819</v>
      </c>
      <c r="N9" s="23">
        <v>184418.297137</v>
      </c>
      <c r="O9" s="23">
        <v>108552</v>
      </c>
      <c r="P9" s="23">
        <v>1230444.392512</v>
      </c>
      <c r="Q9" s="23">
        <v>114455</v>
      </c>
      <c r="R9" s="23">
        <v>1067023.587351</v>
      </c>
      <c r="S9" s="23">
        <v>16208</v>
      </c>
      <c r="T9" s="23">
        <v>849797.009207</v>
      </c>
      <c r="U9" s="23">
        <v>7611</v>
      </c>
      <c r="V9" s="23">
        <v>67922.33824</v>
      </c>
      <c r="W9" s="280" t="s">
        <v>33</v>
      </c>
      <c r="X9" s="281"/>
      <c r="Y9" s="23">
        <v>23745</v>
      </c>
      <c r="Z9" s="23">
        <v>521969.428971</v>
      </c>
      <c r="AA9" s="23">
        <v>41514</v>
      </c>
      <c r="AB9" s="23">
        <v>7281107.4247</v>
      </c>
      <c r="AC9" s="23">
        <v>32613</v>
      </c>
      <c r="AD9" s="23">
        <v>1251515.49809</v>
      </c>
      <c r="AE9" s="23">
        <v>71738</v>
      </c>
      <c r="AF9" s="23">
        <v>946283.203504</v>
      </c>
      <c r="AG9" s="23">
        <v>19172</v>
      </c>
      <c r="AH9" s="23">
        <v>320341.413177</v>
      </c>
      <c r="AI9" s="23">
        <v>93</v>
      </c>
      <c r="AJ9" s="23">
        <v>176.788</v>
      </c>
      <c r="AK9" s="23">
        <v>380</v>
      </c>
      <c r="AL9" s="23">
        <v>1715.814086</v>
      </c>
      <c r="AM9" s="23">
        <v>56</v>
      </c>
      <c r="AN9" s="23">
        <v>268.25</v>
      </c>
      <c r="AO9" s="23">
        <v>2642</v>
      </c>
      <c r="AP9" s="23">
        <v>71222.925202</v>
      </c>
      <c r="AQ9" s="23">
        <v>13012</v>
      </c>
      <c r="AR9" s="23">
        <v>133750.818086</v>
      </c>
      <c r="AS9" s="23">
        <v>28389</v>
      </c>
      <c r="AT9" s="23">
        <v>250414.572447</v>
      </c>
    </row>
    <row r="10" spans="1:46" s="22" customFormat="1" ht="16.5" customHeight="1">
      <c r="A10" s="282" t="s">
        <v>229</v>
      </c>
      <c r="B10" s="283"/>
      <c r="C10" s="23">
        <v>702920</v>
      </c>
      <c r="D10" s="23">
        <v>23831245.634294</v>
      </c>
      <c r="E10" s="23">
        <v>16237</v>
      </c>
      <c r="F10" s="23">
        <v>593418.595739</v>
      </c>
      <c r="G10" s="23">
        <v>4104</v>
      </c>
      <c r="H10" s="23">
        <v>267277.46201</v>
      </c>
      <c r="I10" s="23">
        <v>195538</v>
      </c>
      <c r="J10" s="23">
        <v>7933938.682546</v>
      </c>
      <c r="K10" s="23">
        <v>4176</v>
      </c>
      <c r="L10" s="23">
        <v>873803.345709</v>
      </c>
      <c r="M10" s="23">
        <v>3816</v>
      </c>
      <c r="N10" s="23">
        <v>184412.047137</v>
      </c>
      <c r="O10" s="23">
        <v>108141</v>
      </c>
      <c r="P10" s="23">
        <v>1227514.795512</v>
      </c>
      <c r="Q10" s="23">
        <v>114358</v>
      </c>
      <c r="R10" s="23">
        <v>1065451.792351</v>
      </c>
      <c r="S10" s="23">
        <v>16090</v>
      </c>
      <c r="T10" s="23">
        <v>844111.419727</v>
      </c>
      <c r="U10" s="23">
        <v>7594</v>
      </c>
      <c r="V10" s="23">
        <v>67383.2023</v>
      </c>
      <c r="W10" s="282" t="s">
        <v>229</v>
      </c>
      <c r="X10" s="283"/>
      <c r="Y10" s="23">
        <v>23728</v>
      </c>
      <c r="Z10" s="23">
        <v>521820.728971</v>
      </c>
      <c r="AA10" s="23">
        <v>41455</v>
      </c>
      <c r="AB10" s="23">
        <v>7280285.4787</v>
      </c>
      <c r="AC10" s="23">
        <v>32431</v>
      </c>
      <c r="AD10" s="23">
        <v>1250068.81809</v>
      </c>
      <c r="AE10" s="23">
        <v>71652</v>
      </c>
      <c r="AF10" s="23">
        <v>944969.743504</v>
      </c>
      <c r="AG10" s="23">
        <v>19062</v>
      </c>
      <c r="AH10" s="23">
        <v>319544.754177</v>
      </c>
      <c r="AI10" s="23">
        <v>93</v>
      </c>
      <c r="AJ10" s="23">
        <v>176.788</v>
      </c>
      <c r="AK10" s="23">
        <v>380</v>
      </c>
      <c r="AL10" s="23">
        <v>1715.814086</v>
      </c>
      <c r="AM10" s="23">
        <v>56</v>
      </c>
      <c r="AN10" s="23">
        <v>268.25</v>
      </c>
      <c r="AO10" s="23">
        <v>2633</v>
      </c>
      <c r="AP10" s="23">
        <v>70998.425202</v>
      </c>
      <c r="AQ10" s="23">
        <v>13002</v>
      </c>
      <c r="AR10" s="23">
        <v>133700.818086</v>
      </c>
      <c r="AS10" s="23">
        <v>28374</v>
      </c>
      <c r="AT10" s="23">
        <v>250384.672447</v>
      </c>
    </row>
    <row r="11" spans="1:46" s="22" customFormat="1" ht="16.5" customHeight="1">
      <c r="A11" s="284" t="s">
        <v>269</v>
      </c>
      <c r="B11" s="285"/>
      <c r="C11" s="23">
        <v>134731</v>
      </c>
      <c r="D11" s="23">
        <v>2269242.228527</v>
      </c>
      <c r="E11" s="23">
        <v>1970</v>
      </c>
      <c r="F11" s="23">
        <v>48754.788043</v>
      </c>
      <c r="G11" s="23">
        <v>364</v>
      </c>
      <c r="H11" s="23">
        <v>8429.362328</v>
      </c>
      <c r="I11" s="23">
        <v>47796</v>
      </c>
      <c r="J11" s="23">
        <v>1180901.921063</v>
      </c>
      <c r="K11" s="23">
        <v>542</v>
      </c>
      <c r="L11" s="23">
        <v>39786.27359</v>
      </c>
      <c r="M11" s="23">
        <v>674</v>
      </c>
      <c r="N11" s="23">
        <v>5327.520135</v>
      </c>
      <c r="O11" s="23">
        <v>22658</v>
      </c>
      <c r="P11" s="23">
        <v>179346.014919</v>
      </c>
      <c r="Q11" s="23">
        <v>19004</v>
      </c>
      <c r="R11" s="23">
        <v>117399.369973</v>
      </c>
      <c r="S11" s="23">
        <v>1918</v>
      </c>
      <c r="T11" s="23">
        <v>51626.731615</v>
      </c>
      <c r="U11" s="23">
        <v>781</v>
      </c>
      <c r="V11" s="23">
        <v>5877.551001</v>
      </c>
      <c r="W11" s="284" t="s">
        <v>269</v>
      </c>
      <c r="X11" s="285"/>
      <c r="Y11" s="23">
        <v>4458</v>
      </c>
      <c r="Z11" s="23">
        <v>49821.366442</v>
      </c>
      <c r="AA11" s="23">
        <v>5647</v>
      </c>
      <c r="AB11" s="23">
        <v>231780.011496</v>
      </c>
      <c r="AC11" s="23">
        <v>4469</v>
      </c>
      <c r="AD11" s="23">
        <v>136514.021968</v>
      </c>
      <c r="AE11" s="23">
        <v>12718</v>
      </c>
      <c r="AF11" s="23">
        <v>129903.458244</v>
      </c>
      <c r="AG11" s="23">
        <v>2814</v>
      </c>
      <c r="AH11" s="23">
        <v>25684.396609</v>
      </c>
      <c r="AI11" s="23">
        <v>1</v>
      </c>
      <c r="AJ11" s="23">
        <v>3</v>
      </c>
      <c r="AK11" s="23">
        <v>49</v>
      </c>
      <c r="AL11" s="23">
        <v>95.29</v>
      </c>
      <c r="AM11" s="23">
        <v>7</v>
      </c>
      <c r="AN11" s="23">
        <v>26.9</v>
      </c>
      <c r="AO11" s="23">
        <v>332</v>
      </c>
      <c r="AP11" s="23">
        <v>2950.154776</v>
      </c>
      <c r="AQ11" s="23">
        <v>2442</v>
      </c>
      <c r="AR11" s="23">
        <v>15654.201589</v>
      </c>
      <c r="AS11" s="23">
        <v>6087</v>
      </c>
      <c r="AT11" s="23">
        <v>39359.894736</v>
      </c>
    </row>
    <row r="12" spans="1:46" s="22" customFormat="1" ht="16.5" customHeight="1">
      <c r="A12" s="284" t="s">
        <v>268</v>
      </c>
      <c r="B12" s="285"/>
      <c r="C12" s="23">
        <v>180074</v>
      </c>
      <c r="D12" s="23">
        <v>12147228.518876</v>
      </c>
      <c r="E12" s="23">
        <v>2825</v>
      </c>
      <c r="F12" s="23">
        <v>204937.439278</v>
      </c>
      <c r="G12" s="23">
        <v>478</v>
      </c>
      <c r="H12" s="23">
        <v>96432.545306</v>
      </c>
      <c r="I12" s="23">
        <v>29858</v>
      </c>
      <c r="J12" s="23">
        <v>1981625.704222</v>
      </c>
      <c r="K12" s="23">
        <v>880</v>
      </c>
      <c r="L12" s="23">
        <v>445050.354999</v>
      </c>
      <c r="M12" s="23">
        <v>492</v>
      </c>
      <c r="N12" s="23">
        <v>9452.505663</v>
      </c>
      <c r="O12" s="23">
        <v>21088</v>
      </c>
      <c r="P12" s="23">
        <v>532092.411212</v>
      </c>
      <c r="Q12" s="23">
        <v>37016</v>
      </c>
      <c r="R12" s="23">
        <v>505570.281176</v>
      </c>
      <c r="S12" s="23">
        <v>5296</v>
      </c>
      <c r="T12" s="23">
        <v>396207.689231</v>
      </c>
      <c r="U12" s="23">
        <v>1819</v>
      </c>
      <c r="V12" s="23">
        <v>23226.218347</v>
      </c>
      <c r="W12" s="284" t="s">
        <v>268</v>
      </c>
      <c r="X12" s="285"/>
      <c r="Y12" s="23">
        <v>10275</v>
      </c>
      <c r="Z12" s="23">
        <v>386275.870222</v>
      </c>
      <c r="AA12" s="23">
        <v>18950</v>
      </c>
      <c r="AB12" s="23">
        <v>6297518.616775</v>
      </c>
      <c r="AC12" s="23">
        <v>8465</v>
      </c>
      <c r="AD12" s="23">
        <v>661325.834877</v>
      </c>
      <c r="AE12" s="23">
        <v>26215</v>
      </c>
      <c r="AF12" s="23">
        <v>305031.004887</v>
      </c>
      <c r="AG12" s="23">
        <v>4760</v>
      </c>
      <c r="AH12" s="23">
        <v>95850.095209</v>
      </c>
      <c r="AI12" s="23">
        <v>31</v>
      </c>
      <c r="AJ12" s="23">
        <v>73.66</v>
      </c>
      <c r="AK12" s="23">
        <v>133</v>
      </c>
      <c r="AL12" s="23">
        <v>1033.062086</v>
      </c>
      <c r="AM12" s="23">
        <v>5</v>
      </c>
      <c r="AN12" s="23">
        <v>33</v>
      </c>
      <c r="AO12" s="23">
        <v>737</v>
      </c>
      <c r="AP12" s="23">
        <v>28119.155515</v>
      </c>
      <c r="AQ12" s="23">
        <v>3932</v>
      </c>
      <c r="AR12" s="23">
        <v>83406.336809</v>
      </c>
      <c r="AS12" s="23">
        <v>6819</v>
      </c>
      <c r="AT12" s="23">
        <v>93966.733062</v>
      </c>
    </row>
    <row r="13" spans="1:46" s="22" customFormat="1" ht="16.5" customHeight="1">
      <c r="A13" s="284" t="s">
        <v>306</v>
      </c>
      <c r="B13" s="285"/>
      <c r="C13" s="23">
        <v>59794</v>
      </c>
      <c r="D13" s="23">
        <v>1476597.981521</v>
      </c>
      <c r="E13" s="23">
        <v>1066</v>
      </c>
      <c r="F13" s="23">
        <v>82764.813519</v>
      </c>
      <c r="G13" s="23">
        <v>301</v>
      </c>
      <c r="H13" s="23">
        <v>5824.71923</v>
      </c>
      <c r="I13" s="23">
        <v>19884</v>
      </c>
      <c r="J13" s="23">
        <v>773099.508746</v>
      </c>
      <c r="K13" s="23">
        <v>333</v>
      </c>
      <c r="L13" s="23">
        <v>49776.327607</v>
      </c>
      <c r="M13" s="23">
        <v>500</v>
      </c>
      <c r="N13" s="23">
        <v>7207.798848</v>
      </c>
      <c r="O13" s="23">
        <v>10812</v>
      </c>
      <c r="P13" s="23">
        <v>90451.708268</v>
      </c>
      <c r="Q13" s="23">
        <v>7851</v>
      </c>
      <c r="R13" s="23">
        <v>51880.786413</v>
      </c>
      <c r="S13" s="23">
        <v>1281</v>
      </c>
      <c r="T13" s="23">
        <v>165753.244809</v>
      </c>
      <c r="U13" s="23">
        <v>416</v>
      </c>
      <c r="V13" s="23">
        <v>2563.074</v>
      </c>
      <c r="W13" s="284" t="s">
        <v>306</v>
      </c>
      <c r="X13" s="285"/>
      <c r="Y13" s="23">
        <v>1401</v>
      </c>
      <c r="Z13" s="23">
        <v>13227.609427</v>
      </c>
      <c r="AA13" s="23">
        <v>2519</v>
      </c>
      <c r="AB13" s="23">
        <v>48008.542379</v>
      </c>
      <c r="AC13" s="23">
        <v>2843</v>
      </c>
      <c r="AD13" s="23">
        <v>55424.123529</v>
      </c>
      <c r="AE13" s="23">
        <v>5325</v>
      </c>
      <c r="AF13" s="23">
        <v>92726.488279</v>
      </c>
      <c r="AG13" s="23">
        <v>1819</v>
      </c>
      <c r="AH13" s="23">
        <v>13166.771843</v>
      </c>
      <c r="AI13" s="23">
        <v>18</v>
      </c>
      <c r="AJ13" s="23">
        <v>31.288</v>
      </c>
      <c r="AK13" s="23">
        <v>29</v>
      </c>
      <c r="AL13" s="23">
        <v>51.586</v>
      </c>
      <c r="AM13" s="23">
        <v>4</v>
      </c>
      <c r="AN13" s="23">
        <v>27</v>
      </c>
      <c r="AO13" s="23">
        <v>264</v>
      </c>
      <c r="AP13" s="23">
        <v>3192.41518</v>
      </c>
      <c r="AQ13" s="23">
        <v>1032</v>
      </c>
      <c r="AR13" s="23">
        <v>4522.58205</v>
      </c>
      <c r="AS13" s="23">
        <v>2096</v>
      </c>
      <c r="AT13" s="23">
        <v>16897.593394</v>
      </c>
    </row>
    <row r="14" spans="1:46" s="22" customFormat="1" ht="16.5" customHeight="1">
      <c r="A14" s="284" t="s">
        <v>224</v>
      </c>
      <c r="B14" s="285"/>
      <c r="C14" s="23">
        <v>98154</v>
      </c>
      <c r="D14" s="23">
        <v>1691593.347406</v>
      </c>
      <c r="E14" s="23">
        <v>2033</v>
      </c>
      <c r="F14" s="23">
        <v>39728.292914</v>
      </c>
      <c r="G14" s="23">
        <v>520</v>
      </c>
      <c r="H14" s="23">
        <v>14632.32109</v>
      </c>
      <c r="I14" s="23">
        <v>32003</v>
      </c>
      <c r="J14" s="23">
        <v>725825.584159</v>
      </c>
      <c r="K14" s="23">
        <v>489</v>
      </c>
      <c r="L14" s="23">
        <v>23510.517583</v>
      </c>
      <c r="M14" s="23">
        <v>462</v>
      </c>
      <c r="N14" s="23">
        <v>141000.436109</v>
      </c>
      <c r="O14" s="23">
        <v>14289</v>
      </c>
      <c r="P14" s="23">
        <v>104030.163225</v>
      </c>
      <c r="Q14" s="23">
        <v>15318</v>
      </c>
      <c r="R14" s="23">
        <v>75155.382408</v>
      </c>
      <c r="S14" s="23">
        <v>1673</v>
      </c>
      <c r="T14" s="23">
        <v>42313.941956</v>
      </c>
      <c r="U14" s="23">
        <v>911</v>
      </c>
      <c r="V14" s="23">
        <v>8686.227881</v>
      </c>
      <c r="W14" s="284" t="s">
        <v>224</v>
      </c>
      <c r="X14" s="285"/>
      <c r="Y14" s="23">
        <v>2703</v>
      </c>
      <c r="Z14" s="23">
        <v>23100.466477</v>
      </c>
      <c r="AA14" s="23">
        <v>4490</v>
      </c>
      <c r="AB14" s="23">
        <v>249004.324356</v>
      </c>
      <c r="AC14" s="23">
        <v>4760</v>
      </c>
      <c r="AD14" s="23">
        <v>127424.181548</v>
      </c>
      <c r="AE14" s="23">
        <v>9511</v>
      </c>
      <c r="AF14" s="23">
        <v>57588.526681</v>
      </c>
      <c r="AG14" s="23">
        <v>2677</v>
      </c>
      <c r="AH14" s="23">
        <v>20805.227509</v>
      </c>
      <c r="AI14" s="23">
        <v>14</v>
      </c>
      <c r="AJ14" s="23">
        <v>13.59</v>
      </c>
      <c r="AK14" s="23">
        <v>56</v>
      </c>
      <c r="AL14" s="23">
        <v>123.782</v>
      </c>
      <c r="AM14" s="23">
        <v>7</v>
      </c>
      <c r="AN14" s="23">
        <v>39.2</v>
      </c>
      <c r="AO14" s="23">
        <v>394</v>
      </c>
      <c r="AP14" s="23">
        <v>4114.394</v>
      </c>
      <c r="AQ14" s="23">
        <v>1982</v>
      </c>
      <c r="AR14" s="23">
        <v>10833.767326</v>
      </c>
      <c r="AS14" s="23">
        <v>3862</v>
      </c>
      <c r="AT14" s="23">
        <v>23663.020184</v>
      </c>
    </row>
    <row r="15" spans="1:46" s="22" customFormat="1" ht="16.5" customHeight="1">
      <c r="A15" s="284" t="s">
        <v>225</v>
      </c>
      <c r="B15" s="285"/>
      <c r="C15" s="23">
        <v>37165</v>
      </c>
      <c r="D15" s="23">
        <v>908626.378352</v>
      </c>
      <c r="E15" s="23">
        <v>940</v>
      </c>
      <c r="F15" s="23">
        <v>22413.63146</v>
      </c>
      <c r="G15" s="23">
        <v>243</v>
      </c>
      <c r="H15" s="23">
        <v>5096.408</v>
      </c>
      <c r="I15" s="23">
        <v>13004</v>
      </c>
      <c r="J15" s="23">
        <v>449158.779127</v>
      </c>
      <c r="K15" s="23">
        <v>325</v>
      </c>
      <c r="L15" s="23">
        <v>38996.5544</v>
      </c>
      <c r="M15" s="23">
        <v>211</v>
      </c>
      <c r="N15" s="23">
        <v>1935.096</v>
      </c>
      <c r="O15" s="23">
        <v>5054</v>
      </c>
      <c r="P15" s="23">
        <v>56136.437008</v>
      </c>
      <c r="Q15" s="23">
        <v>5653</v>
      </c>
      <c r="R15" s="23">
        <v>112903.28522</v>
      </c>
      <c r="S15" s="23">
        <v>639</v>
      </c>
      <c r="T15" s="23">
        <v>17469.85398</v>
      </c>
      <c r="U15" s="23">
        <v>306</v>
      </c>
      <c r="V15" s="23">
        <v>2341.19503</v>
      </c>
      <c r="W15" s="284" t="s">
        <v>225</v>
      </c>
      <c r="X15" s="285"/>
      <c r="Y15" s="23">
        <v>792</v>
      </c>
      <c r="Z15" s="23">
        <v>5686.320159</v>
      </c>
      <c r="AA15" s="23">
        <v>1849</v>
      </c>
      <c r="AB15" s="23">
        <v>90290.786438</v>
      </c>
      <c r="AC15" s="23">
        <v>1942</v>
      </c>
      <c r="AD15" s="23">
        <v>40933.47033</v>
      </c>
      <c r="AE15" s="23">
        <v>2931</v>
      </c>
      <c r="AF15" s="23">
        <v>29359.751136</v>
      </c>
      <c r="AG15" s="23">
        <v>930</v>
      </c>
      <c r="AH15" s="23">
        <v>9191.825006</v>
      </c>
      <c r="AI15" s="23">
        <v>5</v>
      </c>
      <c r="AJ15" s="23">
        <v>2.35</v>
      </c>
      <c r="AK15" s="23">
        <v>19</v>
      </c>
      <c r="AL15" s="23">
        <v>47.32</v>
      </c>
      <c r="AM15" s="23">
        <v>3</v>
      </c>
      <c r="AN15" s="23">
        <v>27</v>
      </c>
      <c r="AO15" s="23">
        <v>110</v>
      </c>
      <c r="AP15" s="23">
        <v>3833.33975</v>
      </c>
      <c r="AQ15" s="23">
        <v>582</v>
      </c>
      <c r="AR15" s="23">
        <v>2483.450698</v>
      </c>
      <c r="AS15" s="23">
        <v>1627</v>
      </c>
      <c r="AT15" s="23">
        <v>20319.52461</v>
      </c>
    </row>
    <row r="16" spans="1:46" s="22" customFormat="1" ht="16.5" customHeight="1">
      <c r="A16" s="286" t="s">
        <v>230</v>
      </c>
      <c r="B16" s="283"/>
      <c r="C16" s="23">
        <v>87322</v>
      </c>
      <c r="D16" s="23">
        <v>2101293.44068</v>
      </c>
      <c r="E16" s="23">
        <v>2939</v>
      </c>
      <c r="F16" s="23">
        <v>54574.550702</v>
      </c>
      <c r="G16" s="23">
        <v>725</v>
      </c>
      <c r="H16" s="23">
        <v>16434.574817</v>
      </c>
      <c r="I16" s="23">
        <v>19362</v>
      </c>
      <c r="J16" s="23">
        <v>968180.348839</v>
      </c>
      <c r="K16" s="23">
        <v>515</v>
      </c>
      <c r="L16" s="23">
        <v>153731.74446</v>
      </c>
      <c r="M16" s="23">
        <v>782</v>
      </c>
      <c r="N16" s="23">
        <v>13010.830194</v>
      </c>
      <c r="O16" s="23">
        <v>16787</v>
      </c>
      <c r="P16" s="23">
        <v>128757.539541</v>
      </c>
      <c r="Q16" s="23">
        <v>16344</v>
      </c>
      <c r="R16" s="23">
        <v>123616.09345</v>
      </c>
      <c r="S16" s="23">
        <v>2631</v>
      </c>
      <c r="T16" s="23">
        <v>85852.236706</v>
      </c>
      <c r="U16" s="23">
        <v>2374</v>
      </c>
      <c r="V16" s="23">
        <v>16148.667485</v>
      </c>
      <c r="W16" s="286" t="s">
        <v>230</v>
      </c>
      <c r="X16" s="283"/>
      <c r="Y16" s="23">
        <v>1923</v>
      </c>
      <c r="Z16" s="23">
        <v>13879.859761</v>
      </c>
      <c r="AA16" s="23">
        <v>3894</v>
      </c>
      <c r="AB16" s="23">
        <v>204916.167757</v>
      </c>
      <c r="AC16" s="23">
        <v>3670</v>
      </c>
      <c r="AD16" s="23">
        <v>116063.842442</v>
      </c>
      <c r="AE16" s="23">
        <v>6961</v>
      </c>
      <c r="AF16" s="23">
        <v>43741.855778</v>
      </c>
      <c r="AG16" s="23">
        <v>2423</v>
      </c>
      <c r="AH16" s="23">
        <v>110006.194754</v>
      </c>
      <c r="AI16" s="23">
        <v>11</v>
      </c>
      <c r="AJ16" s="23">
        <v>37.1</v>
      </c>
      <c r="AK16" s="23">
        <v>44</v>
      </c>
      <c r="AL16" s="23">
        <v>240.174</v>
      </c>
      <c r="AM16" s="23">
        <v>7</v>
      </c>
      <c r="AN16" s="23">
        <v>23.55</v>
      </c>
      <c r="AO16" s="23">
        <v>324</v>
      </c>
      <c r="AP16" s="23">
        <v>16279.13289</v>
      </c>
      <c r="AQ16" s="23">
        <v>1340</v>
      </c>
      <c r="AR16" s="23">
        <v>7681.164274</v>
      </c>
      <c r="AS16" s="23">
        <v>4266</v>
      </c>
      <c r="AT16" s="23">
        <v>28117.81283</v>
      </c>
    </row>
    <row r="17" spans="1:46" s="22" customFormat="1" ht="16.5" customHeight="1">
      <c r="A17" s="284" t="s">
        <v>231</v>
      </c>
      <c r="B17" s="285"/>
      <c r="C17" s="23">
        <v>6066</v>
      </c>
      <c r="D17" s="23">
        <v>87781.424489</v>
      </c>
      <c r="E17" s="23">
        <v>328</v>
      </c>
      <c r="F17" s="23">
        <v>7233.267198</v>
      </c>
      <c r="G17" s="23">
        <v>162</v>
      </c>
      <c r="H17" s="23">
        <v>6663.482179</v>
      </c>
      <c r="I17" s="23">
        <v>1398</v>
      </c>
      <c r="J17" s="23">
        <v>27567.594809</v>
      </c>
      <c r="K17" s="23">
        <v>44</v>
      </c>
      <c r="L17" s="23">
        <v>1706.96</v>
      </c>
      <c r="M17" s="23">
        <v>32</v>
      </c>
      <c r="N17" s="23">
        <v>506</v>
      </c>
      <c r="O17" s="23">
        <v>1176</v>
      </c>
      <c r="P17" s="23">
        <v>13044.863654</v>
      </c>
      <c r="Q17" s="23">
        <v>658</v>
      </c>
      <c r="R17" s="23">
        <v>3111.194098</v>
      </c>
      <c r="S17" s="23">
        <v>184</v>
      </c>
      <c r="T17" s="23">
        <v>7551.1932</v>
      </c>
      <c r="U17" s="23">
        <v>118</v>
      </c>
      <c r="V17" s="23">
        <v>1073.428</v>
      </c>
      <c r="W17" s="284" t="s">
        <v>231</v>
      </c>
      <c r="X17" s="285"/>
      <c r="Y17" s="23">
        <v>118</v>
      </c>
      <c r="Z17" s="23">
        <v>2164.641888</v>
      </c>
      <c r="AA17" s="23">
        <v>193</v>
      </c>
      <c r="AB17" s="23">
        <v>2117.648169</v>
      </c>
      <c r="AC17" s="23">
        <v>603</v>
      </c>
      <c r="AD17" s="23">
        <v>8547.936464</v>
      </c>
      <c r="AE17" s="23">
        <v>432</v>
      </c>
      <c r="AF17" s="23">
        <v>1803.193</v>
      </c>
      <c r="AG17" s="23">
        <v>248</v>
      </c>
      <c r="AH17" s="23">
        <v>1530.06664</v>
      </c>
      <c r="AI17" s="23">
        <v>2</v>
      </c>
      <c r="AJ17" s="23">
        <v>1.5</v>
      </c>
      <c r="AK17" s="23">
        <v>1</v>
      </c>
      <c r="AL17" s="23">
        <v>3</v>
      </c>
      <c r="AM17" s="23">
        <v>2</v>
      </c>
      <c r="AN17" s="23">
        <v>4</v>
      </c>
      <c r="AO17" s="23">
        <v>45</v>
      </c>
      <c r="AP17" s="23">
        <v>504.7172</v>
      </c>
      <c r="AQ17" s="23">
        <v>100</v>
      </c>
      <c r="AR17" s="23">
        <v>542.03112</v>
      </c>
      <c r="AS17" s="23">
        <v>222</v>
      </c>
      <c r="AT17" s="23">
        <v>2104.70687</v>
      </c>
    </row>
    <row r="18" spans="1:46" s="22" customFormat="1" ht="16.5" customHeight="1">
      <c r="A18" s="284" t="s">
        <v>232</v>
      </c>
      <c r="B18" s="285"/>
      <c r="C18" s="23">
        <v>12574</v>
      </c>
      <c r="D18" s="23">
        <v>574116.943439</v>
      </c>
      <c r="E18" s="23">
        <v>287</v>
      </c>
      <c r="F18" s="23">
        <v>8797.579768</v>
      </c>
      <c r="G18" s="23">
        <v>84</v>
      </c>
      <c r="H18" s="23">
        <v>1107.995</v>
      </c>
      <c r="I18" s="23">
        <v>3856</v>
      </c>
      <c r="J18" s="23">
        <v>346786.95189</v>
      </c>
      <c r="K18" s="23">
        <v>132</v>
      </c>
      <c r="L18" s="23">
        <v>31615.084882</v>
      </c>
      <c r="M18" s="23">
        <v>64</v>
      </c>
      <c r="N18" s="23">
        <v>441.25612</v>
      </c>
      <c r="O18" s="23">
        <v>2386</v>
      </c>
      <c r="P18" s="23">
        <v>23344.792658</v>
      </c>
      <c r="Q18" s="23">
        <v>1156</v>
      </c>
      <c r="R18" s="23">
        <v>11643.690043</v>
      </c>
      <c r="S18" s="23">
        <v>160</v>
      </c>
      <c r="T18" s="23">
        <v>5813.94154</v>
      </c>
      <c r="U18" s="23">
        <v>109</v>
      </c>
      <c r="V18" s="23">
        <v>622.488</v>
      </c>
      <c r="W18" s="284" t="s">
        <v>232</v>
      </c>
      <c r="X18" s="285"/>
      <c r="Y18" s="23">
        <v>343</v>
      </c>
      <c r="Z18" s="23">
        <v>6500.037901</v>
      </c>
      <c r="AA18" s="23">
        <v>793</v>
      </c>
      <c r="AB18" s="23">
        <v>56318.478735</v>
      </c>
      <c r="AC18" s="23">
        <v>746</v>
      </c>
      <c r="AD18" s="23">
        <v>13937.450184</v>
      </c>
      <c r="AE18" s="23">
        <v>1491</v>
      </c>
      <c r="AF18" s="23">
        <v>58967.517098</v>
      </c>
      <c r="AG18" s="23">
        <v>339</v>
      </c>
      <c r="AH18" s="23">
        <v>2605.05818</v>
      </c>
      <c r="AI18" s="23">
        <v>1</v>
      </c>
      <c r="AJ18" s="23">
        <v>1</v>
      </c>
      <c r="AK18" s="23">
        <v>6</v>
      </c>
      <c r="AL18" s="23">
        <v>18.5</v>
      </c>
      <c r="AM18" s="23">
        <v>2</v>
      </c>
      <c r="AN18" s="23">
        <v>3</v>
      </c>
      <c r="AO18" s="23">
        <v>57</v>
      </c>
      <c r="AP18" s="23">
        <v>703.06</v>
      </c>
      <c r="AQ18" s="23">
        <v>248</v>
      </c>
      <c r="AR18" s="23">
        <v>1476.47818</v>
      </c>
      <c r="AS18" s="23">
        <v>314</v>
      </c>
      <c r="AT18" s="23">
        <v>3412.58326</v>
      </c>
    </row>
    <row r="19" spans="1:46" s="22" customFormat="1" ht="16.5" customHeight="1">
      <c r="A19" s="284" t="s">
        <v>233</v>
      </c>
      <c r="B19" s="285"/>
      <c r="C19" s="23">
        <v>7271</v>
      </c>
      <c r="D19" s="23">
        <v>293709.492523</v>
      </c>
      <c r="E19" s="23">
        <v>292</v>
      </c>
      <c r="F19" s="23">
        <v>3417.9276</v>
      </c>
      <c r="G19" s="23">
        <v>135</v>
      </c>
      <c r="H19" s="23">
        <v>1796.4669</v>
      </c>
      <c r="I19" s="23">
        <v>2259</v>
      </c>
      <c r="J19" s="23">
        <v>205551.574206</v>
      </c>
      <c r="K19" s="23">
        <v>63</v>
      </c>
      <c r="L19" s="23">
        <v>1320.31</v>
      </c>
      <c r="M19" s="23">
        <v>52</v>
      </c>
      <c r="N19" s="23">
        <v>207.5</v>
      </c>
      <c r="O19" s="23">
        <v>1386</v>
      </c>
      <c r="P19" s="23">
        <v>9676.514965</v>
      </c>
      <c r="Q19" s="23">
        <v>826</v>
      </c>
      <c r="R19" s="23">
        <v>13518.869991</v>
      </c>
      <c r="S19" s="23">
        <v>147</v>
      </c>
      <c r="T19" s="23">
        <v>2943.919</v>
      </c>
      <c r="U19" s="23">
        <v>62</v>
      </c>
      <c r="V19" s="23">
        <v>584.471</v>
      </c>
      <c r="W19" s="284" t="s">
        <v>233</v>
      </c>
      <c r="X19" s="285"/>
      <c r="Y19" s="23">
        <v>132</v>
      </c>
      <c r="Z19" s="23">
        <v>1758.13413</v>
      </c>
      <c r="AA19" s="23">
        <v>198</v>
      </c>
      <c r="AB19" s="23">
        <v>7184.16926</v>
      </c>
      <c r="AC19" s="23">
        <v>495</v>
      </c>
      <c r="AD19" s="23">
        <v>22568.39869</v>
      </c>
      <c r="AE19" s="23">
        <v>561</v>
      </c>
      <c r="AF19" s="23">
        <v>14852.651341</v>
      </c>
      <c r="AG19" s="23">
        <v>287</v>
      </c>
      <c r="AH19" s="23">
        <v>2457.223</v>
      </c>
      <c r="AI19" s="23">
        <v>0</v>
      </c>
      <c r="AJ19" s="23">
        <v>0</v>
      </c>
      <c r="AK19" s="23">
        <v>3</v>
      </c>
      <c r="AL19" s="23">
        <v>2.5</v>
      </c>
      <c r="AM19" s="23">
        <v>2</v>
      </c>
      <c r="AN19" s="23">
        <v>7</v>
      </c>
      <c r="AO19" s="23">
        <v>22</v>
      </c>
      <c r="AP19" s="23">
        <v>2413.78244</v>
      </c>
      <c r="AQ19" s="23">
        <v>107</v>
      </c>
      <c r="AR19" s="23">
        <v>533.46</v>
      </c>
      <c r="AS19" s="23">
        <v>242</v>
      </c>
      <c r="AT19" s="23">
        <v>2914.62</v>
      </c>
    </row>
    <row r="20" spans="1:46" s="22" customFormat="1" ht="16.5" customHeight="1">
      <c r="A20" s="284" t="s">
        <v>234</v>
      </c>
      <c r="B20" s="285"/>
      <c r="C20" s="23">
        <v>26903</v>
      </c>
      <c r="D20" s="23">
        <v>455488.634083</v>
      </c>
      <c r="E20" s="23">
        <v>660</v>
      </c>
      <c r="F20" s="23">
        <v>69498.193378</v>
      </c>
      <c r="G20" s="23">
        <v>130</v>
      </c>
      <c r="H20" s="23">
        <v>1107.21</v>
      </c>
      <c r="I20" s="23">
        <v>13421</v>
      </c>
      <c r="J20" s="23">
        <v>255146.671299</v>
      </c>
      <c r="K20" s="23">
        <v>207</v>
      </c>
      <c r="L20" s="23">
        <v>27523.64525</v>
      </c>
      <c r="M20" s="23">
        <v>198</v>
      </c>
      <c r="N20" s="23">
        <v>860.4088</v>
      </c>
      <c r="O20" s="23">
        <v>2698</v>
      </c>
      <c r="P20" s="23">
        <v>13116.360448</v>
      </c>
      <c r="Q20" s="23">
        <v>3754</v>
      </c>
      <c r="R20" s="23">
        <v>16083.569639</v>
      </c>
      <c r="S20" s="23">
        <v>361</v>
      </c>
      <c r="T20" s="23">
        <v>6749.63196</v>
      </c>
      <c r="U20" s="23">
        <v>154</v>
      </c>
      <c r="V20" s="23">
        <v>807.842</v>
      </c>
      <c r="W20" s="284" t="s">
        <v>234</v>
      </c>
      <c r="X20" s="285"/>
      <c r="Y20" s="23">
        <v>326</v>
      </c>
      <c r="Z20" s="23">
        <v>3228.49352</v>
      </c>
      <c r="AA20" s="23">
        <v>806</v>
      </c>
      <c r="AB20" s="23">
        <v>30953.733007</v>
      </c>
      <c r="AC20" s="23">
        <v>1082</v>
      </c>
      <c r="AD20" s="23">
        <v>13040.83304</v>
      </c>
      <c r="AE20" s="23">
        <v>1181</v>
      </c>
      <c r="AF20" s="23">
        <v>6215.909518</v>
      </c>
      <c r="AG20" s="23">
        <v>575</v>
      </c>
      <c r="AH20" s="23">
        <v>3113.378389</v>
      </c>
      <c r="AI20" s="23">
        <v>1</v>
      </c>
      <c r="AJ20" s="23">
        <v>0.2</v>
      </c>
      <c r="AK20" s="23">
        <v>8</v>
      </c>
      <c r="AL20" s="23">
        <v>23.71</v>
      </c>
      <c r="AM20" s="23">
        <v>3</v>
      </c>
      <c r="AN20" s="23">
        <v>22</v>
      </c>
      <c r="AO20" s="23">
        <v>38</v>
      </c>
      <c r="AP20" s="23">
        <v>430.161</v>
      </c>
      <c r="AQ20" s="23">
        <v>276</v>
      </c>
      <c r="AR20" s="23">
        <v>1761.17587</v>
      </c>
      <c r="AS20" s="23">
        <v>1024</v>
      </c>
      <c r="AT20" s="23">
        <v>5805.506965</v>
      </c>
    </row>
    <row r="21" spans="1:46" s="22" customFormat="1" ht="16.5" customHeight="1">
      <c r="A21" s="284" t="s">
        <v>235</v>
      </c>
      <c r="B21" s="285"/>
      <c r="C21" s="23">
        <v>5377</v>
      </c>
      <c r="D21" s="23">
        <v>85228.577116</v>
      </c>
      <c r="E21" s="23">
        <v>361</v>
      </c>
      <c r="F21" s="23">
        <v>3785.585</v>
      </c>
      <c r="G21" s="23">
        <v>120</v>
      </c>
      <c r="H21" s="23">
        <v>1770.88</v>
      </c>
      <c r="I21" s="23">
        <v>1530</v>
      </c>
      <c r="J21" s="23">
        <v>44470.927969</v>
      </c>
      <c r="K21" s="23">
        <v>62</v>
      </c>
      <c r="L21" s="23">
        <v>3822.83318</v>
      </c>
      <c r="M21" s="23">
        <v>37</v>
      </c>
      <c r="N21" s="23">
        <v>246.6</v>
      </c>
      <c r="O21" s="23">
        <v>879</v>
      </c>
      <c r="P21" s="23">
        <v>6708.870318</v>
      </c>
      <c r="Q21" s="23">
        <v>714</v>
      </c>
      <c r="R21" s="23">
        <v>2741.529399</v>
      </c>
      <c r="S21" s="23">
        <v>126</v>
      </c>
      <c r="T21" s="23">
        <v>2776.293</v>
      </c>
      <c r="U21" s="23">
        <v>67</v>
      </c>
      <c r="V21" s="23">
        <v>841.4</v>
      </c>
      <c r="W21" s="284" t="s">
        <v>235</v>
      </c>
      <c r="X21" s="285"/>
      <c r="Y21" s="23">
        <v>111</v>
      </c>
      <c r="Z21" s="23">
        <v>1025.518888</v>
      </c>
      <c r="AA21" s="23">
        <v>140</v>
      </c>
      <c r="AB21" s="23">
        <v>3810.812285</v>
      </c>
      <c r="AC21" s="23">
        <v>296</v>
      </c>
      <c r="AD21" s="23">
        <v>3913.186989</v>
      </c>
      <c r="AE21" s="23">
        <v>391</v>
      </c>
      <c r="AF21" s="23">
        <v>4784.1652</v>
      </c>
      <c r="AG21" s="23">
        <v>217</v>
      </c>
      <c r="AH21" s="23">
        <v>1964.952888</v>
      </c>
      <c r="AI21" s="23">
        <v>2</v>
      </c>
      <c r="AJ21" s="23">
        <v>6.5</v>
      </c>
      <c r="AK21" s="23">
        <v>3</v>
      </c>
      <c r="AL21" s="23">
        <v>3.6</v>
      </c>
      <c r="AM21" s="23">
        <v>2</v>
      </c>
      <c r="AN21" s="23">
        <v>11</v>
      </c>
      <c r="AO21" s="23">
        <v>35</v>
      </c>
      <c r="AP21" s="23">
        <v>803.81</v>
      </c>
      <c r="AQ21" s="23">
        <v>110</v>
      </c>
      <c r="AR21" s="23">
        <v>502.11</v>
      </c>
      <c r="AS21" s="23">
        <v>174</v>
      </c>
      <c r="AT21" s="23">
        <v>1238.002</v>
      </c>
    </row>
    <row r="22" spans="1:46" s="22" customFormat="1" ht="16.5" customHeight="1">
      <c r="A22" s="284" t="s">
        <v>236</v>
      </c>
      <c r="B22" s="285"/>
      <c r="C22" s="23">
        <v>7109</v>
      </c>
      <c r="D22" s="23">
        <v>264171.097019</v>
      </c>
      <c r="E22" s="23">
        <v>502</v>
      </c>
      <c r="F22" s="23">
        <v>7432.646335</v>
      </c>
      <c r="G22" s="23">
        <v>149</v>
      </c>
      <c r="H22" s="23">
        <v>97812.35652</v>
      </c>
      <c r="I22" s="23">
        <v>1923</v>
      </c>
      <c r="J22" s="23">
        <v>81905.497189</v>
      </c>
      <c r="K22" s="23">
        <v>159</v>
      </c>
      <c r="L22" s="23">
        <v>23802.23016</v>
      </c>
      <c r="M22" s="23">
        <v>56</v>
      </c>
      <c r="N22" s="23">
        <v>292.7</v>
      </c>
      <c r="O22" s="23">
        <v>1505</v>
      </c>
      <c r="P22" s="23">
        <v>8954.392989</v>
      </c>
      <c r="Q22" s="23">
        <v>909</v>
      </c>
      <c r="R22" s="23">
        <v>4033.469714</v>
      </c>
      <c r="S22" s="23">
        <v>144</v>
      </c>
      <c r="T22" s="23">
        <v>5930.5004</v>
      </c>
      <c r="U22" s="23">
        <v>44</v>
      </c>
      <c r="V22" s="23">
        <v>247.006</v>
      </c>
      <c r="W22" s="284" t="s">
        <v>236</v>
      </c>
      <c r="X22" s="285"/>
      <c r="Y22" s="23">
        <v>100</v>
      </c>
      <c r="Z22" s="23">
        <v>1346.87</v>
      </c>
      <c r="AA22" s="23">
        <v>191</v>
      </c>
      <c r="AB22" s="23">
        <v>4974.371266</v>
      </c>
      <c r="AC22" s="23">
        <v>433</v>
      </c>
      <c r="AD22" s="23">
        <v>4762.877</v>
      </c>
      <c r="AE22" s="23">
        <v>446</v>
      </c>
      <c r="AF22" s="23">
        <v>2046.585688</v>
      </c>
      <c r="AG22" s="23">
        <v>216</v>
      </c>
      <c r="AH22" s="23">
        <v>18514.57887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19</v>
      </c>
      <c r="AP22" s="23">
        <v>339.818888</v>
      </c>
      <c r="AQ22" s="23">
        <v>89</v>
      </c>
      <c r="AR22" s="23">
        <v>277.63</v>
      </c>
      <c r="AS22" s="23">
        <v>217</v>
      </c>
      <c r="AT22" s="23">
        <v>1473.566</v>
      </c>
    </row>
    <row r="23" spans="1:46" s="22" customFormat="1" ht="16.5" customHeight="1">
      <c r="A23" s="284" t="s">
        <v>237</v>
      </c>
      <c r="B23" s="285"/>
      <c r="C23" s="23">
        <v>4756</v>
      </c>
      <c r="D23" s="23">
        <v>70654.500529</v>
      </c>
      <c r="E23" s="23">
        <v>337</v>
      </c>
      <c r="F23" s="23">
        <v>5870.089358</v>
      </c>
      <c r="G23" s="23">
        <v>64</v>
      </c>
      <c r="H23" s="23">
        <v>1044.96</v>
      </c>
      <c r="I23" s="23">
        <v>1594</v>
      </c>
      <c r="J23" s="23">
        <v>35452.60688</v>
      </c>
      <c r="K23" s="23">
        <v>72</v>
      </c>
      <c r="L23" s="23">
        <v>5020.4202</v>
      </c>
      <c r="M23" s="23">
        <v>39</v>
      </c>
      <c r="N23" s="23">
        <v>333.4</v>
      </c>
      <c r="O23" s="23">
        <v>820</v>
      </c>
      <c r="P23" s="23">
        <v>4435.070413</v>
      </c>
      <c r="Q23" s="23">
        <v>715</v>
      </c>
      <c r="R23" s="23">
        <v>3042.752378</v>
      </c>
      <c r="S23" s="23">
        <v>87</v>
      </c>
      <c r="T23" s="23">
        <v>1533.36</v>
      </c>
      <c r="U23" s="23">
        <v>20</v>
      </c>
      <c r="V23" s="23">
        <v>244.68</v>
      </c>
      <c r="W23" s="284" t="s">
        <v>237</v>
      </c>
      <c r="X23" s="285"/>
      <c r="Y23" s="23">
        <v>69</v>
      </c>
      <c r="Z23" s="23">
        <v>1124.65</v>
      </c>
      <c r="AA23" s="23">
        <v>106</v>
      </c>
      <c r="AB23" s="23">
        <v>2303.759</v>
      </c>
      <c r="AC23" s="23">
        <v>189</v>
      </c>
      <c r="AD23" s="23">
        <v>2804.29481</v>
      </c>
      <c r="AE23" s="23">
        <v>239</v>
      </c>
      <c r="AF23" s="23">
        <v>1753.68219</v>
      </c>
      <c r="AG23" s="23">
        <v>167</v>
      </c>
      <c r="AH23" s="23">
        <v>2450.9933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19</v>
      </c>
      <c r="AP23" s="23">
        <v>1217.225</v>
      </c>
      <c r="AQ23" s="23">
        <v>60</v>
      </c>
      <c r="AR23" s="23">
        <v>264.541</v>
      </c>
      <c r="AS23" s="23">
        <v>155</v>
      </c>
      <c r="AT23" s="23">
        <v>1754.516</v>
      </c>
    </row>
    <row r="24" spans="1:46" s="22" customFormat="1" ht="16.5" customHeight="1">
      <c r="A24" s="284" t="s">
        <v>238</v>
      </c>
      <c r="B24" s="285"/>
      <c r="C24" s="23">
        <v>7287</v>
      </c>
      <c r="D24" s="23">
        <v>103726.089773</v>
      </c>
      <c r="E24" s="23">
        <v>781</v>
      </c>
      <c r="F24" s="23">
        <v>11514.72759</v>
      </c>
      <c r="G24" s="23">
        <v>191</v>
      </c>
      <c r="H24" s="23">
        <v>2876.75</v>
      </c>
      <c r="I24" s="23">
        <v>1606</v>
      </c>
      <c r="J24" s="23">
        <v>43512.777327</v>
      </c>
      <c r="K24" s="23">
        <v>134</v>
      </c>
      <c r="L24" s="23">
        <v>3764.31806</v>
      </c>
      <c r="M24" s="23">
        <v>78</v>
      </c>
      <c r="N24" s="23">
        <v>2760.12608</v>
      </c>
      <c r="O24" s="23">
        <v>1333</v>
      </c>
      <c r="P24" s="23">
        <v>10982.02456</v>
      </c>
      <c r="Q24" s="23">
        <v>987</v>
      </c>
      <c r="R24" s="23">
        <v>5725.601901</v>
      </c>
      <c r="S24" s="23">
        <v>149</v>
      </c>
      <c r="T24" s="23">
        <v>2499.111</v>
      </c>
      <c r="U24" s="23">
        <v>71</v>
      </c>
      <c r="V24" s="23">
        <v>822.094856</v>
      </c>
      <c r="W24" s="284" t="s">
        <v>238</v>
      </c>
      <c r="X24" s="285"/>
      <c r="Y24" s="23">
        <v>141</v>
      </c>
      <c r="Z24" s="23">
        <v>2590.1374</v>
      </c>
      <c r="AA24" s="23">
        <v>205</v>
      </c>
      <c r="AB24" s="23">
        <v>3459.8062</v>
      </c>
      <c r="AC24" s="23">
        <v>398</v>
      </c>
      <c r="AD24" s="23">
        <v>5409.689388</v>
      </c>
      <c r="AE24" s="23">
        <v>493</v>
      </c>
      <c r="AF24" s="23">
        <v>3368.574211</v>
      </c>
      <c r="AG24" s="23">
        <v>314</v>
      </c>
      <c r="AH24" s="23">
        <v>1942.4236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53</v>
      </c>
      <c r="AP24" s="23">
        <v>609.9266</v>
      </c>
      <c r="AQ24" s="23">
        <v>132</v>
      </c>
      <c r="AR24" s="23">
        <v>582.54</v>
      </c>
      <c r="AS24" s="23">
        <v>216</v>
      </c>
      <c r="AT24" s="23">
        <v>1290.661</v>
      </c>
    </row>
    <row r="25" spans="1:46" s="22" customFormat="1" ht="16.5" customHeight="1">
      <c r="A25" s="284" t="s">
        <v>223</v>
      </c>
      <c r="B25" s="285"/>
      <c r="C25" s="23">
        <v>1422</v>
      </c>
      <c r="D25" s="23">
        <v>16480.90623</v>
      </c>
      <c r="E25" s="23">
        <v>158</v>
      </c>
      <c r="F25" s="23">
        <v>1190.978</v>
      </c>
      <c r="G25" s="23">
        <v>57</v>
      </c>
      <c r="H25" s="23">
        <v>552.02</v>
      </c>
      <c r="I25" s="23">
        <v>181</v>
      </c>
      <c r="J25" s="23">
        <v>876.1809</v>
      </c>
      <c r="K25" s="23">
        <v>16</v>
      </c>
      <c r="L25" s="23">
        <v>119.98</v>
      </c>
      <c r="M25" s="23">
        <v>6</v>
      </c>
      <c r="N25" s="23">
        <v>40.5</v>
      </c>
      <c r="O25" s="23">
        <v>235</v>
      </c>
      <c r="P25" s="23">
        <v>3480.279032</v>
      </c>
      <c r="Q25" s="23">
        <v>123</v>
      </c>
      <c r="R25" s="23">
        <v>527.19</v>
      </c>
      <c r="S25" s="23">
        <v>52</v>
      </c>
      <c r="T25" s="23">
        <v>1145.79</v>
      </c>
      <c r="U25" s="23">
        <v>38</v>
      </c>
      <c r="V25" s="23">
        <v>604.78</v>
      </c>
      <c r="W25" s="284" t="s">
        <v>223</v>
      </c>
      <c r="X25" s="285"/>
      <c r="Y25" s="23">
        <v>22</v>
      </c>
      <c r="Z25" s="23">
        <v>309.042857</v>
      </c>
      <c r="AA25" s="23">
        <v>28</v>
      </c>
      <c r="AB25" s="23">
        <v>362.35</v>
      </c>
      <c r="AC25" s="23">
        <v>173</v>
      </c>
      <c r="AD25" s="23">
        <v>2982.595411</v>
      </c>
      <c r="AE25" s="23">
        <v>129</v>
      </c>
      <c r="AF25" s="23">
        <v>1156.49303</v>
      </c>
      <c r="AG25" s="23">
        <v>123</v>
      </c>
      <c r="AH25" s="23">
        <v>2640.422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13</v>
      </c>
      <c r="AP25" s="23">
        <v>161.085</v>
      </c>
      <c r="AQ25" s="23">
        <v>20</v>
      </c>
      <c r="AR25" s="23">
        <v>93.5</v>
      </c>
      <c r="AS25" s="23">
        <v>46</v>
      </c>
      <c r="AT25" s="23">
        <v>230.72</v>
      </c>
    </row>
    <row r="26" spans="1:46" s="22" customFormat="1" ht="16.5" customHeight="1">
      <c r="A26" s="284" t="s">
        <v>239</v>
      </c>
      <c r="B26" s="285"/>
      <c r="C26" s="23">
        <v>3648</v>
      </c>
      <c r="D26" s="23">
        <v>73436.165931</v>
      </c>
      <c r="E26" s="23">
        <v>229</v>
      </c>
      <c r="F26" s="23">
        <v>12744.493</v>
      </c>
      <c r="G26" s="23">
        <v>214</v>
      </c>
      <c r="H26" s="23">
        <v>3742.33584</v>
      </c>
      <c r="I26" s="23">
        <v>628</v>
      </c>
      <c r="J26" s="23">
        <v>6126.78224</v>
      </c>
      <c r="K26" s="23">
        <v>36</v>
      </c>
      <c r="L26" s="23">
        <v>21596.18719</v>
      </c>
      <c r="M26" s="23">
        <v>19</v>
      </c>
      <c r="N26" s="23">
        <v>98.78</v>
      </c>
      <c r="O26" s="23">
        <v>577</v>
      </c>
      <c r="P26" s="23">
        <v>3890.46577</v>
      </c>
      <c r="Q26" s="23">
        <v>374</v>
      </c>
      <c r="R26" s="23">
        <v>2667.586588</v>
      </c>
      <c r="S26" s="23">
        <v>148</v>
      </c>
      <c r="T26" s="23">
        <v>4819.7659</v>
      </c>
      <c r="U26" s="23">
        <v>74</v>
      </c>
      <c r="V26" s="23">
        <v>733.1417</v>
      </c>
      <c r="W26" s="284" t="s">
        <v>239</v>
      </c>
      <c r="X26" s="285"/>
      <c r="Y26" s="23">
        <v>80</v>
      </c>
      <c r="Z26" s="23">
        <v>890.062041</v>
      </c>
      <c r="AA26" s="23">
        <v>109</v>
      </c>
      <c r="AB26" s="23">
        <v>1138.88478</v>
      </c>
      <c r="AC26" s="23">
        <v>379</v>
      </c>
      <c r="AD26" s="23">
        <v>6508.853806</v>
      </c>
      <c r="AE26" s="23">
        <v>264</v>
      </c>
      <c r="AF26" s="23">
        <v>1191.62235</v>
      </c>
      <c r="AG26" s="23">
        <v>217</v>
      </c>
      <c r="AH26" s="23">
        <v>1213.700442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53</v>
      </c>
      <c r="AP26" s="23">
        <v>4532.42365</v>
      </c>
      <c r="AQ26" s="23">
        <v>76</v>
      </c>
      <c r="AR26" s="23">
        <v>493.18718</v>
      </c>
      <c r="AS26" s="23">
        <v>165</v>
      </c>
      <c r="AT26" s="23">
        <v>1035.593454</v>
      </c>
    </row>
    <row r="27" spans="1:46" s="22" customFormat="1" ht="16.5" customHeight="1">
      <c r="A27" s="284" t="s">
        <v>240</v>
      </c>
      <c r="B27" s="285"/>
      <c r="C27" s="23">
        <v>818</v>
      </c>
      <c r="D27" s="23">
        <v>11185.303526</v>
      </c>
      <c r="E27" s="23">
        <v>38</v>
      </c>
      <c r="F27" s="23">
        <v>747.56</v>
      </c>
      <c r="G27" s="23">
        <v>21</v>
      </c>
      <c r="H27" s="23">
        <v>276.55</v>
      </c>
      <c r="I27" s="23">
        <v>85</v>
      </c>
      <c r="J27" s="23">
        <v>2157.13</v>
      </c>
      <c r="K27" s="23">
        <v>10</v>
      </c>
      <c r="L27" s="23">
        <v>52.53</v>
      </c>
      <c r="M27" s="23">
        <v>0</v>
      </c>
      <c r="N27" s="23">
        <v>0</v>
      </c>
      <c r="O27" s="23">
        <v>163</v>
      </c>
      <c r="P27" s="23">
        <v>1452.1</v>
      </c>
      <c r="Q27" s="23">
        <v>38</v>
      </c>
      <c r="R27" s="23">
        <v>90.9</v>
      </c>
      <c r="S27" s="23">
        <v>58</v>
      </c>
      <c r="T27" s="23">
        <v>1913.53525</v>
      </c>
      <c r="U27" s="23">
        <v>12</v>
      </c>
      <c r="V27" s="23">
        <v>109.31</v>
      </c>
      <c r="W27" s="284" t="s">
        <v>240</v>
      </c>
      <c r="X27" s="285"/>
      <c r="Y27" s="23">
        <v>31</v>
      </c>
      <c r="Z27" s="23">
        <v>329.2825</v>
      </c>
      <c r="AA27" s="23">
        <v>24</v>
      </c>
      <c r="AB27" s="23">
        <v>304.34</v>
      </c>
      <c r="AC27" s="23">
        <v>72</v>
      </c>
      <c r="AD27" s="23">
        <v>1875.146</v>
      </c>
      <c r="AE27" s="23">
        <v>35</v>
      </c>
      <c r="AF27" s="23">
        <v>559.205776</v>
      </c>
      <c r="AG27" s="23">
        <v>166</v>
      </c>
      <c r="AH27" s="23">
        <v>967.82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32</v>
      </c>
      <c r="AP27" s="23">
        <v>215.311</v>
      </c>
      <c r="AQ27" s="23">
        <v>5</v>
      </c>
      <c r="AR27" s="23">
        <v>18.7</v>
      </c>
      <c r="AS27" s="23">
        <v>28</v>
      </c>
      <c r="AT27" s="23">
        <v>115.883</v>
      </c>
    </row>
    <row r="28" spans="1:46" s="22" customFormat="1" ht="16.5" customHeight="1">
      <c r="A28" s="284" t="s">
        <v>241</v>
      </c>
      <c r="B28" s="285"/>
      <c r="C28" s="23">
        <v>5939</v>
      </c>
      <c r="D28" s="23">
        <v>71386.384164</v>
      </c>
      <c r="E28" s="23">
        <v>128</v>
      </c>
      <c r="F28" s="23">
        <v>580.06</v>
      </c>
      <c r="G28" s="23">
        <v>37</v>
      </c>
      <c r="H28" s="23">
        <v>439.5</v>
      </c>
      <c r="I28" s="23">
        <v>985</v>
      </c>
      <c r="J28" s="23">
        <v>14393.381525</v>
      </c>
      <c r="K28" s="23">
        <v>23</v>
      </c>
      <c r="L28" s="23">
        <v>775.2</v>
      </c>
      <c r="M28" s="23">
        <v>46</v>
      </c>
      <c r="N28" s="23">
        <v>238.021</v>
      </c>
      <c r="O28" s="23">
        <v>1468</v>
      </c>
      <c r="P28" s="23">
        <v>7414.008898</v>
      </c>
      <c r="Q28" s="23">
        <v>807</v>
      </c>
      <c r="R28" s="23">
        <v>2405.634776</v>
      </c>
      <c r="S28" s="23">
        <v>722</v>
      </c>
      <c r="T28" s="23">
        <v>33008.85718</v>
      </c>
      <c r="U28" s="23">
        <v>30</v>
      </c>
      <c r="V28" s="23">
        <v>144.1</v>
      </c>
      <c r="W28" s="284" t="s">
        <v>241</v>
      </c>
      <c r="X28" s="285"/>
      <c r="Y28" s="23">
        <v>179</v>
      </c>
      <c r="Z28" s="23">
        <v>1335.62723</v>
      </c>
      <c r="AA28" s="23">
        <v>163</v>
      </c>
      <c r="AB28" s="23">
        <v>2423.00008</v>
      </c>
      <c r="AC28" s="23">
        <v>244</v>
      </c>
      <c r="AD28" s="23">
        <v>3742.3525</v>
      </c>
      <c r="AE28" s="23">
        <v>523</v>
      </c>
      <c r="AF28" s="23">
        <v>1753.154985</v>
      </c>
      <c r="AG28" s="23">
        <v>218</v>
      </c>
      <c r="AH28" s="23">
        <v>1416.83499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29</v>
      </c>
      <c r="AP28" s="23">
        <v>223.42</v>
      </c>
      <c r="AQ28" s="23">
        <v>110</v>
      </c>
      <c r="AR28" s="23">
        <v>344.99</v>
      </c>
      <c r="AS28" s="23">
        <v>223</v>
      </c>
      <c r="AT28" s="23">
        <v>731.741</v>
      </c>
    </row>
    <row r="29" spans="1:46" s="22" customFormat="1" ht="16.5" customHeight="1">
      <c r="A29" s="284" t="s">
        <v>242</v>
      </c>
      <c r="B29" s="285"/>
      <c r="C29" s="23">
        <v>11744</v>
      </c>
      <c r="D29" s="23">
        <v>1072117.42804</v>
      </c>
      <c r="E29" s="23">
        <v>178</v>
      </c>
      <c r="F29" s="23">
        <v>1928.328828</v>
      </c>
      <c r="G29" s="23">
        <v>65</v>
      </c>
      <c r="H29" s="23">
        <v>733.2248</v>
      </c>
      <c r="I29" s="23">
        <v>3200</v>
      </c>
      <c r="J29" s="23">
        <v>781259.351095</v>
      </c>
      <c r="K29" s="23">
        <v>78</v>
      </c>
      <c r="L29" s="23">
        <v>1253.076888</v>
      </c>
      <c r="M29" s="23">
        <v>44</v>
      </c>
      <c r="N29" s="23">
        <v>307.7193</v>
      </c>
      <c r="O29" s="23">
        <v>2098</v>
      </c>
      <c r="P29" s="23">
        <v>21894.778186</v>
      </c>
      <c r="Q29" s="23">
        <v>1274</v>
      </c>
      <c r="R29" s="23">
        <v>10274.194496</v>
      </c>
      <c r="S29" s="23">
        <v>164</v>
      </c>
      <c r="T29" s="23">
        <v>4137.075</v>
      </c>
      <c r="U29" s="23">
        <v>128</v>
      </c>
      <c r="V29" s="23">
        <v>893.637</v>
      </c>
      <c r="W29" s="284" t="s">
        <v>242</v>
      </c>
      <c r="X29" s="285"/>
      <c r="Y29" s="23">
        <v>411</v>
      </c>
      <c r="Z29" s="23">
        <v>6079.235128</v>
      </c>
      <c r="AA29" s="23">
        <v>902</v>
      </c>
      <c r="AB29" s="23">
        <v>34638.812407</v>
      </c>
      <c r="AC29" s="23">
        <v>737</v>
      </c>
      <c r="AD29" s="23">
        <v>14657.358326</v>
      </c>
      <c r="AE29" s="23">
        <v>1387</v>
      </c>
      <c r="AF29" s="23">
        <v>185838.043312</v>
      </c>
      <c r="AG29" s="23">
        <v>355</v>
      </c>
      <c r="AH29" s="23">
        <v>2562.471945</v>
      </c>
      <c r="AI29" s="23">
        <v>4</v>
      </c>
      <c r="AJ29" s="23">
        <v>5</v>
      </c>
      <c r="AK29" s="23">
        <v>12</v>
      </c>
      <c r="AL29" s="23">
        <v>30.39</v>
      </c>
      <c r="AM29" s="23">
        <v>0</v>
      </c>
      <c r="AN29" s="23">
        <v>0</v>
      </c>
      <c r="AO29" s="23">
        <v>43</v>
      </c>
      <c r="AP29" s="23">
        <v>211.8924</v>
      </c>
      <c r="AQ29" s="23">
        <v>255</v>
      </c>
      <c r="AR29" s="23">
        <v>1824.16499</v>
      </c>
      <c r="AS29" s="23">
        <v>409</v>
      </c>
      <c r="AT29" s="23">
        <v>3588.673939</v>
      </c>
    </row>
    <row r="30" spans="1:46" s="22" customFormat="1" ht="16.5" customHeight="1">
      <c r="A30" s="284" t="s">
        <v>243</v>
      </c>
      <c r="B30" s="285"/>
      <c r="C30" s="23">
        <v>4766</v>
      </c>
      <c r="D30" s="23">
        <v>57180.79207</v>
      </c>
      <c r="E30" s="23">
        <v>185</v>
      </c>
      <c r="F30" s="23">
        <v>5503.643768</v>
      </c>
      <c r="G30" s="23">
        <v>44</v>
      </c>
      <c r="H30" s="23">
        <v>503.8</v>
      </c>
      <c r="I30" s="23">
        <v>965</v>
      </c>
      <c r="J30" s="23">
        <v>9939.409061</v>
      </c>
      <c r="K30" s="23">
        <v>56</v>
      </c>
      <c r="L30" s="23">
        <v>578.79726</v>
      </c>
      <c r="M30" s="23">
        <v>24</v>
      </c>
      <c r="N30" s="23">
        <v>144.848888</v>
      </c>
      <c r="O30" s="23">
        <v>729</v>
      </c>
      <c r="P30" s="23">
        <v>8305.999448</v>
      </c>
      <c r="Q30" s="23">
        <v>837</v>
      </c>
      <c r="R30" s="23">
        <v>3060.410688</v>
      </c>
      <c r="S30" s="23">
        <v>150</v>
      </c>
      <c r="T30" s="23">
        <v>4064.748</v>
      </c>
      <c r="U30" s="23">
        <v>60</v>
      </c>
      <c r="V30" s="23">
        <v>811.89</v>
      </c>
      <c r="W30" s="284" t="s">
        <v>243</v>
      </c>
      <c r="X30" s="285"/>
      <c r="Y30" s="23">
        <v>113</v>
      </c>
      <c r="Z30" s="23">
        <v>1147.503</v>
      </c>
      <c r="AA30" s="23">
        <v>248</v>
      </c>
      <c r="AB30" s="23">
        <v>8776.86431</v>
      </c>
      <c r="AC30" s="23">
        <v>435</v>
      </c>
      <c r="AD30" s="23">
        <v>7632.370788</v>
      </c>
      <c r="AE30" s="23">
        <v>419</v>
      </c>
      <c r="AF30" s="23">
        <v>2327.8608</v>
      </c>
      <c r="AG30" s="23">
        <v>197</v>
      </c>
      <c r="AH30" s="23">
        <v>1460.319003</v>
      </c>
      <c r="AI30" s="23">
        <v>0</v>
      </c>
      <c r="AJ30" s="23">
        <v>0</v>
      </c>
      <c r="AK30" s="23">
        <v>3</v>
      </c>
      <c r="AL30" s="23">
        <v>9</v>
      </c>
      <c r="AM30" s="23">
        <v>1</v>
      </c>
      <c r="AN30" s="23">
        <v>2</v>
      </c>
      <c r="AO30" s="23">
        <v>14</v>
      </c>
      <c r="AP30" s="23">
        <v>143.199913</v>
      </c>
      <c r="AQ30" s="23">
        <v>104</v>
      </c>
      <c r="AR30" s="23">
        <v>404.807</v>
      </c>
      <c r="AS30" s="23">
        <v>182</v>
      </c>
      <c r="AT30" s="23">
        <v>2363.320143</v>
      </c>
    </row>
    <row r="31" spans="1:46" s="22" customFormat="1" ht="16.5" customHeight="1">
      <c r="A31" s="282" t="s">
        <v>244</v>
      </c>
      <c r="B31" s="283"/>
      <c r="C31" s="23">
        <v>1456</v>
      </c>
      <c r="D31" s="23">
        <v>25201.152358</v>
      </c>
      <c r="E31" s="23">
        <v>146</v>
      </c>
      <c r="F31" s="23">
        <v>1915.5</v>
      </c>
      <c r="G31" s="23">
        <v>25</v>
      </c>
      <c r="H31" s="23">
        <v>281.815938</v>
      </c>
      <c r="I31" s="23">
        <v>138</v>
      </c>
      <c r="J31" s="23">
        <v>7290.024</v>
      </c>
      <c r="K31" s="23">
        <v>13</v>
      </c>
      <c r="L31" s="23">
        <v>149.6</v>
      </c>
      <c r="M31" s="23">
        <v>3</v>
      </c>
      <c r="N31" s="23">
        <v>6.25</v>
      </c>
      <c r="O31" s="23">
        <v>411</v>
      </c>
      <c r="P31" s="23">
        <v>2929.597</v>
      </c>
      <c r="Q31" s="23">
        <v>97</v>
      </c>
      <c r="R31" s="23">
        <v>1571.795</v>
      </c>
      <c r="S31" s="23">
        <v>118</v>
      </c>
      <c r="T31" s="23">
        <v>5685.58948</v>
      </c>
      <c r="U31" s="23">
        <v>17</v>
      </c>
      <c r="V31" s="23">
        <v>539.13594</v>
      </c>
      <c r="W31" s="282" t="s">
        <v>244</v>
      </c>
      <c r="X31" s="283"/>
      <c r="Y31" s="23">
        <v>17</v>
      </c>
      <c r="Z31" s="23">
        <v>148.7</v>
      </c>
      <c r="AA31" s="23">
        <v>59</v>
      </c>
      <c r="AB31" s="23">
        <v>821.946</v>
      </c>
      <c r="AC31" s="23">
        <v>182</v>
      </c>
      <c r="AD31" s="23">
        <v>1446.68</v>
      </c>
      <c r="AE31" s="23">
        <v>86</v>
      </c>
      <c r="AF31" s="23">
        <v>1313.46</v>
      </c>
      <c r="AG31" s="23">
        <v>110</v>
      </c>
      <c r="AH31" s="23">
        <v>796.659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</v>
      </c>
      <c r="AP31" s="23">
        <v>224.5</v>
      </c>
      <c r="AQ31" s="23">
        <v>10</v>
      </c>
      <c r="AR31" s="23">
        <v>50</v>
      </c>
      <c r="AS31" s="23">
        <v>15</v>
      </c>
      <c r="AT31" s="23">
        <v>29.9</v>
      </c>
    </row>
    <row r="32" spans="1:46" s="22" customFormat="1" ht="16.5" customHeight="1">
      <c r="A32" s="288" t="s">
        <v>34</v>
      </c>
      <c r="B32" s="289"/>
      <c r="C32" s="23">
        <v>1271</v>
      </c>
      <c r="D32" s="23">
        <v>23475.822358</v>
      </c>
      <c r="E32" s="23">
        <v>124</v>
      </c>
      <c r="F32" s="23">
        <v>1794.01</v>
      </c>
      <c r="G32" s="23">
        <v>24</v>
      </c>
      <c r="H32" s="23">
        <v>273.815938</v>
      </c>
      <c r="I32" s="23">
        <v>123</v>
      </c>
      <c r="J32" s="23">
        <v>7079.924</v>
      </c>
      <c r="K32" s="23">
        <v>12</v>
      </c>
      <c r="L32" s="23">
        <v>99.6</v>
      </c>
      <c r="M32" s="23">
        <v>3</v>
      </c>
      <c r="N32" s="23">
        <v>6.25</v>
      </c>
      <c r="O32" s="23">
        <v>359</v>
      </c>
      <c r="P32" s="23">
        <v>2474.537</v>
      </c>
      <c r="Q32" s="23">
        <v>87</v>
      </c>
      <c r="R32" s="23">
        <v>1432.695</v>
      </c>
      <c r="S32" s="23">
        <v>86</v>
      </c>
      <c r="T32" s="23">
        <v>5236.18948</v>
      </c>
      <c r="U32" s="23">
        <v>14</v>
      </c>
      <c r="V32" s="23">
        <v>518.13594</v>
      </c>
      <c r="W32" s="288" t="s">
        <v>34</v>
      </c>
      <c r="X32" s="289"/>
      <c r="Y32" s="23">
        <v>15</v>
      </c>
      <c r="Z32" s="23">
        <v>118.4</v>
      </c>
      <c r="AA32" s="23">
        <v>55</v>
      </c>
      <c r="AB32" s="23">
        <v>808.096</v>
      </c>
      <c r="AC32" s="23">
        <v>180</v>
      </c>
      <c r="AD32" s="23">
        <v>1433.68</v>
      </c>
      <c r="AE32" s="23">
        <v>75</v>
      </c>
      <c r="AF32" s="23">
        <v>1265.93</v>
      </c>
      <c r="AG32" s="23">
        <v>86</v>
      </c>
      <c r="AH32" s="23">
        <v>645.159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215.5</v>
      </c>
      <c r="AQ32" s="23">
        <v>10</v>
      </c>
      <c r="AR32" s="23">
        <v>50</v>
      </c>
      <c r="AS32" s="23">
        <v>13</v>
      </c>
      <c r="AT32" s="23">
        <v>23.9</v>
      </c>
    </row>
    <row r="33" spans="1:46" s="22" customFormat="1" ht="16.5" customHeight="1">
      <c r="A33" s="290" t="s">
        <v>35</v>
      </c>
      <c r="B33" s="291"/>
      <c r="C33" s="23">
        <v>185</v>
      </c>
      <c r="D33" s="23">
        <v>1725.33</v>
      </c>
      <c r="E33" s="23">
        <v>22</v>
      </c>
      <c r="F33" s="23">
        <v>121.49</v>
      </c>
      <c r="G33" s="23">
        <v>1</v>
      </c>
      <c r="H33" s="23">
        <v>8</v>
      </c>
      <c r="I33" s="23">
        <v>15</v>
      </c>
      <c r="J33" s="23">
        <v>210.1</v>
      </c>
      <c r="K33" s="23">
        <v>1</v>
      </c>
      <c r="L33" s="23">
        <v>50</v>
      </c>
      <c r="M33" s="23">
        <v>0</v>
      </c>
      <c r="N33" s="23">
        <v>0</v>
      </c>
      <c r="O33" s="23">
        <v>52</v>
      </c>
      <c r="P33" s="23">
        <v>455.06</v>
      </c>
      <c r="Q33" s="23">
        <v>10</v>
      </c>
      <c r="R33" s="23">
        <v>139.1</v>
      </c>
      <c r="S33" s="23">
        <v>32</v>
      </c>
      <c r="T33" s="23">
        <v>449.4</v>
      </c>
      <c r="U33" s="23">
        <v>3</v>
      </c>
      <c r="V33" s="23">
        <v>21</v>
      </c>
      <c r="W33" s="290" t="s">
        <v>35</v>
      </c>
      <c r="X33" s="291"/>
      <c r="Y33" s="23">
        <v>2</v>
      </c>
      <c r="Z33" s="23">
        <v>30.3</v>
      </c>
      <c r="AA33" s="23">
        <v>4</v>
      </c>
      <c r="AB33" s="23">
        <v>13.85</v>
      </c>
      <c r="AC33" s="23">
        <v>2</v>
      </c>
      <c r="AD33" s="23">
        <v>13</v>
      </c>
      <c r="AE33" s="23">
        <v>11</v>
      </c>
      <c r="AF33" s="23">
        <v>47.53</v>
      </c>
      <c r="AG33" s="23">
        <v>24</v>
      </c>
      <c r="AH33" s="23">
        <v>151.5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397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中華民國107年8月20日編製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314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314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288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272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310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310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87" t="s">
        <v>246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247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D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263</v>
      </c>
      <c r="V2" s="222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263</v>
      </c>
      <c r="AT2" s="223"/>
    </row>
    <row r="3" spans="1:46" s="14" customFormat="1" ht="19.5" customHeight="1">
      <c r="A3" s="224" t="s">
        <v>264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265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中華民國107年07月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中華民國107年07月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389</v>
      </c>
      <c r="J6" s="243"/>
      <c r="K6" s="238" t="s">
        <v>12</v>
      </c>
      <c r="L6" s="246"/>
      <c r="M6" s="248" t="s">
        <v>13</v>
      </c>
      <c r="N6" s="249"/>
      <c r="O6" s="265" t="s">
        <v>378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383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2878</v>
      </c>
      <c r="D9" s="23">
        <v>15168.993764</v>
      </c>
      <c r="E9" s="23">
        <v>67</v>
      </c>
      <c r="F9" s="23">
        <v>274.05</v>
      </c>
      <c r="G9" s="23">
        <v>15</v>
      </c>
      <c r="H9" s="23">
        <v>92.95</v>
      </c>
      <c r="I9" s="23">
        <v>484</v>
      </c>
      <c r="J9" s="23">
        <v>3856.357218</v>
      </c>
      <c r="K9" s="23">
        <v>17</v>
      </c>
      <c r="L9" s="23">
        <v>575.2</v>
      </c>
      <c r="M9" s="23">
        <v>16</v>
      </c>
      <c r="N9" s="23">
        <v>79.6</v>
      </c>
      <c r="O9" s="23">
        <v>418</v>
      </c>
      <c r="P9" s="23">
        <v>2288.123356</v>
      </c>
      <c r="Q9" s="23">
        <v>676</v>
      </c>
      <c r="R9" s="23">
        <v>2284.3535</v>
      </c>
      <c r="S9" s="23">
        <v>63</v>
      </c>
      <c r="T9" s="23">
        <v>512.35</v>
      </c>
      <c r="U9" s="23">
        <v>60</v>
      </c>
      <c r="V9" s="23">
        <v>309.584192</v>
      </c>
      <c r="W9" s="280" t="s">
        <v>33</v>
      </c>
      <c r="X9" s="281"/>
      <c r="Y9" s="23">
        <v>109</v>
      </c>
      <c r="Z9" s="23">
        <v>242.696</v>
      </c>
      <c r="AA9" s="23">
        <v>140</v>
      </c>
      <c r="AB9" s="23">
        <v>1005.148506</v>
      </c>
      <c r="AC9" s="23">
        <v>139</v>
      </c>
      <c r="AD9" s="23">
        <v>614.534</v>
      </c>
      <c r="AE9" s="23">
        <v>440</v>
      </c>
      <c r="AF9" s="23">
        <v>1853.566992</v>
      </c>
      <c r="AG9" s="23">
        <v>85</v>
      </c>
      <c r="AH9" s="23">
        <v>272.122</v>
      </c>
      <c r="AI9" s="23">
        <v>1</v>
      </c>
      <c r="AJ9" s="23">
        <v>10</v>
      </c>
      <c r="AK9" s="23">
        <v>2</v>
      </c>
      <c r="AL9" s="23">
        <v>0.51</v>
      </c>
      <c r="AM9" s="23">
        <v>1</v>
      </c>
      <c r="AN9" s="23">
        <v>12</v>
      </c>
      <c r="AO9" s="23">
        <v>13</v>
      </c>
      <c r="AP9" s="23">
        <v>247.38</v>
      </c>
      <c r="AQ9" s="23">
        <v>34</v>
      </c>
      <c r="AR9" s="23">
        <v>67.5</v>
      </c>
      <c r="AS9" s="23">
        <v>98</v>
      </c>
      <c r="AT9" s="23">
        <v>570.968</v>
      </c>
    </row>
    <row r="10" spans="1:46" s="22" customFormat="1" ht="16.5" customHeight="1">
      <c r="A10" s="282" t="s">
        <v>229</v>
      </c>
      <c r="B10" s="283"/>
      <c r="C10" s="23">
        <v>2875</v>
      </c>
      <c r="D10" s="23">
        <v>15149.993764</v>
      </c>
      <c r="E10" s="23">
        <v>67</v>
      </c>
      <c r="F10" s="23">
        <v>274.05</v>
      </c>
      <c r="G10" s="23">
        <v>15</v>
      </c>
      <c r="H10" s="23">
        <v>92.95</v>
      </c>
      <c r="I10" s="23">
        <v>484</v>
      </c>
      <c r="J10" s="23">
        <v>3856.357218</v>
      </c>
      <c r="K10" s="23">
        <v>17</v>
      </c>
      <c r="L10" s="23">
        <v>575.2</v>
      </c>
      <c r="M10" s="23">
        <v>16</v>
      </c>
      <c r="N10" s="23">
        <v>79.6</v>
      </c>
      <c r="O10" s="23">
        <v>417</v>
      </c>
      <c r="P10" s="23">
        <v>2285.123356</v>
      </c>
      <c r="Q10" s="23">
        <v>675</v>
      </c>
      <c r="R10" s="23">
        <v>2274.3535</v>
      </c>
      <c r="S10" s="23">
        <v>63</v>
      </c>
      <c r="T10" s="23">
        <v>512.35</v>
      </c>
      <c r="U10" s="23">
        <v>60</v>
      </c>
      <c r="V10" s="23">
        <v>309.584192</v>
      </c>
      <c r="W10" s="282" t="s">
        <v>229</v>
      </c>
      <c r="X10" s="283"/>
      <c r="Y10" s="23">
        <v>109</v>
      </c>
      <c r="Z10" s="23">
        <v>242.696</v>
      </c>
      <c r="AA10" s="23">
        <v>140</v>
      </c>
      <c r="AB10" s="23">
        <v>1005.148506</v>
      </c>
      <c r="AC10" s="23">
        <v>138</v>
      </c>
      <c r="AD10" s="23">
        <v>608.534</v>
      </c>
      <c r="AE10" s="23">
        <v>440</v>
      </c>
      <c r="AF10" s="23">
        <v>1853.566992</v>
      </c>
      <c r="AG10" s="23">
        <v>85</v>
      </c>
      <c r="AH10" s="23">
        <v>272.122</v>
      </c>
      <c r="AI10" s="23">
        <v>1</v>
      </c>
      <c r="AJ10" s="23">
        <v>10</v>
      </c>
      <c r="AK10" s="23">
        <v>2</v>
      </c>
      <c r="AL10" s="23">
        <v>0.51</v>
      </c>
      <c r="AM10" s="23">
        <v>1</v>
      </c>
      <c r="AN10" s="23">
        <v>12</v>
      </c>
      <c r="AO10" s="23">
        <v>13</v>
      </c>
      <c r="AP10" s="23">
        <v>247.38</v>
      </c>
      <c r="AQ10" s="23">
        <v>34</v>
      </c>
      <c r="AR10" s="23">
        <v>67.5</v>
      </c>
      <c r="AS10" s="23">
        <v>98</v>
      </c>
      <c r="AT10" s="23">
        <v>570.968</v>
      </c>
    </row>
    <row r="11" spans="1:46" s="22" customFormat="1" ht="16.5" customHeight="1">
      <c r="A11" s="284" t="s">
        <v>269</v>
      </c>
      <c r="B11" s="285"/>
      <c r="C11" s="23">
        <v>577</v>
      </c>
      <c r="D11" s="23">
        <v>2827.395652</v>
      </c>
      <c r="E11" s="23">
        <v>8</v>
      </c>
      <c r="F11" s="23">
        <v>38.8</v>
      </c>
      <c r="G11" s="23">
        <v>1</v>
      </c>
      <c r="H11" s="23">
        <v>10</v>
      </c>
      <c r="I11" s="23">
        <v>116</v>
      </c>
      <c r="J11" s="23">
        <v>690.343</v>
      </c>
      <c r="K11" s="23">
        <v>1</v>
      </c>
      <c r="L11" s="23">
        <v>350</v>
      </c>
      <c r="M11" s="23">
        <v>3</v>
      </c>
      <c r="N11" s="23">
        <v>2.2</v>
      </c>
      <c r="O11" s="23">
        <v>109</v>
      </c>
      <c r="P11" s="23">
        <v>564.288888</v>
      </c>
      <c r="Q11" s="23">
        <v>116</v>
      </c>
      <c r="R11" s="23">
        <v>318.35</v>
      </c>
      <c r="S11" s="23">
        <v>12</v>
      </c>
      <c r="T11" s="23">
        <v>53.1</v>
      </c>
      <c r="U11" s="23">
        <v>11</v>
      </c>
      <c r="V11" s="23">
        <v>56.9</v>
      </c>
      <c r="W11" s="284" t="s">
        <v>269</v>
      </c>
      <c r="X11" s="285"/>
      <c r="Y11" s="23">
        <v>24</v>
      </c>
      <c r="Z11" s="23">
        <v>61.856</v>
      </c>
      <c r="AA11" s="23">
        <v>28</v>
      </c>
      <c r="AB11" s="23">
        <v>250.45</v>
      </c>
      <c r="AC11" s="23">
        <v>24</v>
      </c>
      <c r="AD11" s="23">
        <v>65.5</v>
      </c>
      <c r="AE11" s="23">
        <v>77</v>
      </c>
      <c r="AF11" s="23">
        <v>213.957764</v>
      </c>
      <c r="AG11" s="23">
        <v>17</v>
      </c>
      <c r="AH11" s="23">
        <v>63.05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9</v>
      </c>
      <c r="AR11" s="23">
        <v>4.4</v>
      </c>
      <c r="AS11" s="23">
        <v>21</v>
      </c>
      <c r="AT11" s="23">
        <v>84.2</v>
      </c>
    </row>
    <row r="12" spans="1:46" s="22" customFormat="1" ht="16.5" customHeight="1">
      <c r="A12" s="284" t="s">
        <v>268</v>
      </c>
      <c r="B12" s="285"/>
      <c r="C12" s="23">
        <v>851</v>
      </c>
      <c r="D12" s="23">
        <v>5180.756771</v>
      </c>
      <c r="E12" s="23">
        <v>19</v>
      </c>
      <c r="F12" s="23">
        <v>72.81</v>
      </c>
      <c r="G12" s="23">
        <v>2</v>
      </c>
      <c r="H12" s="23">
        <v>28.8</v>
      </c>
      <c r="I12" s="23">
        <v>89</v>
      </c>
      <c r="J12" s="23">
        <v>541.616888</v>
      </c>
      <c r="K12" s="23">
        <v>2</v>
      </c>
      <c r="L12" s="23">
        <v>13</v>
      </c>
      <c r="M12" s="23">
        <v>3</v>
      </c>
      <c r="N12" s="23">
        <v>14</v>
      </c>
      <c r="O12" s="23">
        <v>102</v>
      </c>
      <c r="P12" s="23">
        <v>988.862668</v>
      </c>
      <c r="Q12" s="23">
        <v>216</v>
      </c>
      <c r="R12" s="23">
        <v>949.0675</v>
      </c>
      <c r="S12" s="23">
        <v>21</v>
      </c>
      <c r="T12" s="23">
        <v>234.66</v>
      </c>
      <c r="U12" s="23">
        <v>13</v>
      </c>
      <c r="V12" s="23">
        <v>108.926</v>
      </c>
      <c r="W12" s="284" t="s">
        <v>268</v>
      </c>
      <c r="X12" s="285"/>
      <c r="Y12" s="23">
        <v>44</v>
      </c>
      <c r="Z12" s="23">
        <v>109.26</v>
      </c>
      <c r="AA12" s="23">
        <v>62</v>
      </c>
      <c r="AB12" s="23">
        <v>521.468507</v>
      </c>
      <c r="AC12" s="23">
        <v>24</v>
      </c>
      <c r="AD12" s="23">
        <v>69.48</v>
      </c>
      <c r="AE12" s="23">
        <v>186</v>
      </c>
      <c r="AF12" s="23">
        <v>1031.085208</v>
      </c>
      <c r="AG12" s="23">
        <v>20</v>
      </c>
      <c r="AH12" s="23">
        <v>89.94</v>
      </c>
      <c r="AI12" s="23">
        <v>0</v>
      </c>
      <c r="AJ12" s="23">
        <v>0</v>
      </c>
      <c r="AK12" s="23">
        <v>0</v>
      </c>
      <c r="AL12" s="23">
        <v>0</v>
      </c>
      <c r="AM12" s="23">
        <v>1</v>
      </c>
      <c r="AN12" s="23">
        <v>12</v>
      </c>
      <c r="AO12" s="23">
        <v>6</v>
      </c>
      <c r="AP12" s="23">
        <v>239.18</v>
      </c>
      <c r="AQ12" s="23">
        <v>8</v>
      </c>
      <c r="AR12" s="23">
        <v>19.4</v>
      </c>
      <c r="AS12" s="23">
        <v>33</v>
      </c>
      <c r="AT12" s="23">
        <v>137.2</v>
      </c>
    </row>
    <row r="13" spans="1:46" s="22" customFormat="1" ht="16.5" customHeight="1">
      <c r="A13" s="284" t="s">
        <v>306</v>
      </c>
      <c r="B13" s="285"/>
      <c r="C13" s="23">
        <v>272</v>
      </c>
      <c r="D13" s="23">
        <v>1348.18245</v>
      </c>
      <c r="E13" s="23">
        <v>3</v>
      </c>
      <c r="F13" s="23">
        <v>1.35</v>
      </c>
      <c r="G13" s="23">
        <v>2</v>
      </c>
      <c r="H13" s="23">
        <v>10</v>
      </c>
      <c r="I13" s="23">
        <v>69</v>
      </c>
      <c r="J13" s="23">
        <v>331.3</v>
      </c>
      <c r="K13" s="23">
        <v>1</v>
      </c>
      <c r="L13" s="23">
        <v>26</v>
      </c>
      <c r="M13" s="23">
        <v>3</v>
      </c>
      <c r="N13" s="23">
        <v>35.2</v>
      </c>
      <c r="O13" s="23">
        <v>36</v>
      </c>
      <c r="P13" s="23">
        <v>123.6568</v>
      </c>
      <c r="Q13" s="23">
        <v>55</v>
      </c>
      <c r="R13" s="23">
        <v>168.4</v>
      </c>
      <c r="S13" s="23">
        <v>14</v>
      </c>
      <c r="T13" s="23">
        <v>60.11</v>
      </c>
      <c r="U13" s="23">
        <v>8</v>
      </c>
      <c r="V13" s="23">
        <v>65.62</v>
      </c>
      <c r="W13" s="284" t="s">
        <v>306</v>
      </c>
      <c r="X13" s="285"/>
      <c r="Y13" s="23">
        <v>11</v>
      </c>
      <c r="Z13" s="23">
        <v>7.95</v>
      </c>
      <c r="AA13" s="23">
        <v>3</v>
      </c>
      <c r="AB13" s="23">
        <v>12.7</v>
      </c>
      <c r="AC13" s="23">
        <v>16</v>
      </c>
      <c r="AD13" s="23">
        <v>139.06</v>
      </c>
      <c r="AE13" s="23">
        <v>36</v>
      </c>
      <c r="AF13" s="23">
        <v>209.47765</v>
      </c>
      <c r="AG13" s="23">
        <v>5</v>
      </c>
      <c r="AH13" s="23">
        <v>4.36</v>
      </c>
      <c r="AI13" s="23">
        <v>0</v>
      </c>
      <c r="AJ13" s="23">
        <v>0</v>
      </c>
      <c r="AK13" s="23">
        <v>1</v>
      </c>
      <c r="AL13" s="23">
        <v>0.01</v>
      </c>
      <c r="AM13" s="23">
        <v>0</v>
      </c>
      <c r="AN13" s="23">
        <v>0</v>
      </c>
      <c r="AO13" s="23">
        <v>2</v>
      </c>
      <c r="AP13" s="23">
        <v>1.1</v>
      </c>
      <c r="AQ13" s="23">
        <v>0</v>
      </c>
      <c r="AR13" s="23">
        <v>0</v>
      </c>
      <c r="AS13" s="23">
        <v>7</v>
      </c>
      <c r="AT13" s="23">
        <v>151.888</v>
      </c>
    </row>
    <row r="14" spans="1:46" s="22" customFormat="1" ht="16.5" customHeight="1">
      <c r="A14" s="284" t="s">
        <v>224</v>
      </c>
      <c r="B14" s="285"/>
      <c r="C14" s="23">
        <v>361</v>
      </c>
      <c r="D14" s="23">
        <v>1813.926</v>
      </c>
      <c r="E14" s="23">
        <v>5</v>
      </c>
      <c r="F14" s="23">
        <v>19.1</v>
      </c>
      <c r="G14" s="23">
        <v>1</v>
      </c>
      <c r="H14" s="23">
        <v>3</v>
      </c>
      <c r="I14" s="23">
        <v>68</v>
      </c>
      <c r="J14" s="23">
        <v>897.396</v>
      </c>
      <c r="K14" s="23">
        <v>3</v>
      </c>
      <c r="L14" s="23">
        <v>9.5</v>
      </c>
      <c r="M14" s="23">
        <v>4</v>
      </c>
      <c r="N14" s="23">
        <v>17</v>
      </c>
      <c r="O14" s="23">
        <v>55</v>
      </c>
      <c r="P14" s="23">
        <v>124</v>
      </c>
      <c r="Q14" s="23">
        <v>82</v>
      </c>
      <c r="R14" s="23">
        <v>200.261</v>
      </c>
      <c r="S14" s="23">
        <v>6</v>
      </c>
      <c r="T14" s="23">
        <v>72.8</v>
      </c>
      <c r="U14" s="23">
        <v>8</v>
      </c>
      <c r="V14" s="23">
        <v>18.91</v>
      </c>
      <c r="W14" s="284" t="s">
        <v>224</v>
      </c>
      <c r="X14" s="285"/>
      <c r="Y14" s="23">
        <v>13</v>
      </c>
      <c r="Z14" s="23">
        <v>14.105</v>
      </c>
      <c r="AA14" s="23">
        <v>22</v>
      </c>
      <c r="AB14" s="23">
        <v>131.22</v>
      </c>
      <c r="AC14" s="23">
        <v>20</v>
      </c>
      <c r="AD14" s="23">
        <v>75.704</v>
      </c>
      <c r="AE14" s="23">
        <v>37</v>
      </c>
      <c r="AF14" s="23">
        <v>107.33</v>
      </c>
      <c r="AG14" s="23">
        <v>12</v>
      </c>
      <c r="AH14" s="23">
        <v>60.9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2</v>
      </c>
      <c r="AP14" s="23">
        <v>1.8</v>
      </c>
      <c r="AQ14" s="23">
        <v>7</v>
      </c>
      <c r="AR14" s="23">
        <v>10.9</v>
      </c>
      <c r="AS14" s="23">
        <v>16</v>
      </c>
      <c r="AT14" s="23">
        <v>50</v>
      </c>
    </row>
    <row r="15" spans="1:46" s="22" customFormat="1" ht="16.5" customHeight="1">
      <c r="A15" s="284" t="s">
        <v>225</v>
      </c>
      <c r="B15" s="285"/>
      <c r="C15" s="23">
        <v>139</v>
      </c>
      <c r="D15" s="23">
        <v>593.31</v>
      </c>
      <c r="E15" s="23">
        <v>1</v>
      </c>
      <c r="F15" s="23">
        <v>3</v>
      </c>
      <c r="G15" s="23">
        <v>1</v>
      </c>
      <c r="H15" s="23">
        <v>1</v>
      </c>
      <c r="I15" s="23">
        <v>25</v>
      </c>
      <c r="J15" s="23">
        <v>260.26</v>
      </c>
      <c r="K15" s="23">
        <v>1</v>
      </c>
      <c r="L15" s="23">
        <v>1</v>
      </c>
      <c r="M15" s="23">
        <v>1</v>
      </c>
      <c r="N15" s="23">
        <v>5</v>
      </c>
      <c r="O15" s="23">
        <v>7</v>
      </c>
      <c r="P15" s="23">
        <v>20.4</v>
      </c>
      <c r="Q15" s="23">
        <v>55</v>
      </c>
      <c r="R15" s="23">
        <v>93.7</v>
      </c>
      <c r="S15" s="23">
        <v>3</v>
      </c>
      <c r="T15" s="23">
        <v>21</v>
      </c>
      <c r="U15" s="23">
        <v>3</v>
      </c>
      <c r="V15" s="23">
        <v>7</v>
      </c>
      <c r="W15" s="284" t="s">
        <v>225</v>
      </c>
      <c r="X15" s="285"/>
      <c r="Y15" s="23">
        <v>2</v>
      </c>
      <c r="Z15" s="23">
        <v>3</v>
      </c>
      <c r="AA15" s="23">
        <v>5</v>
      </c>
      <c r="AB15" s="23">
        <v>16.7</v>
      </c>
      <c r="AC15" s="23">
        <v>7</v>
      </c>
      <c r="AD15" s="23">
        <v>31.4</v>
      </c>
      <c r="AE15" s="23">
        <v>11</v>
      </c>
      <c r="AF15" s="23">
        <v>45</v>
      </c>
      <c r="AG15" s="23">
        <v>11</v>
      </c>
      <c r="AH15" s="23">
        <v>9.75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1</v>
      </c>
      <c r="AR15" s="23">
        <v>10</v>
      </c>
      <c r="AS15" s="23">
        <v>5</v>
      </c>
      <c r="AT15" s="23">
        <v>65.1</v>
      </c>
    </row>
    <row r="16" spans="1:46" s="22" customFormat="1" ht="16.5" customHeight="1">
      <c r="A16" s="286" t="s">
        <v>230</v>
      </c>
      <c r="B16" s="283"/>
      <c r="C16" s="23">
        <v>225</v>
      </c>
      <c r="D16" s="23">
        <v>871.726369</v>
      </c>
      <c r="E16" s="23">
        <v>8</v>
      </c>
      <c r="F16" s="23">
        <v>59.1</v>
      </c>
      <c r="G16" s="23">
        <v>3</v>
      </c>
      <c r="H16" s="23">
        <v>12.15</v>
      </c>
      <c r="I16" s="23">
        <v>32</v>
      </c>
      <c r="J16" s="23">
        <v>105.318</v>
      </c>
      <c r="K16" s="23">
        <v>3</v>
      </c>
      <c r="L16" s="23">
        <v>99.1</v>
      </c>
      <c r="M16" s="23">
        <v>1</v>
      </c>
      <c r="N16" s="23">
        <v>1.2</v>
      </c>
      <c r="O16" s="23">
        <v>27</v>
      </c>
      <c r="P16" s="23">
        <v>72.25</v>
      </c>
      <c r="Q16" s="23">
        <v>60</v>
      </c>
      <c r="R16" s="23">
        <v>225.69</v>
      </c>
      <c r="S16" s="23">
        <v>2</v>
      </c>
      <c r="T16" s="23">
        <v>7.68</v>
      </c>
      <c r="U16" s="23">
        <v>10</v>
      </c>
      <c r="V16" s="23">
        <v>35.2</v>
      </c>
      <c r="W16" s="286" t="s">
        <v>230</v>
      </c>
      <c r="X16" s="283"/>
      <c r="Y16" s="23">
        <v>6</v>
      </c>
      <c r="Z16" s="23">
        <v>8.56</v>
      </c>
      <c r="AA16" s="23">
        <v>10</v>
      </c>
      <c r="AB16" s="23">
        <v>40.609999</v>
      </c>
      <c r="AC16" s="23">
        <v>20</v>
      </c>
      <c r="AD16" s="23">
        <v>73.41</v>
      </c>
      <c r="AE16" s="23">
        <v>30</v>
      </c>
      <c r="AF16" s="23">
        <v>76.51637</v>
      </c>
      <c r="AG16" s="23">
        <v>6</v>
      </c>
      <c r="AH16" s="23">
        <v>6.842</v>
      </c>
      <c r="AI16" s="23">
        <v>1</v>
      </c>
      <c r="AJ16" s="23">
        <v>10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2</v>
      </c>
      <c r="AR16" s="23">
        <v>1.3</v>
      </c>
      <c r="AS16" s="23">
        <v>4</v>
      </c>
      <c r="AT16" s="23">
        <v>36.8</v>
      </c>
    </row>
    <row r="17" spans="1:46" s="22" customFormat="1" ht="16.5" customHeight="1">
      <c r="A17" s="284" t="s">
        <v>231</v>
      </c>
      <c r="B17" s="285"/>
      <c r="C17" s="23">
        <v>31</v>
      </c>
      <c r="D17" s="23">
        <v>147.75</v>
      </c>
      <c r="E17" s="23">
        <v>1</v>
      </c>
      <c r="F17" s="23">
        <v>25</v>
      </c>
      <c r="G17" s="23">
        <v>0</v>
      </c>
      <c r="H17" s="23">
        <v>0</v>
      </c>
      <c r="I17" s="23">
        <v>5</v>
      </c>
      <c r="J17" s="23">
        <v>20.3</v>
      </c>
      <c r="K17" s="23">
        <v>0</v>
      </c>
      <c r="L17" s="23">
        <v>0</v>
      </c>
      <c r="M17" s="23">
        <v>0</v>
      </c>
      <c r="N17" s="23">
        <v>0</v>
      </c>
      <c r="O17" s="23">
        <v>7</v>
      </c>
      <c r="P17" s="23">
        <v>17.5</v>
      </c>
      <c r="Q17" s="23">
        <v>8</v>
      </c>
      <c r="R17" s="23">
        <v>36.7</v>
      </c>
      <c r="S17" s="23">
        <v>1</v>
      </c>
      <c r="T17" s="23">
        <v>26</v>
      </c>
      <c r="U17" s="23">
        <v>0</v>
      </c>
      <c r="V17" s="23">
        <v>0</v>
      </c>
      <c r="W17" s="284" t="s">
        <v>231</v>
      </c>
      <c r="X17" s="285"/>
      <c r="Y17" s="23">
        <v>0</v>
      </c>
      <c r="Z17" s="23">
        <v>0</v>
      </c>
      <c r="AA17" s="23">
        <v>2</v>
      </c>
      <c r="AB17" s="23">
        <v>10.5</v>
      </c>
      <c r="AC17" s="23">
        <v>2</v>
      </c>
      <c r="AD17" s="23">
        <v>4</v>
      </c>
      <c r="AE17" s="23">
        <v>2</v>
      </c>
      <c r="AF17" s="23">
        <v>1.25</v>
      </c>
      <c r="AG17" s="23">
        <v>1</v>
      </c>
      <c r="AH17" s="23">
        <v>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1</v>
      </c>
      <c r="AQ17" s="23">
        <v>0</v>
      </c>
      <c r="AR17" s="23">
        <v>0</v>
      </c>
      <c r="AS17" s="23">
        <v>1</v>
      </c>
      <c r="AT17" s="23">
        <v>0.5</v>
      </c>
    </row>
    <row r="18" spans="1:46" s="22" customFormat="1" ht="16.5" customHeight="1">
      <c r="A18" s="284" t="s">
        <v>232</v>
      </c>
      <c r="B18" s="285"/>
      <c r="C18" s="23">
        <v>45</v>
      </c>
      <c r="D18" s="23">
        <v>367.515</v>
      </c>
      <c r="E18" s="23">
        <v>0</v>
      </c>
      <c r="F18" s="23">
        <v>0</v>
      </c>
      <c r="G18" s="23">
        <v>0</v>
      </c>
      <c r="H18" s="23">
        <v>0</v>
      </c>
      <c r="I18" s="23">
        <v>10</v>
      </c>
      <c r="J18" s="23">
        <v>185.9</v>
      </c>
      <c r="K18" s="23">
        <v>1</v>
      </c>
      <c r="L18" s="23">
        <v>0.65</v>
      </c>
      <c r="M18" s="23">
        <v>0</v>
      </c>
      <c r="N18" s="23">
        <v>0</v>
      </c>
      <c r="O18" s="23">
        <v>8</v>
      </c>
      <c r="P18" s="23">
        <v>47</v>
      </c>
      <c r="Q18" s="23">
        <v>5</v>
      </c>
      <c r="R18" s="23">
        <v>45.5</v>
      </c>
      <c r="S18" s="23">
        <v>0</v>
      </c>
      <c r="T18" s="23">
        <v>0</v>
      </c>
      <c r="U18" s="23">
        <v>1</v>
      </c>
      <c r="V18" s="23">
        <v>0.3</v>
      </c>
      <c r="W18" s="284" t="s">
        <v>232</v>
      </c>
      <c r="X18" s="285"/>
      <c r="Y18" s="23">
        <v>5</v>
      </c>
      <c r="Z18" s="23">
        <v>6.965</v>
      </c>
      <c r="AA18" s="23">
        <v>2</v>
      </c>
      <c r="AB18" s="23">
        <v>4</v>
      </c>
      <c r="AC18" s="23">
        <v>2</v>
      </c>
      <c r="AD18" s="23">
        <v>24</v>
      </c>
      <c r="AE18" s="23">
        <v>9</v>
      </c>
      <c r="AF18" s="23">
        <v>51.2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1</v>
      </c>
      <c r="AS18" s="23">
        <v>1</v>
      </c>
      <c r="AT18" s="23">
        <v>1</v>
      </c>
    </row>
    <row r="19" spans="1:46" s="22" customFormat="1" ht="16.5" customHeight="1">
      <c r="A19" s="284" t="s">
        <v>233</v>
      </c>
      <c r="B19" s="285"/>
      <c r="C19" s="23">
        <v>41</v>
      </c>
      <c r="D19" s="23">
        <v>435.475</v>
      </c>
      <c r="E19" s="23">
        <v>3</v>
      </c>
      <c r="F19" s="23">
        <v>5</v>
      </c>
      <c r="G19" s="23">
        <v>0</v>
      </c>
      <c r="H19" s="23">
        <v>0</v>
      </c>
      <c r="I19" s="23">
        <v>10</v>
      </c>
      <c r="J19" s="23">
        <v>350.02</v>
      </c>
      <c r="K19" s="23">
        <v>0</v>
      </c>
      <c r="L19" s="23">
        <v>0</v>
      </c>
      <c r="M19" s="23">
        <v>0</v>
      </c>
      <c r="N19" s="23">
        <v>0</v>
      </c>
      <c r="O19" s="23">
        <v>9</v>
      </c>
      <c r="P19" s="23">
        <v>23</v>
      </c>
      <c r="Q19" s="23">
        <v>9</v>
      </c>
      <c r="R19" s="23">
        <v>14.605</v>
      </c>
      <c r="S19" s="23">
        <v>1</v>
      </c>
      <c r="T19" s="23">
        <v>30</v>
      </c>
      <c r="U19" s="23">
        <v>2</v>
      </c>
      <c r="V19" s="23">
        <v>1.35</v>
      </c>
      <c r="W19" s="284" t="s">
        <v>233</v>
      </c>
      <c r="X19" s="285"/>
      <c r="Y19" s="23">
        <v>0</v>
      </c>
      <c r="Z19" s="23">
        <v>0</v>
      </c>
      <c r="AA19" s="23">
        <v>0</v>
      </c>
      <c r="AB19" s="23">
        <v>0</v>
      </c>
      <c r="AC19" s="23">
        <v>1</v>
      </c>
      <c r="AD19" s="23">
        <v>5</v>
      </c>
      <c r="AE19" s="23">
        <v>5</v>
      </c>
      <c r="AF19" s="23">
        <v>5.5</v>
      </c>
      <c r="AG19" s="23">
        <v>1</v>
      </c>
      <c r="AH19" s="23">
        <v>1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234</v>
      </c>
      <c r="B20" s="285"/>
      <c r="C20" s="23">
        <v>81</v>
      </c>
      <c r="D20" s="23">
        <v>543.93333</v>
      </c>
      <c r="E20" s="23">
        <v>4</v>
      </c>
      <c r="F20" s="23">
        <v>12.2</v>
      </c>
      <c r="G20" s="23">
        <v>1</v>
      </c>
      <c r="H20" s="23">
        <v>1</v>
      </c>
      <c r="I20" s="23">
        <v>24</v>
      </c>
      <c r="J20" s="23">
        <v>363.43333</v>
      </c>
      <c r="K20" s="23">
        <v>1</v>
      </c>
      <c r="L20" s="23">
        <v>10</v>
      </c>
      <c r="M20" s="23">
        <v>0</v>
      </c>
      <c r="N20" s="23">
        <v>0</v>
      </c>
      <c r="O20" s="23">
        <v>8</v>
      </c>
      <c r="P20" s="23">
        <v>57.5</v>
      </c>
      <c r="Q20" s="23">
        <v>18</v>
      </c>
      <c r="R20" s="23">
        <v>56.25</v>
      </c>
      <c r="S20" s="23">
        <v>0</v>
      </c>
      <c r="T20" s="23">
        <v>0</v>
      </c>
      <c r="U20" s="23">
        <v>1</v>
      </c>
      <c r="V20" s="23">
        <v>10</v>
      </c>
      <c r="W20" s="284" t="s">
        <v>234</v>
      </c>
      <c r="X20" s="285"/>
      <c r="Y20" s="23">
        <v>1</v>
      </c>
      <c r="Z20" s="23">
        <v>0.5</v>
      </c>
      <c r="AA20" s="23">
        <v>1</v>
      </c>
      <c r="AB20" s="23">
        <v>1</v>
      </c>
      <c r="AC20" s="23">
        <v>4</v>
      </c>
      <c r="AD20" s="23">
        <v>11.75</v>
      </c>
      <c r="AE20" s="23">
        <v>11</v>
      </c>
      <c r="AF20" s="23">
        <v>14.1</v>
      </c>
      <c r="AG20" s="23">
        <v>2</v>
      </c>
      <c r="AH20" s="23">
        <v>1.2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2</v>
      </c>
      <c r="AR20" s="23">
        <v>2</v>
      </c>
      <c r="AS20" s="23">
        <v>3</v>
      </c>
      <c r="AT20" s="23">
        <v>3</v>
      </c>
    </row>
    <row r="21" spans="1:46" s="22" customFormat="1" ht="16.5" customHeight="1">
      <c r="A21" s="284" t="s">
        <v>235</v>
      </c>
      <c r="B21" s="285"/>
      <c r="C21" s="23">
        <v>23</v>
      </c>
      <c r="D21" s="23">
        <v>109.1</v>
      </c>
      <c r="E21" s="23">
        <v>0</v>
      </c>
      <c r="F21" s="23">
        <v>0</v>
      </c>
      <c r="G21" s="23">
        <v>0</v>
      </c>
      <c r="H21" s="23">
        <v>0</v>
      </c>
      <c r="I21" s="23">
        <v>3</v>
      </c>
      <c r="J21" s="23">
        <v>15</v>
      </c>
      <c r="K21" s="23">
        <v>1</v>
      </c>
      <c r="L21" s="23">
        <v>2.5</v>
      </c>
      <c r="M21" s="23">
        <v>0</v>
      </c>
      <c r="N21" s="23">
        <v>0</v>
      </c>
      <c r="O21" s="23">
        <v>5</v>
      </c>
      <c r="P21" s="23">
        <v>35</v>
      </c>
      <c r="Q21" s="23">
        <v>3</v>
      </c>
      <c r="R21" s="23">
        <v>5.5</v>
      </c>
      <c r="S21" s="23">
        <v>0</v>
      </c>
      <c r="T21" s="23">
        <v>0</v>
      </c>
      <c r="U21" s="23">
        <v>1</v>
      </c>
      <c r="V21" s="23">
        <v>4</v>
      </c>
      <c r="W21" s="284" t="s">
        <v>235</v>
      </c>
      <c r="X21" s="285"/>
      <c r="Y21" s="23">
        <v>0</v>
      </c>
      <c r="Z21" s="23">
        <v>0</v>
      </c>
      <c r="AA21" s="23">
        <v>0</v>
      </c>
      <c r="AB21" s="23">
        <v>0</v>
      </c>
      <c r="AC21" s="23">
        <v>1</v>
      </c>
      <c r="AD21" s="23">
        <v>1</v>
      </c>
      <c r="AE21" s="23">
        <v>4</v>
      </c>
      <c r="AF21" s="23">
        <v>23.6</v>
      </c>
      <c r="AG21" s="23">
        <v>2</v>
      </c>
      <c r="AH21" s="23">
        <v>7</v>
      </c>
      <c r="AI21" s="23">
        <v>0</v>
      </c>
      <c r="AJ21" s="23">
        <v>0</v>
      </c>
      <c r="AK21" s="23">
        <v>1</v>
      </c>
      <c r="AL21" s="23">
        <v>0.5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10</v>
      </c>
      <c r="AS21" s="23">
        <v>1</v>
      </c>
      <c r="AT21" s="23">
        <v>5</v>
      </c>
    </row>
    <row r="22" spans="1:46" s="22" customFormat="1" ht="16.5" customHeight="1">
      <c r="A22" s="284" t="s">
        <v>236</v>
      </c>
      <c r="B22" s="285"/>
      <c r="C22" s="23">
        <v>28</v>
      </c>
      <c r="D22" s="23">
        <v>57.47</v>
      </c>
      <c r="E22" s="23">
        <v>0</v>
      </c>
      <c r="F22" s="23">
        <v>0</v>
      </c>
      <c r="G22" s="23">
        <v>2</v>
      </c>
      <c r="H22" s="23">
        <v>11</v>
      </c>
      <c r="I22" s="23">
        <v>4</v>
      </c>
      <c r="J22" s="23">
        <v>7.86</v>
      </c>
      <c r="K22" s="23">
        <v>0</v>
      </c>
      <c r="L22" s="23">
        <v>0</v>
      </c>
      <c r="M22" s="23">
        <v>1</v>
      </c>
      <c r="N22" s="23">
        <v>5</v>
      </c>
      <c r="O22" s="23">
        <v>8</v>
      </c>
      <c r="P22" s="23">
        <v>8.75</v>
      </c>
      <c r="Q22" s="23">
        <v>5</v>
      </c>
      <c r="R22" s="23">
        <v>7.58</v>
      </c>
      <c r="S22" s="23">
        <v>0</v>
      </c>
      <c r="T22" s="23">
        <v>0</v>
      </c>
      <c r="U22" s="23">
        <v>0</v>
      </c>
      <c r="V22" s="23">
        <v>0</v>
      </c>
      <c r="W22" s="284" t="s">
        <v>236</v>
      </c>
      <c r="X22" s="285"/>
      <c r="Y22" s="23">
        <v>0</v>
      </c>
      <c r="Z22" s="23">
        <v>0</v>
      </c>
      <c r="AA22" s="23">
        <v>0</v>
      </c>
      <c r="AB22" s="23">
        <v>0</v>
      </c>
      <c r="AC22" s="23">
        <v>4</v>
      </c>
      <c r="AD22" s="23">
        <v>14.48</v>
      </c>
      <c r="AE22" s="23">
        <v>3</v>
      </c>
      <c r="AF22" s="23">
        <v>1.8</v>
      </c>
      <c r="AG22" s="23">
        <v>1</v>
      </c>
      <c r="AH22" s="23">
        <v>1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237</v>
      </c>
      <c r="B23" s="285"/>
      <c r="C23" s="23">
        <v>28</v>
      </c>
      <c r="D23" s="23">
        <v>88.04</v>
      </c>
      <c r="E23" s="23">
        <v>4</v>
      </c>
      <c r="F23" s="23">
        <v>6.7</v>
      </c>
      <c r="G23" s="23">
        <v>0</v>
      </c>
      <c r="H23" s="23">
        <v>0</v>
      </c>
      <c r="I23" s="23">
        <v>4</v>
      </c>
      <c r="J23" s="23">
        <v>6.5</v>
      </c>
      <c r="K23" s="23">
        <v>1</v>
      </c>
      <c r="L23" s="23">
        <v>2.7</v>
      </c>
      <c r="M23" s="23">
        <v>0</v>
      </c>
      <c r="N23" s="23">
        <v>0</v>
      </c>
      <c r="O23" s="23">
        <v>4</v>
      </c>
      <c r="P23" s="23">
        <v>14</v>
      </c>
      <c r="Q23" s="23">
        <v>7</v>
      </c>
      <c r="R23" s="23">
        <v>13.95</v>
      </c>
      <c r="S23" s="23">
        <v>1</v>
      </c>
      <c r="T23" s="23">
        <v>1</v>
      </c>
      <c r="U23" s="23">
        <v>0</v>
      </c>
      <c r="V23" s="23">
        <v>0</v>
      </c>
      <c r="W23" s="284" t="s">
        <v>237</v>
      </c>
      <c r="X23" s="285"/>
      <c r="Y23" s="23">
        <v>1</v>
      </c>
      <c r="Z23" s="23">
        <v>0.1</v>
      </c>
      <c r="AA23" s="23">
        <v>1</v>
      </c>
      <c r="AB23" s="23">
        <v>0.3</v>
      </c>
      <c r="AC23" s="23">
        <v>0</v>
      </c>
      <c r="AD23" s="23">
        <v>0</v>
      </c>
      <c r="AE23" s="23">
        <v>3</v>
      </c>
      <c r="AF23" s="23">
        <v>10.51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3</v>
      </c>
      <c r="AS23" s="23">
        <v>1</v>
      </c>
      <c r="AT23" s="23">
        <v>29.28</v>
      </c>
    </row>
    <row r="24" spans="1:46" s="22" customFormat="1" ht="16.5" customHeight="1">
      <c r="A24" s="284" t="s">
        <v>238</v>
      </c>
      <c r="B24" s="285"/>
      <c r="C24" s="23">
        <v>37</v>
      </c>
      <c r="D24" s="23">
        <v>95.365</v>
      </c>
      <c r="E24" s="23">
        <v>4</v>
      </c>
      <c r="F24" s="23">
        <v>5.55</v>
      </c>
      <c r="G24" s="23">
        <v>0</v>
      </c>
      <c r="H24" s="23">
        <v>0</v>
      </c>
      <c r="I24" s="23">
        <v>3</v>
      </c>
      <c r="J24" s="23">
        <v>4.1</v>
      </c>
      <c r="K24" s="23">
        <v>0</v>
      </c>
      <c r="L24" s="23">
        <v>0</v>
      </c>
      <c r="M24" s="23">
        <v>0</v>
      </c>
      <c r="N24" s="23">
        <v>0</v>
      </c>
      <c r="O24" s="23">
        <v>11</v>
      </c>
      <c r="P24" s="23">
        <v>38.135</v>
      </c>
      <c r="Q24" s="23">
        <v>11</v>
      </c>
      <c r="R24" s="23">
        <v>16.9</v>
      </c>
      <c r="S24" s="23">
        <v>0</v>
      </c>
      <c r="T24" s="23">
        <v>0</v>
      </c>
      <c r="U24" s="23">
        <v>0</v>
      </c>
      <c r="V24" s="23">
        <v>0</v>
      </c>
      <c r="W24" s="284" t="s">
        <v>238</v>
      </c>
      <c r="X24" s="285"/>
      <c r="Y24" s="23">
        <v>0</v>
      </c>
      <c r="Z24" s="23">
        <v>0</v>
      </c>
      <c r="AA24" s="23">
        <v>0</v>
      </c>
      <c r="AB24" s="23">
        <v>0</v>
      </c>
      <c r="AC24" s="23">
        <v>1</v>
      </c>
      <c r="AD24" s="23">
        <v>1.1</v>
      </c>
      <c r="AE24" s="23">
        <v>6</v>
      </c>
      <c r="AF24" s="23">
        <v>29.08</v>
      </c>
      <c r="AG24" s="23">
        <v>1</v>
      </c>
      <c r="AH24" s="23">
        <v>0.5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84" t="s">
        <v>223</v>
      </c>
      <c r="B25" s="285"/>
      <c r="C25" s="23">
        <v>4</v>
      </c>
      <c r="D25" s="23">
        <v>9</v>
      </c>
      <c r="E25" s="23">
        <v>1</v>
      </c>
      <c r="F25" s="23">
        <v>5</v>
      </c>
      <c r="G25" s="23">
        <v>0</v>
      </c>
      <c r="H25" s="23">
        <v>0</v>
      </c>
      <c r="I25" s="23">
        <v>1</v>
      </c>
      <c r="J25" s="23">
        <v>3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0.5</v>
      </c>
      <c r="S25" s="23">
        <v>0</v>
      </c>
      <c r="T25" s="23">
        <v>0</v>
      </c>
      <c r="U25" s="23">
        <v>0</v>
      </c>
      <c r="V25" s="23">
        <v>0</v>
      </c>
      <c r="W25" s="284" t="s">
        <v>223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1</v>
      </c>
      <c r="AT25" s="23">
        <v>0.5</v>
      </c>
    </row>
    <row r="26" spans="1:46" s="22" customFormat="1" ht="16.5" customHeight="1">
      <c r="A26" s="284" t="s">
        <v>239</v>
      </c>
      <c r="B26" s="285"/>
      <c r="C26" s="23">
        <v>21</v>
      </c>
      <c r="D26" s="23">
        <v>81.05</v>
      </c>
      <c r="E26" s="23">
        <v>1</v>
      </c>
      <c r="F26" s="23">
        <v>8</v>
      </c>
      <c r="G26" s="23">
        <v>2</v>
      </c>
      <c r="H26" s="23">
        <v>16</v>
      </c>
      <c r="I26" s="23">
        <v>4</v>
      </c>
      <c r="J26" s="23">
        <v>13</v>
      </c>
      <c r="K26" s="23">
        <v>1</v>
      </c>
      <c r="L26" s="23">
        <v>0.75</v>
      </c>
      <c r="M26" s="23">
        <v>0</v>
      </c>
      <c r="N26" s="23">
        <v>0</v>
      </c>
      <c r="O26" s="23">
        <v>4</v>
      </c>
      <c r="P26" s="23">
        <v>10</v>
      </c>
      <c r="Q26" s="23">
        <v>5</v>
      </c>
      <c r="R26" s="23">
        <v>21.3</v>
      </c>
      <c r="S26" s="23">
        <v>0</v>
      </c>
      <c r="T26" s="23">
        <v>0</v>
      </c>
      <c r="U26" s="23">
        <v>0</v>
      </c>
      <c r="V26" s="23">
        <v>0</v>
      </c>
      <c r="W26" s="284" t="s">
        <v>239</v>
      </c>
      <c r="X26" s="285"/>
      <c r="Y26" s="23">
        <v>0</v>
      </c>
      <c r="Z26" s="23">
        <v>0</v>
      </c>
      <c r="AA26" s="23">
        <v>1</v>
      </c>
      <c r="AB26" s="23">
        <v>5</v>
      </c>
      <c r="AC26" s="23">
        <v>1</v>
      </c>
      <c r="AD26" s="23">
        <v>1</v>
      </c>
      <c r="AE26" s="23">
        <v>0</v>
      </c>
      <c r="AF26" s="23">
        <v>0</v>
      </c>
      <c r="AG26" s="23">
        <v>1</v>
      </c>
      <c r="AH26" s="23">
        <v>3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3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240</v>
      </c>
      <c r="B27" s="285"/>
      <c r="C27" s="23">
        <v>2</v>
      </c>
      <c r="D27" s="23">
        <v>4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3.5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240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0.5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241</v>
      </c>
      <c r="B28" s="285"/>
      <c r="C28" s="23">
        <v>26</v>
      </c>
      <c r="D28" s="23">
        <v>127.53</v>
      </c>
      <c r="E28" s="23">
        <v>1</v>
      </c>
      <c r="F28" s="23">
        <v>1</v>
      </c>
      <c r="G28" s="23">
        <v>0</v>
      </c>
      <c r="H28" s="23">
        <v>0</v>
      </c>
      <c r="I28" s="23">
        <v>4</v>
      </c>
      <c r="J28" s="23">
        <v>14</v>
      </c>
      <c r="K28" s="23">
        <v>0</v>
      </c>
      <c r="L28" s="23">
        <v>0</v>
      </c>
      <c r="M28" s="23">
        <v>0</v>
      </c>
      <c r="N28" s="23">
        <v>0</v>
      </c>
      <c r="O28" s="23">
        <v>3</v>
      </c>
      <c r="P28" s="23">
        <v>28.1</v>
      </c>
      <c r="Q28" s="23">
        <v>5</v>
      </c>
      <c r="R28" s="23">
        <v>39</v>
      </c>
      <c r="S28" s="23">
        <v>1</v>
      </c>
      <c r="T28" s="23">
        <v>5</v>
      </c>
      <c r="U28" s="23">
        <v>0</v>
      </c>
      <c r="V28" s="23">
        <v>0</v>
      </c>
      <c r="W28" s="284" t="s">
        <v>241</v>
      </c>
      <c r="X28" s="285"/>
      <c r="Y28" s="23">
        <v>0</v>
      </c>
      <c r="Z28" s="23">
        <v>0</v>
      </c>
      <c r="AA28" s="23">
        <v>2</v>
      </c>
      <c r="AB28" s="23">
        <v>0.7</v>
      </c>
      <c r="AC28" s="23">
        <v>2</v>
      </c>
      <c r="AD28" s="23">
        <v>29.65</v>
      </c>
      <c r="AE28" s="23">
        <v>4</v>
      </c>
      <c r="AF28" s="23">
        <v>2</v>
      </c>
      <c r="AG28" s="23">
        <v>1</v>
      </c>
      <c r="AH28" s="23">
        <v>3.58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0.5</v>
      </c>
      <c r="AS28" s="23">
        <v>2</v>
      </c>
      <c r="AT28" s="23">
        <v>4</v>
      </c>
    </row>
    <row r="29" spans="1:46" s="22" customFormat="1" ht="16.5" customHeight="1">
      <c r="A29" s="284" t="s">
        <v>242</v>
      </c>
      <c r="B29" s="285"/>
      <c r="C29" s="23">
        <v>58</v>
      </c>
      <c r="D29" s="23">
        <v>335.418192</v>
      </c>
      <c r="E29" s="23">
        <v>2</v>
      </c>
      <c r="F29" s="23">
        <v>11</v>
      </c>
      <c r="G29" s="23">
        <v>0</v>
      </c>
      <c r="H29" s="23">
        <v>0</v>
      </c>
      <c r="I29" s="23">
        <v>7</v>
      </c>
      <c r="J29" s="23">
        <v>22.51</v>
      </c>
      <c r="K29" s="23">
        <v>1</v>
      </c>
      <c r="L29" s="23">
        <v>60</v>
      </c>
      <c r="M29" s="23">
        <v>0</v>
      </c>
      <c r="N29" s="23">
        <v>0</v>
      </c>
      <c r="O29" s="23">
        <v>7</v>
      </c>
      <c r="P29" s="23">
        <v>45.68</v>
      </c>
      <c r="Q29" s="23">
        <v>13</v>
      </c>
      <c r="R29" s="23">
        <v>60.6</v>
      </c>
      <c r="S29" s="23">
        <v>1</v>
      </c>
      <c r="T29" s="23">
        <v>1</v>
      </c>
      <c r="U29" s="23">
        <v>2</v>
      </c>
      <c r="V29" s="23">
        <v>1.378192</v>
      </c>
      <c r="W29" s="284" t="s">
        <v>242</v>
      </c>
      <c r="X29" s="285"/>
      <c r="Y29" s="23">
        <v>2</v>
      </c>
      <c r="Z29" s="23">
        <v>30.4</v>
      </c>
      <c r="AA29" s="23">
        <v>1</v>
      </c>
      <c r="AB29" s="23">
        <v>10.5</v>
      </c>
      <c r="AC29" s="23">
        <v>8</v>
      </c>
      <c r="AD29" s="23">
        <v>61.5</v>
      </c>
      <c r="AE29" s="23">
        <v>8</v>
      </c>
      <c r="AF29" s="23">
        <v>9.55</v>
      </c>
      <c r="AG29" s="23">
        <v>4</v>
      </c>
      <c r="AH29" s="23">
        <v>15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1.3</v>
      </c>
      <c r="AQ29" s="23">
        <v>1</v>
      </c>
      <c r="AR29" s="23">
        <v>5</v>
      </c>
      <c r="AS29" s="23">
        <v>0</v>
      </c>
      <c r="AT29" s="23">
        <v>0</v>
      </c>
    </row>
    <row r="30" spans="1:46" s="22" customFormat="1" ht="16.5" customHeight="1">
      <c r="A30" s="284" t="s">
        <v>243</v>
      </c>
      <c r="B30" s="285"/>
      <c r="C30" s="23">
        <v>25</v>
      </c>
      <c r="D30" s="23">
        <v>113.05</v>
      </c>
      <c r="E30" s="23">
        <v>2</v>
      </c>
      <c r="F30" s="23">
        <v>0.44</v>
      </c>
      <c r="G30" s="23">
        <v>0</v>
      </c>
      <c r="H30" s="23">
        <v>0</v>
      </c>
      <c r="I30" s="23">
        <v>5</v>
      </c>
      <c r="J30" s="23">
        <v>21</v>
      </c>
      <c r="K30" s="23">
        <v>0</v>
      </c>
      <c r="L30" s="23">
        <v>0</v>
      </c>
      <c r="M30" s="23">
        <v>0</v>
      </c>
      <c r="N30" s="23">
        <v>0</v>
      </c>
      <c r="O30" s="23">
        <v>7</v>
      </c>
      <c r="P30" s="23">
        <v>67</v>
      </c>
      <c r="Q30" s="23">
        <v>1</v>
      </c>
      <c r="R30" s="23">
        <v>0.5</v>
      </c>
      <c r="S30" s="23">
        <v>0</v>
      </c>
      <c r="T30" s="23">
        <v>0</v>
      </c>
      <c r="U30" s="23">
        <v>0</v>
      </c>
      <c r="V30" s="23">
        <v>0</v>
      </c>
      <c r="W30" s="284" t="s">
        <v>243</v>
      </c>
      <c r="X30" s="285"/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8</v>
      </c>
      <c r="AF30" s="23">
        <v>21.61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2</v>
      </c>
      <c r="AT30" s="23">
        <v>2.5</v>
      </c>
    </row>
    <row r="31" spans="1:46" s="22" customFormat="1" ht="16.5" customHeight="1">
      <c r="A31" s="282" t="s">
        <v>244</v>
      </c>
      <c r="B31" s="283"/>
      <c r="C31" s="23">
        <v>3</v>
      </c>
      <c r="D31" s="23">
        <v>19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3</v>
      </c>
      <c r="Q31" s="23">
        <v>1</v>
      </c>
      <c r="R31" s="23">
        <v>10</v>
      </c>
      <c r="S31" s="23">
        <v>0</v>
      </c>
      <c r="T31" s="23">
        <v>0</v>
      </c>
      <c r="U31" s="23">
        <v>0</v>
      </c>
      <c r="V31" s="23">
        <v>0</v>
      </c>
      <c r="W31" s="282" t="s">
        <v>244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6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3</v>
      </c>
      <c r="D32" s="23">
        <v>19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3</v>
      </c>
      <c r="Q32" s="23">
        <v>1</v>
      </c>
      <c r="R32" s="23">
        <v>10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6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中華民國107年8月20日編製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中華民國107年8月20日編製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326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326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291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291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310</v>
      </c>
    </row>
    <row r="41" spans="1:46" s="155" customFormat="1" ht="19.5" customHeight="1">
      <c r="A41" s="419" t="s">
        <v>266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267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6">
      <selection activeCell="D22" sqref="D22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20" t="s">
        <v>2</v>
      </c>
      <c r="G1" s="421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22" t="s">
        <v>186</v>
      </c>
      <c r="G2" s="423"/>
    </row>
    <row r="3" spans="1:7" ht="16.5">
      <c r="A3" s="340" t="s">
        <v>187</v>
      </c>
      <c r="B3" s="340"/>
      <c r="C3" s="340"/>
      <c r="D3" s="340"/>
      <c r="E3" s="340"/>
      <c r="F3" s="340"/>
      <c r="G3" s="340"/>
    </row>
    <row r="4" spans="1:7" ht="16.5">
      <c r="A4" s="341"/>
      <c r="B4" s="341"/>
      <c r="C4" s="341"/>
      <c r="D4" s="341"/>
      <c r="E4" s="341"/>
      <c r="F4" s="341"/>
      <c r="G4" s="341"/>
    </row>
    <row r="5" spans="1:7" ht="16.5">
      <c r="A5" s="77"/>
      <c r="B5" s="77"/>
      <c r="C5" s="318" t="str">
        <f>CONCATENATE('2491-00-06'!G5,"底")</f>
        <v>中華民國107年07月底</v>
      </c>
      <c r="D5" s="318"/>
      <c r="E5" s="318"/>
      <c r="F5" s="77"/>
      <c r="G5" s="161" t="s">
        <v>188</v>
      </c>
    </row>
    <row r="6" spans="1:7" ht="16.5">
      <c r="A6" s="424"/>
      <c r="B6" s="424"/>
      <c r="C6" s="425"/>
      <c r="D6" s="364" t="s">
        <v>130</v>
      </c>
      <c r="E6" s="354" t="s">
        <v>132</v>
      </c>
      <c r="F6" s="391"/>
      <c r="G6" s="391"/>
    </row>
    <row r="7" spans="1:7" ht="16.5">
      <c r="A7" s="426"/>
      <c r="B7" s="426"/>
      <c r="C7" s="427"/>
      <c r="D7" s="365"/>
      <c r="E7" s="356"/>
      <c r="F7" s="392"/>
      <c r="G7" s="392"/>
    </row>
    <row r="8" spans="1:7" ht="16.5">
      <c r="A8" s="428" t="s">
        <v>33</v>
      </c>
      <c r="B8" s="428"/>
      <c r="C8" s="429"/>
      <c r="D8" s="162">
        <v>5564</v>
      </c>
      <c r="E8" s="162"/>
      <c r="F8" s="162"/>
      <c r="G8" s="162">
        <v>4569</v>
      </c>
    </row>
    <row r="9" spans="1:7" ht="16.5">
      <c r="A9" s="430" t="s">
        <v>189</v>
      </c>
      <c r="B9" s="430"/>
      <c r="C9" s="431"/>
      <c r="D9" s="162"/>
      <c r="E9" s="162"/>
      <c r="F9" s="162"/>
      <c r="G9" s="162"/>
    </row>
    <row r="10" spans="1:7" ht="16.5">
      <c r="A10" s="430" t="s">
        <v>190</v>
      </c>
      <c r="B10" s="430"/>
      <c r="C10" s="431"/>
      <c r="D10" s="162">
        <v>1437</v>
      </c>
      <c r="E10" s="162"/>
      <c r="F10" s="162"/>
      <c r="G10" s="170">
        <v>0</v>
      </c>
    </row>
    <row r="11" spans="1:7" ht="16.5">
      <c r="A11" s="430" t="s">
        <v>191</v>
      </c>
      <c r="B11" s="430"/>
      <c r="C11" s="431"/>
      <c r="D11" s="162">
        <v>1719</v>
      </c>
      <c r="E11" s="162"/>
      <c r="F11" s="162"/>
      <c r="G11" s="170">
        <v>0</v>
      </c>
    </row>
    <row r="12" spans="1:7" ht="16.5">
      <c r="A12" s="430" t="s">
        <v>192</v>
      </c>
      <c r="B12" s="430"/>
      <c r="C12" s="431"/>
      <c r="D12" s="162">
        <v>1231</v>
      </c>
      <c r="E12" s="162"/>
      <c r="F12" s="162"/>
      <c r="G12" s="170">
        <v>0</v>
      </c>
    </row>
    <row r="13" spans="1:7" ht="16.5">
      <c r="A13" s="430" t="s">
        <v>193</v>
      </c>
      <c r="B13" s="430"/>
      <c r="C13" s="431"/>
      <c r="D13" s="162">
        <v>440</v>
      </c>
      <c r="E13" s="162"/>
      <c r="F13" s="162"/>
      <c r="G13" s="170">
        <v>0</v>
      </c>
    </row>
    <row r="14" spans="1:7" ht="16.5">
      <c r="A14" s="430" t="s">
        <v>194</v>
      </c>
      <c r="B14" s="430"/>
      <c r="C14" s="431"/>
      <c r="D14" s="162">
        <v>257</v>
      </c>
      <c r="E14" s="162"/>
      <c r="F14" s="162"/>
      <c r="G14" s="170">
        <v>0</v>
      </c>
    </row>
    <row r="15" spans="1:7" ht="16.5">
      <c r="A15" s="430" t="s">
        <v>195</v>
      </c>
      <c r="B15" s="430"/>
      <c r="C15" s="431"/>
      <c r="D15" s="162">
        <v>75</v>
      </c>
      <c r="E15" s="162"/>
      <c r="F15" s="162"/>
      <c r="G15" s="170">
        <v>0</v>
      </c>
    </row>
    <row r="16" spans="1:7" ht="16.5">
      <c r="A16" s="430" t="s">
        <v>196</v>
      </c>
      <c r="B16" s="430"/>
      <c r="C16" s="431"/>
      <c r="D16" s="162">
        <v>35</v>
      </c>
      <c r="E16" s="162"/>
      <c r="F16" s="162"/>
      <c r="G16" s="170">
        <v>0</v>
      </c>
    </row>
    <row r="17" spans="1:7" ht="16.5">
      <c r="A17" s="430" t="s">
        <v>197</v>
      </c>
      <c r="B17" s="430"/>
      <c r="C17" s="431"/>
      <c r="D17" s="162">
        <v>51</v>
      </c>
      <c r="E17" s="162"/>
      <c r="F17" s="162"/>
      <c r="G17" s="170">
        <v>0</v>
      </c>
    </row>
    <row r="18" spans="1:7" ht="16.5">
      <c r="A18" s="430" t="s">
        <v>198</v>
      </c>
      <c r="B18" s="430"/>
      <c r="C18" s="431"/>
      <c r="D18" s="162">
        <v>88</v>
      </c>
      <c r="E18" s="162"/>
      <c r="F18" s="162"/>
      <c r="G18" s="170">
        <v>0</v>
      </c>
    </row>
    <row r="19" spans="1:7" ht="16.5">
      <c r="A19" s="430" t="s">
        <v>199</v>
      </c>
      <c r="B19" s="430"/>
      <c r="C19" s="431"/>
      <c r="D19" s="162">
        <v>56</v>
      </c>
      <c r="E19" s="162"/>
      <c r="F19" s="162"/>
      <c r="G19" s="170">
        <v>0</v>
      </c>
    </row>
    <row r="20" spans="1:7" ht="16.5">
      <c r="A20" s="430" t="s">
        <v>200</v>
      </c>
      <c r="B20" s="430"/>
      <c r="C20" s="431"/>
      <c r="D20" s="162">
        <v>23</v>
      </c>
      <c r="E20" s="162"/>
      <c r="F20" s="162"/>
      <c r="G20" s="170">
        <v>0</v>
      </c>
    </row>
    <row r="21" spans="1:7" ht="16.5">
      <c r="A21" s="430" t="s">
        <v>201</v>
      </c>
      <c r="B21" s="430"/>
      <c r="C21" s="431"/>
      <c r="D21" s="162">
        <v>152</v>
      </c>
      <c r="E21" s="162"/>
      <c r="F21" s="162"/>
      <c r="G21" s="170">
        <v>0</v>
      </c>
    </row>
    <row r="22" spans="1:22" ht="16.5">
      <c r="A22" s="430"/>
      <c r="B22" s="430"/>
      <c r="C22" s="431"/>
      <c r="D22" s="162"/>
      <c r="E22" s="162"/>
      <c r="F22" s="162"/>
      <c r="G22" s="162"/>
      <c r="V22" s="74" t="s">
        <v>287</v>
      </c>
    </row>
    <row r="23" spans="1:7" ht="16.5">
      <c r="A23" s="430" t="s">
        <v>202</v>
      </c>
      <c r="B23" s="430"/>
      <c r="C23" s="431"/>
      <c r="D23" s="162">
        <v>5564</v>
      </c>
      <c r="E23" s="162"/>
      <c r="F23" s="162"/>
      <c r="G23" s="162">
        <v>4569</v>
      </c>
    </row>
    <row r="24" spans="1:7" ht="16.5">
      <c r="A24" s="430" t="s">
        <v>203</v>
      </c>
      <c r="B24" s="430"/>
      <c r="C24" s="431"/>
      <c r="D24" s="162">
        <v>50</v>
      </c>
      <c r="E24" s="162"/>
      <c r="F24" s="162"/>
      <c r="G24" s="162">
        <v>7</v>
      </c>
    </row>
    <row r="25" spans="1:7" ht="16.5">
      <c r="A25" s="430" t="s">
        <v>204</v>
      </c>
      <c r="B25" s="430"/>
      <c r="C25" s="431"/>
      <c r="D25" s="162">
        <v>14</v>
      </c>
      <c r="E25" s="162"/>
      <c r="F25" s="162"/>
      <c r="G25" s="162">
        <v>0</v>
      </c>
    </row>
    <row r="26" spans="1:7" ht="16.5">
      <c r="A26" s="430" t="s">
        <v>205</v>
      </c>
      <c r="B26" s="430"/>
      <c r="C26" s="431"/>
      <c r="D26" s="162">
        <v>952</v>
      </c>
      <c r="E26" s="162"/>
      <c r="F26" s="162"/>
      <c r="G26" s="162">
        <v>76</v>
      </c>
    </row>
    <row r="27" spans="1:7" ht="16.5">
      <c r="A27" s="430" t="s">
        <v>206</v>
      </c>
      <c r="B27" s="430"/>
      <c r="C27" s="431"/>
      <c r="D27" s="162">
        <v>33</v>
      </c>
      <c r="E27" s="162"/>
      <c r="F27" s="162"/>
      <c r="G27" s="162">
        <v>0</v>
      </c>
    </row>
    <row r="28" spans="1:7" ht="16.5">
      <c r="A28" s="430" t="s">
        <v>207</v>
      </c>
      <c r="B28" s="430"/>
      <c r="C28" s="431"/>
      <c r="D28" s="162">
        <v>5</v>
      </c>
      <c r="E28" s="162"/>
      <c r="F28" s="162"/>
      <c r="G28" s="162">
        <v>1</v>
      </c>
    </row>
    <row r="29" spans="1:7" ht="16.5">
      <c r="A29" s="432" t="s">
        <v>382</v>
      </c>
      <c r="B29" s="432"/>
      <c r="C29" s="433"/>
      <c r="D29" s="162">
        <v>381</v>
      </c>
      <c r="E29" s="162"/>
      <c r="F29" s="162"/>
      <c r="G29" s="162">
        <v>8</v>
      </c>
    </row>
    <row r="30" spans="1:7" ht="16.5">
      <c r="A30" s="430" t="s">
        <v>208</v>
      </c>
      <c r="B30" s="430"/>
      <c r="C30" s="431"/>
      <c r="D30" s="162">
        <v>1161</v>
      </c>
      <c r="E30" s="162"/>
      <c r="F30" s="162"/>
      <c r="G30" s="162">
        <v>54</v>
      </c>
    </row>
    <row r="31" spans="1:7" ht="16.5">
      <c r="A31" s="430" t="s">
        <v>209</v>
      </c>
      <c r="B31" s="430"/>
      <c r="C31" s="431"/>
      <c r="D31" s="162">
        <v>151</v>
      </c>
      <c r="E31" s="162"/>
      <c r="F31" s="162"/>
      <c r="G31" s="162">
        <v>21</v>
      </c>
    </row>
    <row r="32" spans="1:7" ht="16.5">
      <c r="A32" s="430" t="s">
        <v>210</v>
      </c>
      <c r="B32" s="430"/>
      <c r="C32" s="431"/>
      <c r="D32" s="162">
        <v>15</v>
      </c>
      <c r="E32" s="162"/>
      <c r="F32" s="162"/>
      <c r="G32" s="162">
        <v>2</v>
      </c>
    </row>
    <row r="33" spans="1:7" ht="16.5">
      <c r="A33" s="432" t="s">
        <v>381</v>
      </c>
      <c r="B33" s="432"/>
      <c r="C33" s="433"/>
      <c r="D33" s="162">
        <v>442</v>
      </c>
      <c r="E33" s="162"/>
      <c r="F33" s="162"/>
      <c r="G33" s="162">
        <v>31</v>
      </c>
    </row>
    <row r="34" spans="1:7" ht="16.5">
      <c r="A34" s="430" t="s">
        <v>211</v>
      </c>
      <c r="B34" s="430"/>
      <c r="C34" s="431"/>
      <c r="D34" s="162">
        <v>674</v>
      </c>
      <c r="E34" s="162"/>
      <c r="F34" s="162"/>
      <c r="G34" s="162">
        <v>89</v>
      </c>
    </row>
    <row r="35" spans="1:7" ht="16.5">
      <c r="A35" s="430" t="s">
        <v>212</v>
      </c>
      <c r="B35" s="430"/>
      <c r="C35" s="431"/>
      <c r="D35" s="162">
        <v>402</v>
      </c>
      <c r="E35" s="162"/>
      <c r="F35" s="162"/>
      <c r="G35" s="162">
        <v>2</v>
      </c>
    </row>
    <row r="36" spans="1:7" ht="16.5">
      <c r="A36" s="430" t="s">
        <v>213</v>
      </c>
      <c r="B36" s="430"/>
      <c r="C36" s="431"/>
      <c r="D36" s="162">
        <v>823</v>
      </c>
      <c r="E36" s="162"/>
      <c r="F36" s="162"/>
      <c r="G36" s="162">
        <v>66</v>
      </c>
    </row>
    <row r="37" spans="1:7" ht="16.5">
      <c r="A37" s="430" t="s">
        <v>214</v>
      </c>
      <c r="B37" s="430"/>
      <c r="C37" s="431"/>
      <c r="D37" s="162">
        <v>106</v>
      </c>
      <c r="E37" s="162"/>
      <c r="F37" s="162"/>
      <c r="G37" s="162">
        <v>1205</v>
      </c>
    </row>
    <row r="38" spans="1:7" ht="16.5">
      <c r="A38" s="430" t="s">
        <v>215</v>
      </c>
      <c r="B38" s="430"/>
      <c r="C38" s="431"/>
      <c r="D38" s="162">
        <v>0</v>
      </c>
      <c r="E38" s="162"/>
      <c r="F38" s="162"/>
      <c r="G38" s="162">
        <v>0</v>
      </c>
    </row>
    <row r="39" spans="1:7" ht="16.5">
      <c r="A39" s="432" t="s">
        <v>394</v>
      </c>
      <c r="B39" s="432"/>
      <c r="C39" s="433"/>
      <c r="D39" s="162">
        <v>1</v>
      </c>
      <c r="E39" s="162"/>
      <c r="F39" s="162"/>
      <c r="G39" s="162">
        <v>0</v>
      </c>
    </row>
    <row r="40" spans="1:7" ht="16.5">
      <c r="A40" s="430" t="s">
        <v>216</v>
      </c>
      <c r="B40" s="430"/>
      <c r="C40" s="431"/>
      <c r="D40" s="162">
        <v>0</v>
      </c>
      <c r="E40" s="162"/>
      <c r="F40" s="162"/>
      <c r="G40" s="162">
        <v>0</v>
      </c>
    </row>
    <row r="41" spans="1:7" ht="16.5">
      <c r="A41" s="430" t="s">
        <v>217</v>
      </c>
      <c r="B41" s="430"/>
      <c r="C41" s="431"/>
      <c r="D41" s="162">
        <v>20</v>
      </c>
      <c r="E41" s="162"/>
      <c r="F41" s="162"/>
      <c r="G41" s="162">
        <v>0</v>
      </c>
    </row>
    <row r="42" spans="1:7" ht="16.5">
      <c r="A42" s="430" t="s">
        <v>218</v>
      </c>
      <c r="B42" s="430"/>
      <c r="C42" s="431"/>
      <c r="D42" s="162">
        <v>143</v>
      </c>
      <c r="E42" s="162"/>
      <c r="F42" s="162"/>
      <c r="G42" s="162">
        <v>0</v>
      </c>
    </row>
    <row r="43" spans="1:7" ht="16.5">
      <c r="A43" s="435" t="s">
        <v>219</v>
      </c>
      <c r="B43" s="435"/>
      <c r="C43" s="436"/>
      <c r="D43" s="162">
        <v>191</v>
      </c>
      <c r="E43" s="162"/>
      <c r="F43" s="162"/>
      <c r="G43" s="162">
        <v>3007</v>
      </c>
    </row>
    <row r="44" spans="1:7" ht="16.5">
      <c r="A44" s="437" t="s">
        <v>222</v>
      </c>
      <c r="B44" s="437"/>
      <c r="C44" s="437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220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226</v>
      </c>
      <c r="C47" s="87"/>
      <c r="D47" s="87"/>
      <c r="E47" s="87"/>
      <c r="F47" s="65"/>
      <c r="G47" s="65"/>
    </row>
    <row r="48" spans="1:7" ht="16.5">
      <c r="A48" s="169"/>
      <c r="B48" s="87" t="s">
        <v>227</v>
      </c>
      <c r="C48" s="87"/>
      <c r="D48" s="87"/>
      <c r="E48" s="87"/>
      <c r="F48" s="65"/>
      <c r="G48" s="65"/>
    </row>
    <row r="49" spans="1:7" ht="16.5">
      <c r="A49" s="434"/>
      <c r="B49" s="434"/>
      <c r="C49" s="434"/>
      <c r="D49" s="434"/>
      <c r="E49" s="434"/>
      <c r="F49" s="434"/>
      <c r="G49" s="434"/>
    </row>
    <row r="50" spans="1:7" ht="16.5">
      <c r="A50" s="366" t="s">
        <v>221</v>
      </c>
      <c r="B50" s="366"/>
      <c r="C50" s="366"/>
      <c r="D50" s="366"/>
      <c r="E50" s="366"/>
      <c r="F50" s="366"/>
      <c r="G50" s="366"/>
    </row>
  </sheetData>
  <sheetProtection/>
  <mergeCells count="46"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SheetLayoutView="100" zoomScalePageLayoutView="0" workbookViewId="0" topLeftCell="A1">
      <selection activeCell="D8" sqref="D8:O32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6" t="s">
        <v>328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</row>
    <row r="2" spans="1:15" s="182" customFormat="1" ht="38.25" customHeight="1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</row>
    <row r="3" spans="1:15" s="184" customFormat="1" ht="36" customHeight="1">
      <c r="A3" s="448" t="s">
        <v>396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50" t="s">
        <v>329</v>
      </c>
      <c r="N4" s="450"/>
      <c r="O4" s="450"/>
    </row>
    <row r="5" spans="1:15" s="186" customFormat="1" ht="36" customHeight="1">
      <c r="A5" s="451" t="s">
        <v>8</v>
      </c>
      <c r="B5" s="451"/>
      <c r="C5" s="454" t="s">
        <v>330</v>
      </c>
      <c r="D5" s="457" t="s">
        <v>331</v>
      </c>
      <c r="E5" s="444"/>
      <c r="F5" s="444"/>
      <c r="G5" s="444"/>
      <c r="H5" s="444"/>
      <c r="I5" s="458"/>
      <c r="J5" s="444" t="s">
        <v>332</v>
      </c>
      <c r="K5" s="444"/>
      <c r="L5" s="444"/>
      <c r="M5" s="444"/>
      <c r="N5" s="444"/>
      <c r="O5" s="444"/>
    </row>
    <row r="6" spans="1:15" s="187" customFormat="1" ht="33.75" customHeight="1">
      <c r="A6" s="452"/>
      <c r="B6" s="452"/>
      <c r="C6" s="455" t="s">
        <v>327</v>
      </c>
      <c r="D6" s="459" t="s">
        <v>333</v>
      </c>
      <c r="E6" s="441"/>
      <c r="F6" s="442" t="s">
        <v>334</v>
      </c>
      <c r="G6" s="443"/>
      <c r="H6" s="442" t="s">
        <v>335</v>
      </c>
      <c r="I6" s="458"/>
      <c r="J6" s="440" t="s">
        <v>336</v>
      </c>
      <c r="K6" s="441"/>
      <c r="L6" s="442" t="s">
        <v>334</v>
      </c>
      <c r="M6" s="443"/>
      <c r="N6" s="442" t="s">
        <v>335</v>
      </c>
      <c r="O6" s="444"/>
    </row>
    <row r="7" spans="1:15" s="187" customFormat="1" ht="33" customHeight="1">
      <c r="A7" s="453"/>
      <c r="B7" s="453"/>
      <c r="C7" s="456" t="s">
        <v>327</v>
      </c>
      <c r="D7" s="188" t="s">
        <v>337</v>
      </c>
      <c r="E7" s="189" t="s">
        <v>338</v>
      </c>
      <c r="F7" s="188" t="s">
        <v>337</v>
      </c>
      <c r="G7" s="189" t="s">
        <v>338</v>
      </c>
      <c r="H7" s="188" t="s">
        <v>337</v>
      </c>
      <c r="I7" s="190" t="s">
        <v>338</v>
      </c>
      <c r="J7" s="189" t="s">
        <v>339</v>
      </c>
      <c r="K7" s="189" t="s">
        <v>338</v>
      </c>
      <c r="L7" s="189" t="s">
        <v>339</v>
      </c>
      <c r="M7" s="189" t="s">
        <v>338</v>
      </c>
      <c r="N7" s="189" t="s">
        <v>339</v>
      </c>
      <c r="O7" s="189" t="s">
        <v>338</v>
      </c>
    </row>
    <row r="8" spans="1:15" s="187" customFormat="1" ht="16.5" customHeight="1">
      <c r="A8" s="445" t="s">
        <v>33</v>
      </c>
      <c r="B8" s="445"/>
      <c r="C8" s="191" t="s">
        <v>340</v>
      </c>
      <c r="D8" s="192">
        <v>704376</v>
      </c>
      <c r="E8" s="193">
        <v>100</v>
      </c>
      <c r="F8" s="192">
        <v>490958</v>
      </c>
      <c r="G8" s="193">
        <v>69.7011255352255</v>
      </c>
      <c r="H8" s="192">
        <v>213418</v>
      </c>
      <c r="I8" s="193">
        <v>30.2988744647744</v>
      </c>
      <c r="J8" s="194">
        <v>23856446.786652</v>
      </c>
      <c r="K8" s="193">
        <v>100</v>
      </c>
      <c r="L8" s="194">
        <v>21217285.765616</v>
      </c>
      <c r="M8" s="193">
        <v>88.9373256435126</v>
      </c>
      <c r="N8" s="194">
        <v>2639161.021036</v>
      </c>
      <c r="O8" s="193">
        <v>11.0626743564873</v>
      </c>
    </row>
    <row r="9" spans="1:15" s="187" customFormat="1" ht="16.5" customHeight="1">
      <c r="A9" s="282" t="s">
        <v>229</v>
      </c>
      <c r="B9" s="286"/>
      <c r="C9" s="195" t="s">
        <v>341</v>
      </c>
      <c r="D9" s="192">
        <v>702920</v>
      </c>
      <c r="E9" s="193">
        <v>100</v>
      </c>
      <c r="F9" s="192">
        <v>489918</v>
      </c>
      <c r="G9" s="193">
        <v>69.697547373812</v>
      </c>
      <c r="H9" s="192">
        <v>213002</v>
      </c>
      <c r="I9" s="193">
        <v>30.3024526261879</v>
      </c>
      <c r="J9" s="194">
        <v>23831245.634294</v>
      </c>
      <c r="K9" s="193">
        <v>100</v>
      </c>
      <c r="L9" s="194">
        <v>21195398.439196</v>
      </c>
      <c r="M9" s="193">
        <v>88.9395324292032</v>
      </c>
      <c r="N9" s="194">
        <v>2635847.195098</v>
      </c>
      <c r="O9" s="193">
        <v>11.0604675707967</v>
      </c>
    </row>
    <row r="10" spans="1:15" s="187" customFormat="1" ht="16.5" customHeight="1">
      <c r="A10" s="284" t="s">
        <v>269</v>
      </c>
      <c r="B10" s="284"/>
      <c r="C10" s="195" t="s">
        <v>342</v>
      </c>
      <c r="D10" s="192">
        <v>134731</v>
      </c>
      <c r="E10" s="193">
        <v>100</v>
      </c>
      <c r="F10" s="192">
        <v>94340</v>
      </c>
      <c r="G10" s="193">
        <v>70.0210048170057</v>
      </c>
      <c r="H10" s="192">
        <v>40391</v>
      </c>
      <c r="I10" s="193">
        <v>29.9789951829942</v>
      </c>
      <c r="J10" s="194">
        <v>2269242.228527</v>
      </c>
      <c r="K10" s="193">
        <v>100</v>
      </c>
      <c r="L10" s="194">
        <v>1879984.20391</v>
      </c>
      <c r="M10" s="193">
        <v>82.8463431658561</v>
      </c>
      <c r="N10" s="194">
        <v>389258.024617</v>
      </c>
      <c r="O10" s="193">
        <v>17.1536568341438</v>
      </c>
    </row>
    <row r="11" spans="1:15" s="187" customFormat="1" ht="16.5" customHeight="1">
      <c r="A11" s="284" t="s">
        <v>268</v>
      </c>
      <c r="B11" s="284"/>
      <c r="C11" s="195" t="s">
        <v>343</v>
      </c>
      <c r="D11" s="192">
        <v>180074</v>
      </c>
      <c r="E11" s="193">
        <v>100</v>
      </c>
      <c r="F11" s="192">
        <v>125584</v>
      </c>
      <c r="G11" s="193">
        <v>69.7402179104146</v>
      </c>
      <c r="H11" s="192">
        <v>54490</v>
      </c>
      <c r="I11" s="193">
        <v>30.2597820895853</v>
      </c>
      <c r="J11" s="194">
        <v>12147228.518876</v>
      </c>
      <c r="K11" s="193">
        <v>100</v>
      </c>
      <c r="L11" s="194">
        <v>10926431.060796</v>
      </c>
      <c r="M11" s="193">
        <v>89.94999183408</v>
      </c>
      <c r="N11" s="194">
        <v>1220797.45808</v>
      </c>
      <c r="O11" s="193">
        <v>10.0500081659199</v>
      </c>
    </row>
    <row r="12" spans="1:15" s="187" customFormat="1" ht="16.5" customHeight="1">
      <c r="A12" s="284" t="s">
        <v>306</v>
      </c>
      <c r="B12" s="284"/>
      <c r="C12" s="195" t="s">
        <v>344</v>
      </c>
      <c r="D12" s="192">
        <v>59794</v>
      </c>
      <c r="E12" s="193">
        <v>100</v>
      </c>
      <c r="F12" s="192">
        <v>41502</v>
      </c>
      <c r="G12" s="193">
        <v>69.4083018363046</v>
      </c>
      <c r="H12" s="192">
        <v>18292</v>
      </c>
      <c r="I12" s="193">
        <v>30.5916981636953</v>
      </c>
      <c r="J12" s="194">
        <v>1476597.981521</v>
      </c>
      <c r="K12" s="193">
        <v>100</v>
      </c>
      <c r="L12" s="194">
        <v>1318107.894599</v>
      </c>
      <c r="M12" s="193">
        <v>89.2665377505972</v>
      </c>
      <c r="N12" s="194">
        <v>158490.086922</v>
      </c>
      <c r="O12" s="193">
        <v>10.7334622494027</v>
      </c>
    </row>
    <row r="13" spans="1:15" s="187" customFormat="1" ht="16.5" customHeight="1">
      <c r="A13" s="284" t="s">
        <v>224</v>
      </c>
      <c r="B13" s="284"/>
      <c r="C13" s="195" t="s">
        <v>345</v>
      </c>
      <c r="D13" s="192">
        <v>98154</v>
      </c>
      <c r="E13" s="193">
        <v>100</v>
      </c>
      <c r="F13" s="192">
        <v>67066</v>
      </c>
      <c r="G13" s="193">
        <v>68.327322370968</v>
      </c>
      <c r="H13" s="192">
        <v>31088</v>
      </c>
      <c r="I13" s="193">
        <v>31.6726776290319</v>
      </c>
      <c r="J13" s="194">
        <v>1691593.347406</v>
      </c>
      <c r="K13" s="193">
        <v>100</v>
      </c>
      <c r="L13" s="194">
        <v>1455407.000126</v>
      </c>
      <c r="M13" s="193">
        <v>86.0376403322829</v>
      </c>
      <c r="N13" s="194">
        <v>236186.34728</v>
      </c>
      <c r="O13" s="193">
        <v>13.962359667717</v>
      </c>
    </row>
    <row r="14" spans="1:15" s="187" customFormat="1" ht="16.5" customHeight="1">
      <c r="A14" s="284" t="s">
        <v>225</v>
      </c>
      <c r="B14" s="284"/>
      <c r="C14" s="195" t="s">
        <v>346</v>
      </c>
      <c r="D14" s="192">
        <v>37165</v>
      </c>
      <c r="E14" s="193">
        <v>100</v>
      </c>
      <c r="F14" s="192">
        <v>26060</v>
      </c>
      <c r="G14" s="193">
        <v>70.1197363110453</v>
      </c>
      <c r="H14" s="192">
        <v>11105</v>
      </c>
      <c r="I14" s="193">
        <v>29.8802636889546</v>
      </c>
      <c r="J14" s="194">
        <v>908626.378352</v>
      </c>
      <c r="K14" s="193">
        <v>100</v>
      </c>
      <c r="L14" s="194">
        <v>784045.303804</v>
      </c>
      <c r="M14" s="193">
        <v>86.2890757393642</v>
      </c>
      <c r="N14" s="194">
        <v>124581.074548</v>
      </c>
      <c r="O14" s="193">
        <v>13.7109242606357</v>
      </c>
    </row>
    <row r="15" spans="1:15" s="187" customFormat="1" ht="16.5" customHeight="1">
      <c r="A15" s="286" t="s">
        <v>230</v>
      </c>
      <c r="B15" s="286"/>
      <c r="C15" s="195" t="s">
        <v>347</v>
      </c>
      <c r="D15" s="192">
        <v>87322</v>
      </c>
      <c r="E15" s="193">
        <v>100</v>
      </c>
      <c r="F15" s="192">
        <v>61652</v>
      </c>
      <c r="G15" s="193">
        <v>70.6030553583289</v>
      </c>
      <c r="H15" s="192">
        <v>25670</v>
      </c>
      <c r="I15" s="193">
        <v>29.396944641671</v>
      </c>
      <c r="J15" s="194">
        <v>2101293.44068</v>
      </c>
      <c r="K15" s="193">
        <v>100</v>
      </c>
      <c r="L15" s="194">
        <v>1873425.933383</v>
      </c>
      <c r="M15" s="193">
        <v>89.1558454956552</v>
      </c>
      <c r="N15" s="194">
        <v>227867.507297</v>
      </c>
      <c r="O15" s="193">
        <v>10.8441545043447</v>
      </c>
    </row>
    <row r="16" spans="1:15" s="187" customFormat="1" ht="16.5" customHeight="1">
      <c r="A16" s="284" t="s">
        <v>231</v>
      </c>
      <c r="B16" s="284"/>
      <c r="C16" s="195" t="s">
        <v>348</v>
      </c>
      <c r="D16" s="192">
        <v>6066</v>
      </c>
      <c r="E16" s="193">
        <v>100</v>
      </c>
      <c r="F16" s="192">
        <v>4386</v>
      </c>
      <c r="G16" s="193">
        <v>72.3046488625123</v>
      </c>
      <c r="H16" s="192">
        <v>1680</v>
      </c>
      <c r="I16" s="193">
        <v>27.6953511374876</v>
      </c>
      <c r="J16" s="194">
        <v>87781.424489</v>
      </c>
      <c r="K16" s="193">
        <v>100</v>
      </c>
      <c r="L16" s="194">
        <v>74004.40307</v>
      </c>
      <c r="M16" s="193">
        <v>84.3053111757984</v>
      </c>
      <c r="N16" s="194">
        <v>13777.021419</v>
      </c>
      <c r="O16" s="193">
        <v>15.6946888242015</v>
      </c>
    </row>
    <row r="17" spans="1:15" s="187" customFormat="1" ht="16.5" customHeight="1">
      <c r="A17" s="284" t="s">
        <v>232</v>
      </c>
      <c r="B17" s="284"/>
      <c r="C17" s="195" t="s">
        <v>349</v>
      </c>
      <c r="D17" s="192">
        <v>12574</v>
      </c>
      <c r="E17" s="193">
        <v>100</v>
      </c>
      <c r="F17" s="192">
        <v>9014</v>
      </c>
      <c r="G17" s="193">
        <v>71.6876093526324</v>
      </c>
      <c r="H17" s="192">
        <v>3560</v>
      </c>
      <c r="I17" s="193">
        <v>28.3123906473675</v>
      </c>
      <c r="J17" s="194">
        <v>574116.943439</v>
      </c>
      <c r="K17" s="193">
        <v>100</v>
      </c>
      <c r="L17" s="194">
        <v>527457.627567</v>
      </c>
      <c r="M17" s="193">
        <v>91.8728551029155</v>
      </c>
      <c r="N17" s="194">
        <v>46659.315872</v>
      </c>
      <c r="O17" s="193">
        <v>8.12714489708446</v>
      </c>
    </row>
    <row r="18" spans="1:15" s="187" customFormat="1" ht="16.5" customHeight="1">
      <c r="A18" s="284" t="s">
        <v>233</v>
      </c>
      <c r="B18" s="284"/>
      <c r="C18" s="195" t="s">
        <v>350</v>
      </c>
      <c r="D18" s="192">
        <v>7271</v>
      </c>
      <c r="E18" s="193">
        <v>100</v>
      </c>
      <c r="F18" s="192">
        <v>5190</v>
      </c>
      <c r="G18" s="193">
        <v>71.3794526199972</v>
      </c>
      <c r="H18" s="192">
        <v>2081</v>
      </c>
      <c r="I18" s="193">
        <v>28.6205473800027</v>
      </c>
      <c r="J18" s="194">
        <v>293709.492523</v>
      </c>
      <c r="K18" s="193">
        <v>100</v>
      </c>
      <c r="L18" s="194">
        <v>276866.480563</v>
      </c>
      <c r="M18" s="193">
        <v>94.2654179082478</v>
      </c>
      <c r="N18" s="194">
        <v>16843.01196</v>
      </c>
      <c r="O18" s="193">
        <v>5.73458209175212</v>
      </c>
    </row>
    <row r="19" spans="1:15" s="187" customFormat="1" ht="16.5" customHeight="1">
      <c r="A19" s="284" t="s">
        <v>234</v>
      </c>
      <c r="B19" s="284"/>
      <c r="C19" s="195" t="s">
        <v>351</v>
      </c>
      <c r="D19" s="192">
        <v>26903</v>
      </c>
      <c r="E19" s="193">
        <v>100</v>
      </c>
      <c r="F19" s="192">
        <v>18392</v>
      </c>
      <c r="G19" s="193">
        <v>68.3641229602646</v>
      </c>
      <c r="H19" s="192">
        <v>8511</v>
      </c>
      <c r="I19" s="193">
        <v>31.6358770397353</v>
      </c>
      <c r="J19" s="194">
        <v>455488.634083</v>
      </c>
      <c r="K19" s="193">
        <v>100</v>
      </c>
      <c r="L19" s="194">
        <v>398477.977463</v>
      </c>
      <c r="M19" s="193">
        <v>87.4836269548689</v>
      </c>
      <c r="N19" s="194">
        <v>57010.65662</v>
      </c>
      <c r="O19" s="193">
        <v>12.516373045131</v>
      </c>
    </row>
    <row r="20" spans="1:15" s="187" customFormat="1" ht="16.5" customHeight="1">
      <c r="A20" s="284" t="s">
        <v>235</v>
      </c>
      <c r="B20" s="284"/>
      <c r="C20" s="195" t="s">
        <v>352</v>
      </c>
      <c r="D20" s="192">
        <v>5377</v>
      </c>
      <c r="E20" s="193">
        <v>100</v>
      </c>
      <c r="F20" s="192">
        <v>3652</v>
      </c>
      <c r="G20" s="193">
        <v>67.9189138925051</v>
      </c>
      <c r="H20" s="192">
        <v>1725</v>
      </c>
      <c r="I20" s="193">
        <v>32.0810861074948</v>
      </c>
      <c r="J20" s="194">
        <v>85228.577116</v>
      </c>
      <c r="K20" s="193">
        <v>100</v>
      </c>
      <c r="L20" s="194">
        <v>72617.582981</v>
      </c>
      <c r="M20" s="193">
        <v>85.2033266754695</v>
      </c>
      <c r="N20" s="194">
        <v>12610.994135</v>
      </c>
      <c r="O20" s="193">
        <v>14.7966733245304</v>
      </c>
    </row>
    <row r="21" spans="1:15" s="187" customFormat="1" ht="16.5" customHeight="1">
      <c r="A21" s="284" t="s">
        <v>236</v>
      </c>
      <c r="B21" s="284"/>
      <c r="C21" s="195" t="s">
        <v>353</v>
      </c>
      <c r="D21" s="192">
        <v>7109</v>
      </c>
      <c r="E21" s="193">
        <v>100</v>
      </c>
      <c r="F21" s="192">
        <v>5035</v>
      </c>
      <c r="G21" s="193">
        <v>70.8257138838092</v>
      </c>
      <c r="H21" s="192">
        <v>2074</v>
      </c>
      <c r="I21" s="193">
        <v>29.1742861161907</v>
      </c>
      <c r="J21" s="194">
        <v>264171.097019</v>
      </c>
      <c r="K21" s="193">
        <v>100</v>
      </c>
      <c r="L21" s="194">
        <v>247706.262156</v>
      </c>
      <c r="M21" s="193">
        <v>93.767359469376</v>
      </c>
      <c r="N21" s="194">
        <v>16464.834863</v>
      </c>
      <c r="O21" s="193">
        <v>6.2326405306239</v>
      </c>
    </row>
    <row r="22" spans="1:15" s="187" customFormat="1" ht="16.5" customHeight="1">
      <c r="A22" s="284" t="s">
        <v>237</v>
      </c>
      <c r="B22" s="284"/>
      <c r="C22" s="195" t="s">
        <v>354</v>
      </c>
      <c r="D22" s="192">
        <v>4756</v>
      </c>
      <c r="E22" s="193">
        <v>100</v>
      </c>
      <c r="F22" s="192">
        <v>3321</v>
      </c>
      <c r="G22" s="193">
        <v>69.8275862068965</v>
      </c>
      <c r="H22" s="192">
        <v>1435</v>
      </c>
      <c r="I22" s="193">
        <v>30.1724137931034</v>
      </c>
      <c r="J22" s="194">
        <v>70654.500529</v>
      </c>
      <c r="K22" s="193">
        <v>100</v>
      </c>
      <c r="L22" s="194">
        <v>60097.86367</v>
      </c>
      <c r="M22" s="193">
        <v>85.0587906220254</v>
      </c>
      <c r="N22" s="194">
        <v>10556.636859</v>
      </c>
      <c r="O22" s="193">
        <v>14.9412093779745</v>
      </c>
    </row>
    <row r="23" spans="1:15" s="187" customFormat="1" ht="16.5" customHeight="1">
      <c r="A23" s="284" t="s">
        <v>238</v>
      </c>
      <c r="B23" s="284"/>
      <c r="C23" s="195" t="s">
        <v>355</v>
      </c>
      <c r="D23" s="192">
        <v>7287</v>
      </c>
      <c r="E23" s="193">
        <v>100</v>
      </c>
      <c r="F23" s="192">
        <v>5004</v>
      </c>
      <c r="G23" s="193">
        <v>68.6702346644709</v>
      </c>
      <c r="H23" s="192">
        <v>2283</v>
      </c>
      <c r="I23" s="193">
        <v>31.329765335529</v>
      </c>
      <c r="J23" s="194">
        <v>103726.089773</v>
      </c>
      <c r="K23" s="193">
        <v>100</v>
      </c>
      <c r="L23" s="194">
        <v>85143.558518</v>
      </c>
      <c r="M23" s="193">
        <v>82.0849978094546</v>
      </c>
      <c r="N23" s="194">
        <v>18582.531255</v>
      </c>
      <c r="O23" s="193">
        <v>17.9150021905453</v>
      </c>
    </row>
    <row r="24" spans="1:15" s="187" customFormat="1" ht="16.5" customHeight="1">
      <c r="A24" s="284" t="s">
        <v>223</v>
      </c>
      <c r="B24" s="284"/>
      <c r="C24" s="195" t="s">
        <v>356</v>
      </c>
      <c r="D24" s="192">
        <v>1422</v>
      </c>
      <c r="E24" s="193">
        <v>100</v>
      </c>
      <c r="F24" s="192">
        <v>954</v>
      </c>
      <c r="G24" s="193">
        <v>67.0886075949367</v>
      </c>
      <c r="H24" s="192">
        <v>468</v>
      </c>
      <c r="I24" s="193">
        <v>32.9113924050632</v>
      </c>
      <c r="J24" s="194">
        <v>16480.90623</v>
      </c>
      <c r="K24" s="193">
        <v>100</v>
      </c>
      <c r="L24" s="194">
        <v>13319.86123</v>
      </c>
      <c r="M24" s="193">
        <v>80.8199564035745</v>
      </c>
      <c r="N24" s="194">
        <v>3161.045</v>
      </c>
      <c r="O24" s="193">
        <v>19.1800435964254</v>
      </c>
    </row>
    <row r="25" spans="1:15" s="187" customFormat="1" ht="16.5" customHeight="1">
      <c r="A25" s="284" t="s">
        <v>239</v>
      </c>
      <c r="B25" s="284"/>
      <c r="C25" s="195" t="s">
        <v>357</v>
      </c>
      <c r="D25" s="192">
        <v>3648</v>
      </c>
      <c r="E25" s="193">
        <v>100</v>
      </c>
      <c r="F25" s="192">
        <v>2529</v>
      </c>
      <c r="G25" s="193">
        <v>69.3256578947368</v>
      </c>
      <c r="H25" s="192">
        <v>1119</v>
      </c>
      <c r="I25" s="193">
        <v>30.6743421052631</v>
      </c>
      <c r="J25" s="194">
        <v>73436.165931</v>
      </c>
      <c r="K25" s="193">
        <v>100</v>
      </c>
      <c r="L25" s="194">
        <v>64006.529543</v>
      </c>
      <c r="M25" s="193">
        <v>87.1594108046708</v>
      </c>
      <c r="N25" s="194">
        <v>9429.636388</v>
      </c>
      <c r="O25" s="193">
        <v>12.8405891953291</v>
      </c>
    </row>
    <row r="26" spans="1:15" s="187" customFormat="1" ht="16.5" customHeight="1">
      <c r="A26" s="284" t="s">
        <v>240</v>
      </c>
      <c r="B26" s="284"/>
      <c r="C26" s="195" t="s">
        <v>358</v>
      </c>
      <c r="D26" s="192">
        <v>818</v>
      </c>
      <c r="E26" s="193">
        <v>100</v>
      </c>
      <c r="F26" s="192">
        <v>543</v>
      </c>
      <c r="G26" s="193">
        <v>66.3814180929095</v>
      </c>
      <c r="H26" s="192">
        <v>275</v>
      </c>
      <c r="I26" s="193">
        <v>33.6185819070904</v>
      </c>
      <c r="J26" s="194">
        <v>11185.303526</v>
      </c>
      <c r="K26" s="193">
        <v>100</v>
      </c>
      <c r="L26" s="194">
        <v>9507.743388</v>
      </c>
      <c r="M26" s="193">
        <v>85.0021044659132</v>
      </c>
      <c r="N26" s="194">
        <v>1677.560138</v>
      </c>
      <c r="O26" s="193">
        <v>14.9978955340867</v>
      </c>
    </row>
    <row r="27" spans="1:15" s="187" customFormat="1" ht="16.5" customHeight="1">
      <c r="A27" s="284" t="s">
        <v>241</v>
      </c>
      <c r="B27" s="284"/>
      <c r="C27" s="195" t="s">
        <v>359</v>
      </c>
      <c r="D27" s="192">
        <v>5939</v>
      </c>
      <c r="E27" s="193">
        <v>100</v>
      </c>
      <c r="F27" s="192">
        <v>4089</v>
      </c>
      <c r="G27" s="193">
        <v>68.8499747432227</v>
      </c>
      <c r="H27" s="192">
        <v>1850</v>
      </c>
      <c r="I27" s="193">
        <v>31.1500252567772</v>
      </c>
      <c r="J27" s="194">
        <v>71386.384164</v>
      </c>
      <c r="K27" s="193">
        <v>100</v>
      </c>
      <c r="L27" s="194">
        <v>61892.460028</v>
      </c>
      <c r="M27" s="193">
        <v>86.7006513256238</v>
      </c>
      <c r="N27" s="194">
        <v>9493.924136</v>
      </c>
      <c r="O27" s="193">
        <v>13.2993486743761</v>
      </c>
    </row>
    <row r="28" spans="1:15" s="187" customFormat="1" ht="16.5" customHeight="1">
      <c r="A28" s="284" t="s">
        <v>242</v>
      </c>
      <c r="B28" s="284"/>
      <c r="C28" s="195" t="s">
        <v>360</v>
      </c>
      <c r="D28" s="192">
        <v>11744</v>
      </c>
      <c r="E28" s="193">
        <v>100</v>
      </c>
      <c r="F28" s="192">
        <v>8352</v>
      </c>
      <c r="G28" s="193">
        <v>71.117166212534</v>
      </c>
      <c r="H28" s="192">
        <v>3392</v>
      </c>
      <c r="I28" s="193">
        <v>28.8828337874659</v>
      </c>
      <c r="J28" s="194">
        <v>1072117.42804</v>
      </c>
      <c r="K28" s="193">
        <v>100</v>
      </c>
      <c r="L28" s="194">
        <v>1025529.287486</v>
      </c>
      <c r="M28" s="193">
        <v>95.6545673696238</v>
      </c>
      <c r="N28" s="194">
        <v>46588.140554</v>
      </c>
      <c r="O28" s="193">
        <v>4.34543263037617</v>
      </c>
    </row>
    <row r="29" spans="1:15" s="187" customFormat="1" ht="16.5" customHeight="1">
      <c r="A29" s="284" t="s">
        <v>243</v>
      </c>
      <c r="B29" s="284"/>
      <c r="C29" s="195" t="s">
        <v>361</v>
      </c>
      <c r="D29" s="192">
        <v>4766</v>
      </c>
      <c r="E29" s="193">
        <v>100</v>
      </c>
      <c r="F29" s="192">
        <v>3253</v>
      </c>
      <c r="G29" s="193">
        <v>68.2543013008812</v>
      </c>
      <c r="H29" s="192">
        <v>1513</v>
      </c>
      <c r="I29" s="193">
        <v>31.7456986991187</v>
      </c>
      <c r="J29" s="194">
        <v>57180.79207</v>
      </c>
      <c r="K29" s="193">
        <v>100</v>
      </c>
      <c r="L29" s="194">
        <v>41369.404915</v>
      </c>
      <c r="M29" s="193">
        <v>72.3484292843584</v>
      </c>
      <c r="N29" s="194">
        <v>15811.387155</v>
      </c>
      <c r="O29" s="193">
        <v>27.6515707156415</v>
      </c>
    </row>
    <row r="30" spans="1:15" s="187" customFormat="1" ht="16.5" customHeight="1">
      <c r="A30" s="282" t="s">
        <v>244</v>
      </c>
      <c r="B30" s="286"/>
      <c r="C30" s="195" t="s">
        <v>362</v>
      </c>
      <c r="D30" s="192">
        <v>1456</v>
      </c>
      <c r="E30" s="193">
        <v>100</v>
      </c>
      <c r="F30" s="192">
        <v>1040</v>
      </c>
      <c r="G30" s="193">
        <v>71.4285714285714</v>
      </c>
      <c r="H30" s="192">
        <v>416</v>
      </c>
      <c r="I30" s="193">
        <v>28.5714285714285</v>
      </c>
      <c r="J30" s="194">
        <v>25201.152358</v>
      </c>
      <c r="K30" s="193">
        <v>100</v>
      </c>
      <c r="L30" s="194">
        <v>21887.32642</v>
      </c>
      <c r="M30" s="193">
        <v>86.8504983783091</v>
      </c>
      <c r="N30" s="194">
        <v>3313.825938</v>
      </c>
      <c r="O30" s="193">
        <v>13.1495016216908</v>
      </c>
    </row>
    <row r="31" spans="1:15" s="187" customFormat="1" ht="16.5" customHeight="1">
      <c r="A31" s="438" t="s">
        <v>363</v>
      </c>
      <c r="B31" s="438"/>
      <c r="C31" s="196" t="s">
        <v>364</v>
      </c>
      <c r="D31" s="192">
        <v>1271</v>
      </c>
      <c r="E31" s="193">
        <v>100</v>
      </c>
      <c r="F31" s="192">
        <v>893</v>
      </c>
      <c r="G31" s="193">
        <v>70.2596380802517</v>
      </c>
      <c r="H31" s="192">
        <v>378</v>
      </c>
      <c r="I31" s="193">
        <v>29.7403619197482</v>
      </c>
      <c r="J31" s="194">
        <v>23475.822358</v>
      </c>
      <c r="K31" s="193">
        <v>100</v>
      </c>
      <c r="L31" s="194">
        <v>20489.30642</v>
      </c>
      <c r="M31" s="193">
        <v>87.2783330336359</v>
      </c>
      <c r="N31" s="194">
        <v>2986.515938</v>
      </c>
      <c r="O31" s="193">
        <v>12.721666966364</v>
      </c>
    </row>
    <row r="32" spans="1:15" s="187" customFormat="1" ht="16.5" customHeight="1">
      <c r="A32" s="439" t="s">
        <v>365</v>
      </c>
      <c r="B32" s="439"/>
      <c r="C32" s="197" t="s">
        <v>366</v>
      </c>
      <c r="D32" s="192">
        <v>185</v>
      </c>
      <c r="E32" s="193">
        <v>100</v>
      </c>
      <c r="F32" s="192">
        <v>147</v>
      </c>
      <c r="G32" s="193">
        <v>79.4594594594594</v>
      </c>
      <c r="H32" s="192">
        <v>38</v>
      </c>
      <c r="I32" s="193">
        <v>20.5405405405405</v>
      </c>
      <c r="J32" s="194">
        <v>1725.33</v>
      </c>
      <c r="K32" s="193">
        <v>100</v>
      </c>
      <c r="L32" s="194">
        <v>1398.02</v>
      </c>
      <c r="M32" s="193">
        <v>81.0291364550549</v>
      </c>
      <c r="N32" s="194">
        <v>327.31</v>
      </c>
      <c r="O32" s="193">
        <v>18.970863544945</v>
      </c>
    </row>
    <row r="33" spans="1:15" s="199" customFormat="1" ht="17.25" customHeight="1">
      <c r="A33" s="198" t="s">
        <v>367</v>
      </c>
      <c r="B33" s="198"/>
      <c r="C33" s="198"/>
      <c r="D33" s="198" t="s">
        <v>368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.75">
      <c r="A35" s="203" t="s">
        <v>369</v>
      </c>
      <c r="B35" s="184" t="s">
        <v>370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313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371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372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373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374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375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376</v>
      </c>
      <c r="B42" s="184" t="s">
        <v>377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T1">
      <selection activeCell="Y9" sqref="Y9:AT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293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4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5" t="s">
        <v>45</v>
      </c>
      <c r="V2" s="296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5" t="s">
        <v>45</v>
      </c>
      <c r="AT2" s="297"/>
    </row>
    <row r="3" spans="1:46" s="14" customFormat="1" ht="19.5" customHeight="1">
      <c r="A3" s="298" t="s">
        <v>249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 t="s">
        <v>257</v>
      </c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</row>
    <row r="4" spans="1:46" s="14" customFormat="1" ht="19.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中華民國107年07月底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中華民國107年07月底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46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388</v>
      </c>
      <c r="J6" s="243"/>
      <c r="K6" s="238" t="s">
        <v>12</v>
      </c>
      <c r="L6" s="246"/>
      <c r="M6" s="248" t="s">
        <v>13</v>
      </c>
      <c r="N6" s="249"/>
      <c r="O6" s="265" t="s">
        <v>378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46</v>
      </c>
      <c r="X6" s="229"/>
      <c r="Y6" s="265" t="s">
        <v>383</v>
      </c>
      <c r="Z6" s="266"/>
      <c r="AA6" s="242" t="s">
        <v>17</v>
      </c>
      <c r="AB6" s="243"/>
      <c r="AC6" s="242" t="s">
        <v>303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704376</v>
      </c>
      <c r="D9" s="38">
        <v>23856446.786652</v>
      </c>
      <c r="E9" s="38">
        <v>16383</v>
      </c>
      <c r="F9" s="38">
        <v>595334.095739</v>
      </c>
      <c r="G9" s="38">
        <v>4129</v>
      </c>
      <c r="H9" s="38">
        <v>267559.277948</v>
      </c>
      <c r="I9" s="38">
        <v>195676</v>
      </c>
      <c r="J9" s="38">
        <v>7941228.706546</v>
      </c>
      <c r="K9" s="38">
        <v>4189</v>
      </c>
      <c r="L9" s="38">
        <v>873952.945709</v>
      </c>
      <c r="M9" s="38">
        <v>3819</v>
      </c>
      <c r="N9" s="38">
        <v>184418.297137</v>
      </c>
      <c r="O9" s="38">
        <v>108552</v>
      </c>
      <c r="P9" s="38">
        <v>1230444.392512</v>
      </c>
      <c r="Q9" s="38">
        <v>114455</v>
      </c>
      <c r="R9" s="38">
        <v>1067023.587351</v>
      </c>
      <c r="S9" s="38">
        <v>16208</v>
      </c>
      <c r="T9" s="38">
        <v>849797.009207</v>
      </c>
      <c r="U9" s="38">
        <v>7611</v>
      </c>
      <c r="V9" s="38">
        <v>67922.33824</v>
      </c>
      <c r="W9" s="36" t="s">
        <v>33</v>
      </c>
      <c r="X9" s="37"/>
      <c r="Y9" s="38">
        <v>23745</v>
      </c>
      <c r="Z9" s="38">
        <v>521969.428971</v>
      </c>
      <c r="AA9" s="38">
        <v>41514</v>
      </c>
      <c r="AB9" s="38">
        <v>7281107.4247</v>
      </c>
      <c r="AC9" s="38">
        <v>32613</v>
      </c>
      <c r="AD9" s="38">
        <v>1251515.49809</v>
      </c>
      <c r="AE9" s="38">
        <v>71738</v>
      </c>
      <c r="AF9" s="38">
        <v>946283.203504</v>
      </c>
      <c r="AG9" s="38">
        <v>19172</v>
      </c>
      <c r="AH9" s="38">
        <v>320341.413177</v>
      </c>
      <c r="AI9" s="38">
        <v>93</v>
      </c>
      <c r="AJ9" s="38">
        <v>176.788</v>
      </c>
      <c r="AK9" s="38">
        <v>380</v>
      </c>
      <c r="AL9" s="38">
        <v>1715.814086</v>
      </c>
      <c r="AM9" s="38">
        <v>56</v>
      </c>
      <c r="AN9" s="38">
        <v>268.25</v>
      </c>
      <c r="AO9" s="38">
        <v>2642</v>
      </c>
      <c r="AP9" s="38">
        <v>71222.925202</v>
      </c>
      <c r="AQ9" s="38">
        <v>13012</v>
      </c>
      <c r="AR9" s="38">
        <v>133750.818086</v>
      </c>
      <c r="AS9" s="38">
        <v>28389</v>
      </c>
      <c r="AT9" s="38">
        <v>250414.572447</v>
      </c>
    </row>
    <row r="10" spans="1:46" s="22" customFormat="1" ht="45" customHeight="1">
      <c r="A10" s="36" t="s">
        <v>47</v>
      </c>
      <c r="B10" s="37"/>
      <c r="C10" s="38">
        <v>4042</v>
      </c>
      <c r="D10" s="38">
        <v>14899804.261892</v>
      </c>
      <c r="E10" s="38">
        <v>124</v>
      </c>
      <c r="F10" s="38">
        <v>397090.72898</v>
      </c>
      <c r="G10" s="38">
        <v>30</v>
      </c>
      <c r="H10" s="38">
        <v>203379.0434</v>
      </c>
      <c r="I10" s="38">
        <v>1557</v>
      </c>
      <c r="J10" s="38">
        <v>4090286.802054</v>
      </c>
      <c r="K10" s="38">
        <v>112</v>
      </c>
      <c r="L10" s="38">
        <v>798500.20432</v>
      </c>
      <c r="M10" s="38">
        <v>13</v>
      </c>
      <c r="N10" s="38">
        <v>154280.7996</v>
      </c>
      <c r="O10" s="38">
        <v>210</v>
      </c>
      <c r="P10" s="38">
        <v>395298.85363</v>
      </c>
      <c r="Q10" s="38">
        <v>112</v>
      </c>
      <c r="R10" s="38">
        <v>434653.61117</v>
      </c>
      <c r="S10" s="38">
        <v>193</v>
      </c>
      <c r="T10" s="38">
        <v>588302.12748</v>
      </c>
      <c r="U10" s="38">
        <v>8</v>
      </c>
      <c r="V10" s="38">
        <v>12209.4466</v>
      </c>
      <c r="W10" s="36" t="s">
        <v>47</v>
      </c>
      <c r="X10" s="37"/>
      <c r="Y10" s="38">
        <v>106</v>
      </c>
      <c r="Z10" s="38">
        <v>332244.02473</v>
      </c>
      <c r="AA10" s="38">
        <v>907</v>
      </c>
      <c r="AB10" s="38">
        <v>6192917.629271</v>
      </c>
      <c r="AC10" s="38">
        <v>332</v>
      </c>
      <c r="AD10" s="38">
        <v>584814.614437</v>
      </c>
      <c r="AE10" s="38">
        <v>183</v>
      </c>
      <c r="AF10" s="38">
        <v>389320.75921</v>
      </c>
      <c r="AG10" s="38">
        <v>48</v>
      </c>
      <c r="AH10" s="38">
        <v>161252.60953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25</v>
      </c>
      <c r="AP10" s="38">
        <v>42413.4697</v>
      </c>
      <c r="AQ10" s="38">
        <v>28</v>
      </c>
      <c r="AR10" s="38">
        <v>43310.36695</v>
      </c>
      <c r="AS10" s="38">
        <v>54</v>
      </c>
      <c r="AT10" s="38">
        <v>79529.17083</v>
      </c>
    </row>
    <row r="11" spans="1:46" s="22" customFormat="1" ht="45" customHeight="1">
      <c r="A11" s="36" t="s">
        <v>48</v>
      </c>
      <c r="B11" s="37"/>
      <c r="C11" s="38">
        <v>111405</v>
      </c>
      <c r="D11" s="38">
        <v>1197050.625406</v>
      </c>
      <c r="E11" s="38">
        <v>4610</v>
      </c>
      <c r="F11" s="38">
        <v>46308.371453</v>
      </c>
      <c r="G11" s="38">
        <v>1508</v>
      </c>
      <c r="H11" s="38">
        <v>21915.489327</v>
      </c>
      <c r="I11" s="38">
        <v>34003</v>
      </c>
      <c r="J11" s="38">
        <v>450311.05529</v>
      </c>
      <c r="K11" s="38">
        <v>1104</v>
      </c>
      <c r="L11" s="38">
        <v>15566.15757</v>
      </c>
      <c r="M11" s="38">
        <v>702</v>
      </c>
      <c r="N11" s="38">
        <v>4251.744108</v>
      </c>
      <c r="O11" s="38">
        <v>18190</v>
      </c>
      <c r="P11" s="38">
        <v>134841.304292</v>
      </c>
      <c r="Q11" s="38">
        <v>14364</v>
      </c>
      <c r="R11" s="38">
        <v>67924.396963</v>
      </c>
      <c r="S11" s="38">
        <v>2913</v>
      </c>
      <c r="T11" s="38">
        <v>52141.316948</v>
      </c>
      <c r="U11" s="38">
        <v>1019</v>
      </c>
      <c r="V11" s="38">
        <v>8706.458719</v>
      </c>
      <c r="W11" s="36" t="s">
        <v>48</v>
      </c>
      <c r="X11" s="37"/>
      <c r="Y11" s="38">
        <v>2588</v>
      </c>
      <c r="Z11" s="38">
        <v>19347.311969</v>
      </c>
      <c r="AA11" s="38">
        <v>4782</v>
      </c>
      <c r="AB11" s="38">
        <v>150598.273954</v>
      </c>
      <c r="AC11" s="38">
        <v>6837</v>
      </c>
      <c r="AD11" s="38">
        <v>97659.621419</v>
      </c>
      <c r="AE11" s="38">
        <v>8713</v>
      </c>
      <c r="AF11" s="38">
        <v>58106.02892</v>
      </c>
      <c r="AG11" s="38">
        <v>3842</v>
      </c>
      <c r="AH11" s="38">
        <v>25477.001962</v>
      </c>
      <c r="AI11" s="38">
        <v>13</v>
      </c>
      <c r="AJ11" s="38">
        <v>15.8</v>
      </c>
      <c r="AK11" s="38">
        <v>50</v>
      </c>
      <c r="AL11" s="38">
        <v>123.8</v>
      </c>
      <c r="AM11" s="38">
        <v>23</v>
      </c>
      <c r="AN11" s="38">
        <v>91.6</v>
      </c>
      <c r="AO11" s="38">
        <v>495</v>
      </c>
      <c r="AP11" s="38">
        <v>6656.177401</v>
      </c>
      <c r="AQ11" s="38">
        <v>1837</v>
      </c>
      <c r="AR11" s="38">
        <v>12693.594243</v>
      </c>
      <c r="AS11" s="38">
        <v>3812</v>
      </c>
      <c r="AT11" s="38">
        <v>24315.120868</v>
      </c>
    </row>
    <row r="12" spans="1:46" s="22" customFormat="1" ht="45" customHeight="1">
      <c r="A12" s="36" t="s">
        <v>270</v>
      </c>
      <c r="B12" s="37"/>
      <c r="C12" s="38">
        <v>133609</v>
      </c>
      <c r="D12" s="38">
        <v>1235773.781448</v>
      </c>
      <c r="E12" s="38">
        <v>1950</v>
      </c>
      <c r="F12" s="38">
        <v>22563.905303</v>
      </c>
      <c r="G12" s="38">
        <v>361</v>
      </c>
      <c r="H12" s="38">
        <v>5496.295288</v>
      </c>
      <c r="I12" s="38">
        <v>47291</v>
      </c>
      <c r="J12" s="38">
        <v>550055.725634</v>
      </c>
      <c r="K12" s="38">
        <v>528</v>
      </c>
      <c r="L12" s="38">
        <v>8751.88732</v>
      </c>
      <c r="M12" s="38">
        <v>673</v>
      </c>
      <c r="N12" s="38">
        <v>4022.304685</v>
      </c>
      <c r="O12" s="38">
        <v>22606</v>
      </c>
      <c r="P12" s="38">
        <v>144313.160569</v>
      </c>
      <c r="Q12" s="38">
        <v>18897</v>
      </c>
      <c r="R12" s="38">
        <v>94520.077143</v>
      </c>
      <c r="S12" s="38">
        <v>1890</v>
      </c>
      <c r="T12" s="38">
        <v>29204.695025</v>
      </c>
      <c r="U12" s="38">
        <v>779</v>
      </c>
      <c r="V12" s="38">
        <v>5372.551001</v>
      </c>
      <c r="W12" s="36" t="s">
        <v>270</v>
      </c>
      <c r="X12" s="37"/>
      <c r="Y12" s="38">
        <v>4405</v>
      </c>
      <c r="Z12" s="38">
        <v>28778.869352</v>
      </c>
      <c r="AA12" s="38">
        <v>5533</v>
      </c>
      <c r="AB12" s="38">
        <v>101851.365721</v>
      </c>
      <c r="AC12" s="38">
        <v>4389</v>
      </c>
      <c r="AD12" s="38">
        <v>96797.243631</v>
      </c>
      <c r="AE12" s="38">
        <v>12622</v>
      </c>
      <c r="AF12" s="38">
        <v>75296.00926</v>
      </c>
      <c r="AG12" s="38">
        <v>2804</v>
      </c>
      <c r="AH12" s="38">
        <v>22173.836659</v>
      </c>
      <c r="AI12" s="38">
        <v>1</v>
      </c>
      <c r="AJ12" s="38">
        <v>3</v>
      </c>
      <c r="AK12" s="38">
        <v>48</v>
      </c>
      <c r="AL12" s="38">
        <v>95.09</v>
      </c>
      <c r="AM12" s="38">
        <v>7</v>
      </c>
      <c r="AN12" s="38">
        <v>26.9</v>
      </c>
      <c r="AO12" s="38">
        <v>330</v>
      </c>
      <c r="AP12" s="38">
        <v>2949.154776</v>
      </c>
      <c r="AQ12" s="38">
        <v>2428</v>
      </c>
      <c r="AR12" s="38">
        <v>13729.053245</v>
      </c>
      <c r="AS12" s="38">
        <v>6067</v>
      </c>
      <c r="AT12" s="38">
        <v>29772.656836</v>
      </c>
    </row>
    <row r="13" spans="1:46" s="22" customFormat="1" ht="45" customHeight="1">
      <c r="A13" s="36" t="s">
        <v>49</v>
      </c>
      <c r="B13" s="37"/>
      <c r="C13" s="38">
        <v>174164</v>
      </c>
      <c r="D13" s="38">
        <v>2447795.480183</v>
      </c>
      <c r="E13" s="38">
        <v>2739</v>
      </c>
      <c r="F13" s="38">
        <v>50836.406338</v>
      </c>
      <c r="G13" s="38">
        <v>456</v>
      </c>
      <c r="H13" s="38">
        <v>9897.300936</v>
      </c>
      <c r="I13" s="38">
        <v>28925</v>
      </c>
      <c r="J13" s="38">
        <v>520446.00102</v>
      </c>
      <c r="K13" s="38">
        <v>812</v>
      </c>
      <c r="L13" s="38">
        <v>21173.715759</v>
      </c>
      <c r="M13" s="38">
        <v>484</v>
      </c>
      <c r="N13" s="38">
        <v>4459.548233</v>
      </c>
      <c r="O13" s="38">
        <v>20694</v>
      </c>
      <c r="P13" s="38">
        <v>240972.714553</v>
      </c>
      <c r="Q13" s="38">
        <v>36121</v>
      </c>
      <c r="R13" s="38">
        <v>251197.409934</v>
      </c>
      <c r="S13" s="38">
        <v>5044</v>
      </c>
      <c r="T13" s="38">
        <v>78835.276504</v>
      </c>
      <c r="U13" s="38">
        <v>1801</v>
      </c>
      <c r="V13" s="38">
        <v>14619.717524</v>
      </c>
      <c r="W13" s="36" t="s">
        <v>49</v>
      </c>
      <c r="X13" s="37"/>
      <c r="Y13" s="38">
        <v>9861</v>
      </c>
      <c r="Z13" s="38">
        <v>106614.758646</v>
      </c>
      <c r="AA13" s="38">
        <v>17742</v>
      </c>
      <c r="AB13" s="38">
        <v>550026.135747</v>
      </c>
      <c r="AC13" s="38">
        <v>7988</v>
      </c>
      <c r="AD13" s="38">
        <v>258845.345674</v>
      </c>
      <c r="AE13" s="38">
        <v>25507</v>
      </c>
      <c r="AF13" s="38">
        <v>182361.108764</v>
      </c>
      <c r="AG13" s="38">
        <v>4651</v>
      </c>
      <c r="AH13" s="38">
        <v>52907.402994</v>
      </c>
      <c r="AI13" s="38">
        <v>31</v>
      </c>
      <c r="AJ13" s="38">
        <v>73.66</v>
      </c>
      <c r="AK13" s="38">
        <v>133</v>
      </c>
      <c r="AL13" s="38">
        <v>1033.062086</v>
      </c>
      <c r="AM13" s="38">
        <v>5</v>
      </c>
      <c r="AN13" s="38">
        <v>33</v>
      </c>
      <c r="AO13" s="38">
        <v>714</v>
      </c>
      <c r="AP13" s="38">
        <v>9054.742375</v>
      </c>
      <c r="AQ13" s="38">
        <v>3798</v>
      </c>
      <c r="AR13" s="38">
        <v>41513.258701</v>
      </c>
      <c r="AS13" s="38">
        <v>6658</v>
      </c>
      <c r="AT13" s="38">
        <v>52894.914395</v>
      </c>
    </row>
    <row r="14" spans="1:46" s="22" customFormat="1" ht="45" customHeight="1">
      <c r="A14" s="36" t="s">
        <v>307</v>
      </c>
      <c r="B14" s="37"/>
      <c r="C14" s="38">
        <v>59255</v>
      </c>
      <c r="D14" s="38">
        <v>616898.407245</v>
      </c>
      <c r="E14" s="38">
        <v>1058</v>
      </c>
      <c r="F14" s="38">
        <v>10547.144289</v>
      </c>
      <c r="G14" s="38">
        <v>300</v>
      </c>
      <c r="H14" s="38">
        <v>5145.20699</v>
      </c>
      <c r="I14" s="38">
        <v>19610</v>
      </c>
      <c r="J14" s="38">
        <v>301256.105031</v>
      </c>
      <c r="K14" s="38">
        <v>324</v>
      </c>
      <c r="L14" s="38">
        <v>4850.287407</v>
      </c>
      <c r="M14" s="38">
        <v>497</v>
      </c>
      <c r="N14" s="38">
        <v>5324.163208</v>
      </c>
      <c r="O14" s="38">
        <v>10783</v>
      </c>
      <c r="P14" s="38">
        <v>68522.001038</v>
      </c>
      <c r="Q14" s="38">
        <v>7804</v>
      </c>
      <c r="R14" s="38">
        <v>41474.271803</v>
      </c>
      <c r="S14" s="38">
        <v>1243</v>
      </c>
      <c r="T14" s="38">
        <v>20380.619738</v>
      </c>
      <c r="U14" s="38">
        <v>416</v>
      </c>
      <c r="V14" s="38">
        <v>2563.074</v>
      </c>
      <c r="W14" s="36" t="s">
        <v>307</v>
      </c>
      <c r="X14" s="37"/>
      <c r="Y14" s="38">
        <v>1390</v>
      </c>
      <c r="Z14" s="38">
        <v>5693.709067</v>
      </c>
      <c r="AA14" s="38">
        <v>2494</v>
      </c>
      <c r="AB14" s="38">
        <v>40254.726979</v>
      </c>
      <c r="AC14" s="38">
        <v>2820</v>
      </c>
      <c r="AD14" s="38">
        <v>43996.994009</v>
      </c>
      <c r="AE14" s="38">
        <v>5278</v>
      </c>
      <c r="AF14" s="38">
        <v>32823.342399</v>
      </c>
      <c r="AG14" s="38">
        <v>1817</v>
      </c>
      <c r="AH14" s="38">
        <v>13155.771843</v>
      </c>
      <c r="AI14" s="38">
        <v>18</v>
      </c>
      <c r="AJ14" s="38">
        <v>31.288</v>
      </c>
      <c r="AK14" s="38">
        <v>29</v>
      </c>
      <c r="AL14" s="38">
        <v>51.586</v>
      </c>
      <c r="AM14" s="38">
        <v>4</v>
      </c>
      <c r="AN14" s="38">
        <v>27</v>
      </c>
      <c r="AO14" s="38">
        <v>262</v>
      </c>
      <c r="AP14" s="38">
        <v>2163.3</v>
      </c>
      <c r="AQ14" s="38">
        <v>1026</v>
      </c>
      <c r="AR14" s="38">
        <v>3892.52205</v>
      </c>
      <c r="AS14" s="38">
        <v>2082</v>
      </c>
      <c r="AT14" s="38">
        <v>14745.293394</v>
      </c>
    </row>
    <row r="15" spans="1:46" s="22" customFormat="1" ht="45" customHeight="1">
      <c r="A15" s="36" t="s">
        <v>283</v>
      </c>
      <c r="B15" s="37"/>
      <c r="C15" s="38">
        <v>97336</v>
      </c>
      <c r="D15" s="38">
        <v>817739.176419</v>
      </c>
      <c r="E15" s="38">
        <v>2015</v>
      </c>
      <c r="F15" s="38">
        <v>20596.049864</v>
      </c>
      <c r="G15" s="38">
        <v>513</v>
      </c>
      <c r="H15" s="38">
        <v>7831.487</v>
      </c>
      <c r="I15" s="38">
        <v>31700</v>
      </c>
      <c r="J15" s="38">
        <v>320366.65013</v>
      </c>
      <c r="K15" s="38">
        <v>475</v>
      </c>
      <c r="L15" s="38">
        <v>6325.318933</v>
      </c>
      <c r="M15" s="38">
        <v>461</v>
      </c>
      <c r="N15" s="38">
        <v>3500.436109</v>
      </c>
      <c r="O15" s="38">
        <v>14251</v>
      </c>
      <c r="P15" s="38">
        <v>92528.821718</v>
      </c>
      <c r="Q15" s="38">
        <v>15210</v>
      </c>
      <c r="R15" s="38">
        <v>67295.742968</v>
      </c>
      <c r="S15" s="38">
        <v>1650</v>
      </c>
      <c r="T15" s="38">
        <v>26391.982576</v>
      </c>
      <c r="U15" s="38">
        <v>908</v>
      </c>
      <c r="V15" s="38">
        <v>5961.227881</v>
      </c>
      <c r="W15" s="36" t="s">
        <v>285</v>
      </c>
      <c r="X15" s="37"/>
      <c r="Y15" s="38">
        <v>2679</v>
      </c>
      <c r="Z15" s="38">
        <v>12545.279337</v>
      </c>
      <c r="AA15" s="38">
        <v>4400</v>
      </c>
      <c r="AB15" s="38">
        <v>82148.271506</v>
      </c>
      <c r="AC15" s="38">
        <v>4686</v>
      </c>
      <c r="AD15" s="38">
        <v>77860.416328</v>
      </c>
      <c r="AE15" s="38">
        <v>9434</v>
      </c>
      <c r="AF15" s="38">
        <v>41677.428891</v>
      </c>
      <c r="AG15" s="38">
        <v>2670</v>
      </c>
      <c r="AH15" s="38">
        <v>20231.527509</v>
      </c>
      <c r="AI15" s="38">
        <v>14</v>
      </c>
      <c r="AJ15" s="38">
        <v>13.59</v>
      </c>
      <c r="AK15" s="38">
        <v>56</v>
      </c>
      <c r="AL15" s="38">
        <v>123.782</v>
      </c>
      <c r="AM15" s="38">
        <v>7</v>
      </c>
      <c r="AN15" s="38">
        <v>39.2</v>
      </c>
      <c r="AO15" s="38">
        <v>388</v>
      </c>
      <c r="AP15" s="38">
        <v>2210.294</v>
      </c>
      <c r="AQ15" s="38">
        <v>1974</v>
      </c>
      <c r="AR15" s="38">
        <v>9150.722165</v>
      </c>
      <c r="AS15" s="38">
        <v>3845</v>
      </c>
      <c r="AT15" s="38">
        <v>20940.947504</v>
      </c>
    </row>
    <row r="16" spans="1:46" s="22" customFormat="1" ht="45" customHeight="1">
      <c r="A16" s="36" t="s">
        <v>274</v>
      </c>
      <c r="B16" s="37"/>
      <c r="C16" s="38">
        <v>36800</v>
      </c>
      <c r="D16" s="38">
        <v>384710.967994</v>
      </c>
      <c r="E16" s="38">
        <v>933</v>
      </c>
      <c r="F16" s="38">
        <v>12235.07468</v>
      </c>
      <c r="G16" s="38">
        <v>242</v>
      </c>
      <c r="H16" s="38">
        <v>3836.408</v>
      </c>
      <c r="I16" s="38">
        <v>12813</v>
      </c>
      <c r="J16" s="38">
        <v>172781.512012</v>
      </c>
      <c r="K16" s="38">
        <v>316</v>
      </c>
      <c r="L16" s="38">
        <v>5210.17129</v>
      </c>
      <c r="M16" s="38">
        <v>211</v>
      </c>
      <c r="N16" s="38">
        <v>1935.096</v>
      </c>
      <c r="O16" s="38">
        <v>5046</v>
      </c>
      <c r="P16" s="38">
        <v>33379.545868</v>
      </c>
      <c r="Q16" s="38">
        <v>5626</v>
      </c>
      <c r="R16" s="38">
        <v>27879.27644</v>
      </c>
      <c r="S16" s="38">
        <v>632</v>
      </c>
      <c r="T16" s="38">
        <v>10022.2515</v>
      </c>
      <c r="U16" s="38">
        <v>305</v>
      </c>
      <c r="V16" s="38">
        <v>2321.19503</v>
      </c>
      <c r="W16" s="36" t="s">
        <v>286</v>
      </c>
      <c r="X16" s="37"/>
      <c r="Y16" s="38">
        <v>783</v>
      </c>
      <c r="Z16" s="38">
        <v>3303.907669</v>
      </c>
      <c r="AA16" s="38">
        <v>1822</v>
      </c>
      <c r="AB16" s="38">
        <v>47020.014905</v>
      </c>
      <c r="AC16" s="38">
        <v>1928</v>
      </c>
      <c r="AD16" s="38">
        <v>31107.32783</v>
      </c>
      <c r="AE16" s="38">
        <v>2885</v>
      </c>
      <c r="AF16" s="38">
        <v>13721.154266</v>
      </c>
      <c r="AG16" s="38">
        <v>926</v>
      </c>
      <c r="AH16" s="38">
        <v>7164.305356</v>
      </c>
      <c r="AI16" s="38">
        <v>5</v>
      </c>
      <c r="AJ16" s="38">
        <v>2.35</v>
      </c>
      <c r="AK16" s="38">
        <v>19</v>
      </c>
      <c r="AL16" s="38">
        <v>47.32</v>
      </c>
      <c r="AM16" s="38">
        <v>3</v>
      </c>
      <c r="AN16" s="38">
        <v>27</v>
      </c>
      <c r="AO16" s="38">
        <v>108</v>
      </c>
      <c r="AP16" s="38">
        <v>1566.78715</v>
      </c>
      <c r="AQ16" s="38">
        <v>580</v>
      </c>
      <c r="AR16" s="38">
        <v>2478.920698</v>
      </c>
      <c r="AS16" s="38">
        <v>1617</v>
      </c>
      <c r="AT16" s="38">
        <v>8671.3493</v>
      </c>
    </row>
    <row r="17" spans="1:46" s="22" customFormat="1" ht="45" customHeight="1">
      <c r="A17" s="36" t="s">
        <v>245</v>
      </c>
      <c r="B17" s="37"/>
      <c r="C17" s="38">
        <v>86410</v>
      </c>
      <c r="D17" s="38">
        <v>728034.732266</v>
      </c>
      <c r="E17" s="38">
        <v>2914</v>
      </c>
      <c r="F17" s="38">
        <v>32303.015802</v>
      </c>
      <c r="G17" s="38">
        <v>717</v>
      </c>
      <c r="H17" s="38">
        <v>10025.187007</v>
      </c>
      <c r="I17" s="38">
        <v>19003</v>
      </c>
      <c r="J17" s="38">
        <v>215505.536522</v>
      </c>
      <c r="K17" s="38">
        <v>496</v>
      </c>
      <c r="L17" s="38">
        <v>5276.025</v>
      </c>
      <c r="M17" s="38">
        <v>777</v>
      </c>
      <c r="N17" s="38">
        <v>6626.205194</v>
      </c>
      <c r="O17" s="38">
        <v>16718</v>
      </c>
      <c r="P17" s="38">
        <v>110114.716054</v>
      </c>
      <c r="Q17" s="38">
        <v>16287</v>
      </c>
      <c r="R17" s="38">
        <v>78892.89827</v>
      </c>
      <c r="S17" s="38">
        <v>2598</v>
      </c>
      <c r="T17" s="38">
        <v>37216.402766</v>
      </c>
      <c r="U17" s="38">
        <v>2374</v>
      </c>
      <c r="V17" s="38">
        <v>16163.667485</v>
      </c>
      <c r="W17" s="36" t="s">
        <v>50</v>
      </c>
      <c r="X17" s="37"/>
      <c r="Y17" s="38">
        <v>1879</v>
      </c>
      <c r="Z17" s="38">
        <v>8908.248161</v>
      </c>
      <c r="AA17" s="38">
        <v>3812</v>
      </c>
      <c r="AB17" s="38">
        <v>70925.565297</v>
      </c>
      <c r="AC17" s="38">
        <v>3624</v>
      </c>
      <c r="AD17" s="38">
        <v>60296.434762</v>
      </c>
      <c r="AE17" s="38">
        <v>6860</v>
      </c>
      <c r="AF17" s="38">
        <v>28006.527988</v>
      </c>
      <c r="AG17" s="38">
        <v>2409</v>
      </c>
      <c r="AH17" s="38">
        <v>17926.345724</v>
      </c>
      <c r="AI17" s="38">
        <v>11</v>
      </c>
      <c r="AJ17" s="38">
        <v>37.1</v>
      </c>
      <c r="AK17" s="38">
        <v>44</v>
      </c>
      <c r="AL17" s="38">
        <v>240.174</v>
      </c>
      <c r="AM17" s="38">
        <v>7</v>
      </c>
      <c r="AN17" s="38">
        <v>23.55</v>
      </c>
      <c r="AO17" s="38">
        <v>317</v>
      </c>
      <c r="AP17" s="38">
        <v>4199.4998</v>
      </c>
      <c r="AQ17" s="38">
        <v>1327</v>
      </c>
      <c r="AR17" s="38">
        <v>6552.550034</v>
      </c>
      <c r="AS17" s="38">
        <v>4236</v>
      </c>
      <c r="AT17" s="38">
        <v>18795.0824</v>
      </c>
    </row>
    <row r="18" spans="1:46" s="22" customFormat="1" ht="45" customHeight="1">
      <c r="A18" s="36" t="s">
        <v>51</v>
      </c>
      <c r="B18" s="37"/>
      <c r="C18" s="38">
        <v>502</v>
      </c>
      <c r="D18" s="38">
        <v>264811.91523</v>
      </c>
      <c r="E18" s="38">
        <v>10</v>
      </c>
      <c r="F18" s="38">
        <v>292</v>
      </c>
      <c r="G18" s="38">
        <v>1</v>
      </c>
      <c r="H18" s="38">
        <v>15</v>
      </c>
      <c r="I18" s="38">
        <v>271</v>
      </c>
      <c r="J18" s="38">
        <v>205281.13321</v>
      </c>
      <c r="K18" s="38">
        <v>9</v>
      </c>
      <c r="L18" s="38">
        <v>2038.59937</v>
      </c>
      <c r="M18" s="38">
        <v>1</v>
      </c>
      <c r="N18" s="38">
        <v>18</v>
      </c>
      <c r="O18" s="38">
        <v>32</v>
      </c>
      <c r="P18" s="38">
        <v>2400.62616</v>
      </c>
      <c r="Q18" s="38">
        <v>20</v>
      </c>
      <c r="R18" s="38">
        <v>246.86</v>
      </c>
      <c r="S18" s="38">
        <v>6</v>
      </c>
      <c r="T18" s="38">
        <v>119.09</v>
      </c>
      <c r="U18" s="38">
        <v>1</v>
      </c>
      <c r="V18" s="38">
        <v>5</v>
      </c>
      <c r="W18" s="36" t="s">
        <v>51</v>
      </c>
      <c r="X18" s="37"/>
      <c r="Y18" s="38">
        <v>30</v>
      </c>
      <c r="Z18" s="38">
        <v>493.462</v>
      </c>
      <c r="AA18" s="38">
        <v>18</v>
      </c>
      <c r="AB18" s="38">
        <v>45317.44132</v>
      </c>
      <c r="AC18" s="38">
        <v>9</v>
      </c>
      <c r="AD18" s="38">
        <v>137.5</v>
      </c>
      <c r="AE18" s="38">
        <v>70</v>
      </c>
      <c r="AF18" s="38">
        <v>8112.36157</v>
      </c>
      <c r="AG18" s="38">
        <v>2</v>
      </c>
      <c r="AH18" s="38">
        <v>24.6116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2</v>
      </c>
      <c r="AP18" s="38">
        <v>6</v>
      </c>
      <c r="AQ18" s="38">
        <v>10</v>
      </c>
      <c r="AR18" s="38">
        <v>102.1</v>
      </c>
      <c r="AS18" s="38">
        <v>10</v>
      </c>
      <c r="AT18" s="38">
        <v>202.13</v>
      </c>
    </row>
    <row r="19" spans="1:46" s="22" customFormat="1" ht="45" customHeight="1">
      <c r="A19" s="36" t="s">
        <v>297</v>
      </c>
      <c r="B19" s="37"/>
      <c r="C19" s="38">
        <v>460</v>
      </c>
      <c r="D19" s="38">
        <v>1068534.439816</v>
      </c>
      <c r="E19" s="38">
        <v>0</v>
      </c>
      <c r="F19" s="38">
        <v>0</v>
      </c>
      <c r="G19" s="38">
        <v>0</v>
      </c>
      <c r="H19" s="38">
        <v>0</v>
      </c>
      <c r="I19" s="38">
        <v>296</v>
      </c>
      <c r="J19" s="38">
        <v>954942.35299</v>
      </c>
      <c r="K19" s="38">
        <v>1</v>
      </c>
      <c r="L19" s="38">
        <v>245</v>
      </c>
      <c r="M19" s="38">
        <v>0</v>
      </c>
      <c r="N19" s="38">
        <v>0</v>
      </c>
      <c r="O19" s="38">
        <v>7</v>
      </c>
      <c r="P19" s="38">
        <v>3480.42363</v>
      </c>
      <c r="Q19" s="38">
        <v>7</v>
      </c>
      <c r="R19" s="38">
        <v>2866.74266</v>
      </c>
      <c r="S19" s="38">
        <v>0</v>
      </c>
      <c r="T19" s="38">
        <v>0</v>
      </c>
      <c r="U19" s="38">
        <v>0</v>
      </c>
      <c r="V19" s="38">
        <v>0</v>
      </c>
      <c r="W19" s="36" t="s">
        <v>297</v>
      </c>
      <c r="X19" s="37"/>
      <c r="Y19" s="38">
        <v>18</v>
      </c>
      <c r="Z19" s="38">
        <v>3962.02304</v>
      </c>
      <c r="AA19" s="38">
        <v>1</v>
      </c>
      <c r="AB19" s="38">
        <v>1</v>
      </c>
      <c r="AC19" s="38">
        <v>0</v>
      </c>
      <c r="AD19" s="38">
        <v>0</v>
      </c>
      <c r="AE19" s="38">
        <v>123</v>
      </c>
      <c r="AF19" s="38">
        <v>102477.490576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4</v>
      </c>
      <c r="AT19" s="38">
        <v>251.70692</v>
      </c>
    </row>
    <row r="20" spans="1:46" s="22" customFormat="1" ht="45" customHeight="1">
      <c r="A20" s="36" t="s">
        <v>298</v>
      </c>
      <c r="B20" s="37"/>
      <c r="C20" s="38">
        <v>163</v>
      </c>
      <c r="D20" s="38">
        <v>70431.859763</v>
      </c>
      <c r="E20" s="38">
        <v>0</v>
      </c>
      <c r="F20" s="38">
        <v>0</v>
      </c>
      <c r="G20" s="38">
        <v>0</v>
      </c>
      <c r="H20" s="38">
        <v>0</v>
      </c>
      <c r="I20" s="38">
        <v>108</v>
      </c>
      <c r="J20" s="38">
        <v>56988.612273</v>
      </c>
      <c r="K20" s="38">
        <v>4</v>
      </c>
      <c r="L20" s="38">
        <v>859.92426</v>
      </c>
      <c r="M20" s="38">
        <v>0</v>
      </c>
      <c r="N20" s="38">
        <v>0</v>
      </c>
      <c r="O20" s="38">
        <v>1</v>
      </c>
      <c r="P20" s="38">
        <v>905.73177</v>
      </c>
      <c r="Q20" s="38">
        <v>3</v>
      </c>
      <c r="R20" s="38">
        <v>9.8</v>
      </c>
      <c r="S20" s="38">
        <v>2</v>
      </c>
      <c r="T20" s="38">
        <v>718.66667</v>
      </c>
      <c r="U20" s="38">
        <v>0</v>
      </c>
      <c r="V20" s="38">
        <v>0</v>
      </c>
      <c r="W20" s="36" t="s">
        <v>298</v>
      </c>
      <c r="X20" s="37"/>
      <c r="Y20" s="38">
        <v>4</v>
      </c>
      <c r="Z20" s="38">
        <v>17.835</v>
      </c>
      <c r="AA20" s="38">
        <v>0</v>
      </c>
      <c r="AB20" s="38">
        <v>0</v>
      </c>
      <c r="AC20" s="38">
        <v>0</v>
      </c>
      <c r="AD20" s="38">
        <v>0</v>
      </c>
      <c r="AE20" s="38">
        <v>38</v>
      </c>
      <c r="AF20" s="38">
        <v>10726.75979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4.53</v>
      </c>
      <c r="AS20" s="38">
        <v>1</v>
      </c>
      <c r="AT20" s="38">
        <v>200</v>
      </c>
    </row>
    <row r="21" spans="1:46" s="22" customFormat="1" ht="45" customHeight="1">
      <c r="A21" s="36" t="s">
        <v>299</v>
      </c>
      <c r="B21" s="37"/>
      <c r="C21" s="38">
        <v>98</v>
      </c>
      <c r="D21" s="38">
        <v>108205.51366</v>
      </c>
      <c r="E21" s="38">
        <v>2</v>
      </c>
      <c r="F21" s="38">
        <v>906.74174</v>
      </c>
      <c r="G21" s="38">
        <v>1</v>
      </c>
      <c r="H21" s="38">
        <v>17.86</v>
      </c>
      <c r="I21" s="38">
        <v>69</v>
      </c>
      <c r="J21" s="38">
        <v>99521.22914</v>
      </c>
      <c r="K21" s="38">
        <v>7</v>
      </c>
      <c r="L21" s="38">
        <v>5128.45448</v>
      </c>
      <c r="M21" s="38">
        <v>0</v>
      </c>
      <c r="N21" s="38">
        <v>0</v>
      </c>
      <c r="O21" s="38">
        <v>2</v>
      </c>
      <c r="P21" s="38">
        <v>96.74323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299</v>
      </c>
      <c r="X21" s="37"/>
      <c r="Y21" s="38">
        <v>2</v>
      </c>
      <c r="Z21" s="38">
        <v>60</v>
      </c>
      <c r="AA21" s="38">
        <v>0</v>
      </c>
      <c r="AB21" s="38">
        <v>0</v>
      </c>
      <c r="AC21" s="38">
        <v>0</v>
      </c>
      <c r="AD21" s="38">
        <v>0</v>
      </c>
      <c r="AE21" s="38">
        <v>12</v>
      </c>
      <c r="AF21" s="38">
        <v>2079.48507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95</v>
      </c>
    </row>
    <row r="22" spans="1:46" s="22" customFormat="1" ht="45" customHeight="1">
      <c r="A22" s="36" t="s">
        <v>52</v>
      </c>
      <c r="B22" s="37"/>
      <c r="C22" s="38">
        <v>64</v>
      </c>
      <c r="D22" s="38">
        <v>4261.88409</v>
      </c>
      <c r="E22" s="38">
        <v>27</v>
      </c>
      <c r="F22" s="38">
        <v>1649.65729</v>
      </c>
      <c r="G22" s="38">
        <v>0</v>
      </c>
      <c r="H22" s="38">
        <v>0</v>
      </c>
      <c r="I22" s="38">
        <v>19</v>
      </c>
      <c r="J22" s="38">
        <v>1088.73</v>
      </c>
      <c r="K22" s="38">
        <v>1</v>
      </c>
      <c r="L22" s="38">
        <v>27.2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52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12</v>
      </c>
      <c r="AF22" s="38">
        <v>1415.5468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289</v>
      </c>
      <c r="B23" s="37"/>
      <c r="C23" s="38">
        <v>38</v>
      </c>
      <c r="D23" s="38">
        <v>3779.2</v>
      </c>
      <c r="E23" s="38">
        <v>1</v>
      </c>
      <c r="F23" s="38">
        <v>5</v>
      </c>
      <c r="G23" s="38">
        <v>0</v>
      </c>
      <c r="H23" s="38">
        <v>0</v>
      </c>
      <c r="I23" s="38">
        <v>5</v>
      </c>
      <c r="J23" s="38">
        <v>621</v>
      </c>
      <c r="K23" s="38">
        <v>0</v>
      </c>
      <c r="L23" s="38">
        <v>0</v>
      </c>
      <c r="M23" s="38">
        <v>0</v>
      </c>
      <c r="N23" s="38">
        <v>0</v>
      </c>
      <c r="O23" s="38">
        <v>8</v>
      </c>
      <c r="P23" s="38">
        <v>3004.5</v>
      </c>
      <c r="Q23" s="38">
        <v>1</v>
      </c>
      <c r="R23" s="38">
        <v>5</v>
      </c>
      <c r="S23" s="38">
        <v>20</v>
      </c>
      <c r="T23" s="38">
        <v>127.5</v>
      </c>
      <c r="U23" s="38">
        <v>0</v>
      </c>
      <c r="V23" s="38">
        <v>0</v>
      </c>
      <c r="W23" s="36" t="s">
        <v>289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2</v>
      </c>
      <c r="AH23" s="38">
        <v>15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1</v>
      </c>
      <c r="AT23" s="38">
        <v>1.2</v>
      </c>
    </row>
    <row r="24" spans="1:46" s="22" customFormat="1" ht="45" customHeight="1">
      <c r="A24" s="36" t="s">
        <v>290</v>
      </c>
      <c r="B24" s="37"/>
      <c r="C24" s="38">
        <v>30</v>
      </c>
      <c r="D24" s="38">
        <v>8614.54124</v>
      </c>
      <c r="E24" s="38">
        <v>0</v>
      </c>
      <c r="F24" s="38">
        <v>0</v>
      </c>
      <c r="G24" s="38">
        <v>0</v>
      </c>
      <c r="H24" s="38">
        <v>0</v>
      </c>
      <c r="I24" s="38">
        <v>6</v>
      </c>
      <c r="J24" s="38">
        <v>1776.26124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580</v>
      </c>
      <c r="Q24" s="38">
        <v>2</v>
      </c>
      <c r="R24" s="38">
        <v>35</v>
      </c>
      <c r="S24" s="38">
        <v>15</v>
      </c>
      <c r="T24" s="38">
        <v>6007.08</v>
      </c>
      <c r="U24" s="38">
        <v>0</v>
      </c>
      <c r="V24" s="38">
        <v>0</v>
      </c>
      <c r="W24" s="36" t="s">
        <v>290</v>
      </c>
      <c r="X24" s="37"/>
      <c r="Y24" s="38">
        <v>0</v>
      </c>
      <c r="Z24" s="38">
        <v>0</v>
      </c>
      <c r="AA24" s="38">
        <v>2</v>
      </c>
      <c r="AB24" s="38">
        <v>37</v>
      </c>
      <c r="AC24" s="38">
        <v>0</v>
      </c>
      <c r="AD24" s="38">
        <v>0</v>
      </c>
      <c r="AE24" s="38">
        <v>1</v>
      </c>
      <c r="AF24" s="38">
        <v>159.2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中華民國107年8月20日編製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中華民國107年8月20日編製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304</v>
      </c>
    </row>
    <row r="27" spans="1:46" s="138" customFormat="1" ht="19.5" customHeight="1">
      <c r="A27" s="140" t="s">
        <v>42</v>
      </c>
      <c r="B27" s="141" t="s">
        <v>315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316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317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317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318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318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319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319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320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320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321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321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87" t="s">
        <v>322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323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38"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20" zoomScaleSheetLayoutView="120" zoomScalePageLayoutView="0" workbookViewId="0" topLeftCell="H32">
      <selection activeCell="C9" sqref="C9:X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2"/>
      <c r="E1" s="312"/>
      <c r="F1" s="312"/>
      <c r="G1" s="312"/>
      <c r="H1" s="312"/>
      <c r="U1" s="313" t="s">
        <v>1</v>
      </c>
      <c r="V1" s="303"/>
      <c r="W1" s="302" t="s">
        <v>2</v>
      </c>
      <c r="X1" s="303"/>
    </row>
    <row r="2" spans="1:24" ht="16.5" customHeight="1">
      <c r="A2" s="46" t="s">
        <v>3</v>
      </c>
      <c r="B2" s="47" t="s">
        <v>53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5"/>
      <c r="U2" s="306" t="s">
        <v>54</v>
      </c>
      <c r="V2" s="307"/>
      <c r="W2" s="308" t="s">
        <v>55</v>
      </c>
      <c r="X2" s="309"/>
    </row>
    <row r="3" spans="1:24" s="48" customFormat="1" ht="19.5" customHeight="1">
      <c r="A3" s="316" t="s">
        <v>250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</row>
    <row r="4" spans="1:24" ht="19.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</row>
    <row r="5" spans="5:24" s="49" customFormat="1" ht="19.5" customHeight="1">
      <c r="E5" s="318" t="str">
        <f>'2491-00-01'!H5</f>
        <v>中華民國107年07月底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U5" s="319" t="s">
        <v>7</v>
      </c>
      <c r="V5" s="319"/>
      <c r="W5" s="319"/>
      <c r="X5" s="319"/>
    </row>
    <row r="6" spans="1:24" s="50" customFormat="1" ht="13.5" customHeight="1">
      <c r="A6" s="320" t="s">
        <v>56</v>
      </c>
      <c r="B6" s="321"/>
      <c r="C6" s="326" t="s">
        <v>57</v>
      </c>
      <c r="D6" s="327"/>
      <c r="E6" s="330" t="s">
        <v>58</v>
      </c>
      <c r="F6" s="331"/>
      <c r="G6" s="310" t="s">
        <v>59</v>
      </c>
      <c r="H6" s="311"/>
      <c r="I6" s="310" t="s">
        <v>60</v>
      </c>
      <c r="J6" s="311"/>
      <c r="K6" s="310" t="s">
        <v>61</v>
      </c>
      <c r="L6" s="311"/>
      <c r="M6" s="310" t="s">
        <v>62</v>
      </c>
      <c r="N6" s="311"/>
      <c r="O6" s="310" t="s">
        <v>63</v>
      </c>
      <c r="P6" s="311"/>
      <c r="Q6" s="310" t="s">
        <v>64</v>
      </c>
      <c r="R6" s="311"/>
      <c r="S6" s="310" t="s">
        <v>65</v>
      </c>
      <c r="T6" s="311"/>
      <c r="U6" s="310" t="s">
        <v>66</v>
      </c>
      <c r="V6" s="311"/>
      <c r="W6" s="335" t="s">
        <v>67</v>
      </c>
      <c r="X6" s="336"/>
    </row>
    <row r="7" spans="1:24" s="50" customFormat="1" ht="14.25" customHeight="1">
      <c r="A7" s="322"/>
      <c r="B7" s="323"/>
      <c r="C7" s="328"/>
      <c r="D7" s="329"/>
      <c r="E7" s="332"/>
      <c r="F7" s="333"/>
      <c r="G7" s="314" t="s">
        <v>112</v>
      </c>
      <c r="H7" s="315"/>
      <c r="I7" s="314" t="s">
        <v>113</v>
      </c>
      <c r="J7" s="315"/>
      <c r="K7" s="314" t="s">
        <v>114</v>
      </c>
      <c r="L7" s="315"/>
      <c r="M7" s="314" t="s">
        <v>115</v>
      </c>
      <c r="N7" s="315"/>
      <c r="O7" s="314" t="s">
        <v>116</v>
      </c>
      <c r="P7" s="315"/>
      <c r="Q7" s="314" t="s">
        <v>117</v>
      </c>
      <c r="R7" s="315"/>
      <c r="S7" s="314" t="s">
        <v>118</v>
      </c>
      <c r="T7" s="315"/>
      <c r="U7" s="314" t="s">
        <v>119</v>
      </c>
      <c r="V7" s="315"/>
      <c r="W7" s="337"/>
      <c r="X7" s="338"/>
    </row>
    <row r="8" spans="1:24" s="50" customFormat="1" ht="17.25" customHeight="1">
      <c r="A8" s="324"/>
      <c r="B8" s="325"/>
      <c r="C8" s="51" t="s">
        <v>120</v>
      </c>
      <c r="D8" s="52" t="s">
        <v>121</v>
      </c>
      <c r="E8" s="53" t="s">
        <v>120</v>
      </c>
      <c r="F8" s="53" t="s">
        <v>121</v>
      </c>
      <c r="G8" s="53" t="s">
        <v>120</v>
      </c>
      <c r="H8" s="53" t="s">
        <v>121</v>
      </c>
      <c r="I8" s="53" t="s">
        <v>120</v>
      </c>
      <c r="J8" s="53" t="s">
        <v>121</v>
      </c>
      <c r="K8" s="53" t="s">
        <v>120</v>
      </c>
      <c r="L8" s="53" t="s">
        <v>121</v>
      </c>
      <c r="M8" s="53" t="s">
        <v>120</v>
      </c>
      <c r="N8" s="53" t="s">
        <v>121</v>
      </c>
      <c r="O8" s="53" t="s">
        <v>120</v>
      </c>
      <c r="P8" s="53" t="s">
        <v>121</v>
      </c>
      <c r="Q8" s="53" t="s">
        <v>120</v>
      </c>
      <c r="R8" s="53" t="s">
        <v>121</v>
      </c>
      <c r="S8" s="53" t="s">
        <v>120</v>
      </c>
      <c r="T8" s="53" t="s">
        <v>121</v>
      </c>
      <c r="U8" s="53" t="s">
        <v>120</v>
      </c>
      <c r="V8" s="53" t="s">
        <v>121</v>
      </c>
      <c r="W8" s="53" t="s">
        <v>120</v>
      </c>
      <c r="X8" s="54" t="s">
        <v>121</v>
      </c>
    </row>
    <row r="9" spans="1:24" s="50" customFormat="1" ht="12.75" customHeight="1">
      <c r="A9" s="55" t="s">
        <v>33</v>
      </c>
      <c r="B9" s="56"/>
      <c r="C9" s="57">
        <v>704376</v>
      </c>
      <c r="D9" s="57">
        <v>23856446.786652</v>
      </c>
      <c r="E9" s="57">
        <v>123406</v>
      </c>
      <c r="F9" s="57">
        <v>46480.623526</v>
      </c>
      <c r="G9" s="57">
        <v>272447</v>
      </c>
      <c r="H9" s="57">
        <v>466592.215226</v>
      </c>
      <c r="I9" s="57">
        <v>151017</v>
      </c>
      <c r="J9" s="57">
        <v>834406.000348</v>
      </c>
      <c r="K9" s="57">
        <v>72596</v>
      </c>
      <c r="L9" s="57">
        <v>856774.576689</v>
      </c>
      <c r="M9" s="57">
        <v>38635</v>
      </c>
      <c r="N9" s="57">
        <v>925682.367379</v>
      </c>
      <c r="O9" s="57">
        <v>8209</v>
      </c>
      <c r="P9" s="57">
        <v>266190.694625</v>
      </c>
      <c r="Q9" s="57">
        <v>4220</v>
      </c>
      <c r="R9" s="57">
        <v>180008.733727</v>
      </c>
      <c r="S9" s="57">
        <v>14831</v>
      </c>
      <c r="T9" s="57">
        <v>961061.036782</v>
      </c>
      <c r="U9" s="57">
        <v>14647</v>
      </c>
      <c r="V9" s="57">
        <v>2898946.030363</v>
      </c>
      <c r="W9" s="57">
        <v>4368</v>
      </c>
      <c r="X9" s="57">
        <v>16420304.507987</v>
      </c>
    </row>
    <row r="10" spans="1:24" s="50" customFormat="1" ht="12.75" customHeight="1">
      <c r="A10" s="55" t="s">
        <v>68</v>
      </c>
      <c r="B10" s="56"/>
      <c r="C10" s="57">
        <v>16383</v>
      </c>
      <c r="D10" s="57">
        <v>595334.095739</v>
      </c>
      <c r="E10" s="57">
        <v>2957</v>
      </c>
      <c r="F10" s="57">
        <v>1041.646789</v>
      </c>
      <c r="G10" s="57">
        <v>5896</v>
      </c>
      <c r="H10" s="57">
        <v>10545.319356</v>
      </c>
      <c r="I10" s="57">
        <v>3123</v>
      </c>
      <c r="J10" s="57">
        <v>17620.616053</v>
      </c>
      <c r="K10" s="57">
        <v>2134</v>
      </c>
      <c r="L10" s="57">
        <v>25440.558257</v>
      </c>
      <c r="M10" s="57">
        <v>1031</v>
      </c>
      <c r="N10" s="57">
        <v>24504.63594</v>
      </c>
      <c r="O10" s="57">
        <v>222</v>
      </c>
      <c r="P10" s="57">
        <v>7183.5044</v>
      </c>
      <c r="Q10" s="57">
        <v>85</v>
      </c>
      <c r="R10" s="57">
        <v>3662.88059</v>
      </c>
      <c r="S10" s="57">
        <v>420</v>
      </c>
      <c r="T10" s="57">
        <v>27187.98681</v>
      </c>
      <c r="U10" s="57">
        <v>388</v>
      </c>
      <c r="V10" s="57">
        <v>79088.819534</v>
      </c>
      <c r="W10" s="57">
        <v>127</v>
      </c>
      <c r="X10" s="57">
        <v>399058.12801</v>
      </c>
    </row>
    <row r="11" spans="1:24" s="50" customFormat="1" ht="12.75" customHeight="1">
      <c r="A11" s="55" t="s">
        <v>69</v>
      </c>
      <c r="B11" s="56"/>
      <c r="C11" s="57">
        <v>4129</v>
      </c>
      <c r="D11" s="57">
        <v>267559.277948</v>
      </c>
      <c r="E11" s="57">
        <v>351</v>
      </c>
      <c r="F11" s="57">
        <v>122.444082</v>
      </c>
      <c r="G11" s="57">
        <v>1329</v>
      </c>
      <c r="H11" s="57">
        <v>2755.559938</v>
      </c>
      <c r="I11" s="57">
        <v>823</v>
      </c>
      <c r="J11" s="57">
        <v>4589.996188</v>
      </c>
      <c r="K11" s="57">
        <v>698</v>
      </c>
      <c r="L11" s="57">
        <v>8262.407</v>
      </c>
      <c r="M11" s="57">
        <v>485</v>
      </c>
      <c r="N11" s="57">
        <v>11659.913</v>
      </c>
      <c r="O11" s="57">
        <v>82</v>
      </c>
      <c r="P11" s="57">
        <v>2611.44</v>
      </c>
      <c r="Q11" s="57">
        <v>44</v>
      </c>
      <c r="R11" s="57">
        <v>1887.38</v>
      </c>
      <c r="S11" s="57">
        <v>162</v>
      </c>
      <c r="T11" s="57">
        <v>10252.656</v>
      </c>
      <c r="U11" s="57">
        <v>124</v>
      </c>
      <c r="V11" s="57">
        <v>20138.43834</v>
      </c>
      <c r="W11" s="57">
        <v>31</v>
      </c>
      <c r="X11" s="57">
        <v>205279.0434</v>
      </c>
    </row>
    <row r="12" spans="1:24" s="50" customFormat="1" ht="12.75" customHeight="1">
      <c r="A12" s="55" t="s">
        <v>70</v>
      </c>
      <c r="B12" s="56"/>
      <c r="C12" s="57">
        <v>195676</v>
      </c>
      <c r="D12" s="57">
        <v>7941228.706546</v>
      </c>
      <c r="E12" s="57">
        <v>23913</v>
      </c>
      <c r="F12" s="57">
        <v>9488.959556</v>
      </c>
      <c r="G12" s="57">
        <v>71994</v>
      </c>
      <c r="H12" s="57">
        <v>124792.134077</v>
      </c>
      <c r="I12" s="57">
        <v>47978</v>
      </c>
      <c r="J12" s="57">
        <v>264446.409695</v>
      </c>
      <c r="K12" s="57">
        <v>23243</v>
      </c>
      <c r="L12" s="57">
        <v>278166.508665</v>
      </c>
      <c r="M12" s="57">
        <v>11875</v>
      </c>
      <c r="N12" s="57">
        <v>283024.613605</v>
      </c>
      <c r="O12" s="57">
        <v>2637</v>
      </c>
      <c r="P12" s="57">
        <v>86491.477266</v>
      </c>
      <c r="Q12" s="57">
        <v>1409</v>
      </c>
      <c r="R12" s="57">
        <v>60575.775803</v>
      </c>
      <c r="S12" s="57">
        <v>5361</v>
      </c>
      <c r="T12" s="57">
        <v>354168.599859</v>
      </c>
      <c r="U12" s="57">
        <v>5507</v>
      </c>
      <c r="V12" s="57">
        <v>1131758.46601</v>
      </c>
      <c r="W12" s="57">
        <v>1759</v>
      </c>
      <c r="X12" s="57">
        <v>5348315.76201</v>
      </c>
    </row>
    <row r="13" spans="1:24" s="50" customFormat="1" ht="12.75" customHeight="1">
      <c r="A13" s="55" t="s">
        <v>71</v>
      </c>
      <c r="B13" s="56"/>
      <c r="C13" s="57">
        <v>17639</v>
      </c>
      <c r="D13" s="57">
        <v>420879.373105</v>
      </c>
      <c r="E13" s="57">
        <v>3186</v>
      </c>
      <c r="F13" s="57">
        <v>1207.059997</v>
      </c>
      <c r="G13" s="57">
        <v>6638</v>
      </c>
      <c r="H13" s="57">
        <v>11361.339896</v>
      </c>
      <c r="I13" s="57">
        <v>3698</v>
      </c>
      <c r="J13" s="57">
        <v>20669.825669</v>
      </c>
      <c r="K13" s="57">
        <v>1941</v>
      </c>
      <c r="L13" s="57">
        <v>23339.941742</v>
      </c>
      <c r="M13" s="57">
        <v>1001</v>
      </c>
      <c r="N13" s="57">
        <v>24080.39752</v>
      </c>
      <c r="O13" s="57">
        <v>188</v>
      </c>
      <c r="P13" s="57">
        <v>6171.265485</v>
      </c>
      <c r="Q13" s="57">
        <v>97</v>
      </c>
      <c r="R13" s="57">
        <v>4184.19097</v>
      </c>
      <c r="S13" s="57">
        <v>427</v>
      </c>
      <c r="T13" s="57">
        <v>28701.80738</v>
      </c>
      <c r="U13" s="57">
        <v>368</v>
      </c>
      <c r="V13" s="57">
        <v>74802.395866</v>
      </c>
      <c r="W13" s="57">
        <v>95</v>
      </c>
      <c r="X13" s="57">
        <v>226361.14858</v>
      </c>
    </row>
    <row r="14" spans="1:24" s="50" customFormat="1" ht="12.75" customHeight="1">
      <c r="A14" s="55" t="s">
        <v>72</v>
      </c>
      <c r="B14" s="56"/>
      <c r="C14" s="57">
        <v>1285</v>
      </c>
      <c r="D14" s="57">
        <v>37031.36074</v>
      </c>
      <c r="E14" s="57">
        <v>214</v>
      </c>
      <c r="F14" s="57">
        <v>77.223203</v>
      </c>
      <c r="G14" s="57">
        <v>498</v>
      </c>
      <c r="H14" s="57">
        <v>949.273261</v>
      </c>
      <c r="I14" s="57">
        <v>254</v>
      </c>
      <c r="J14" s="57">
        <v>1447.620038</v>
      </c>
      <c r="K14" s="57">
        <v>117</v>
      </c>
      <c r="L14" s="57">
        <v>1423.439878</v>
      </c>
      <c r="M14" s="57">
        <v>75</v>
      </c>
      <c r="N14" s="57">
        <v>1778.49754</v>
      </c>
      <c r="O14" s="57">
        <v>15</v>
      </c>
      <c r="P14" s="57">
        <v>490.56611</v>
      </c>
      <c r="Q14" s="57">
        <v>9</v>
      </c>
      <c r="R14" s="57">
        <v>384.68</v>
      </c>
      <c r="S14" s="57">
        <v>41</v>
      </c>
      <c r="T14" s="57">
        <v>2824.7</v>
      </c>
      <c r="U14" s="57">
        <v>46</v>
      </c>
      <c r="V14" s="57">
        <v>9415.78318</v>
      </c>
      <c r="W14" s="57">
        <v>16</v>
      </c>
      <c r="X14" s="57">
        <v>18239.57753</v>
      </c>
    </row>
    <row r="15" spans="1:24" s="50" customFormat="1" ht="12.75" customHeight="1">
      <c r="A15" s="55" t="s">
        <v>73</v>
      </c>
      <c r="B15" s="56"/>
      <c r="C15" s="57">
        <v>33</v>
      </c>
      <c r="D15" s="57">
        <v>58517.14473</v>
      </c>
      <c r="E15" s="57">
        <v>0</v>
      </c>
      <c r="F15" s="57">
        <v>0</v>
      </c>
      <c r="G15" s="57">
        <v>4</v>
      </c>
      <c r="H15" s="57">
        <v>8.2</v>
      </c>
      <c r="I15" s="57">
        <v>7</v>
      </c>
      <c r="J15" s="57">
        <v>44</v>
      </c>
      <c r="K15" s="57">
        <v>5</v>
      </c>
      <c r="L15" s="57">
        <v>63.5</v>
      </c>
      <c r="M15" s="57">
        <v>3</v>
      </c>
      <c r="N15" s="57">
        <v>62</v>
      </c>
      <c r="O15" s="57">
        <v>1</v>
      </c>
      <c r="P15" s="57">
        <v>36</v>
      </c>
      <c r="Q15" s="57">
        <v>2</v>
      </c>
      <c r="R15" s="57">
        <v>88</v>
      </c>
      <c r="S15" s="57">
        <v>4</v>
      </c>
      <c r="T15" s="57">
        <v>264.25</v>
      </c>
      <c r="U15" s="57">
        <v>2</v>
      </c>
      <c r="V15" s="57">
        <v>215</v>
      </c>
      <c r="W15" s="57">
        <v>5</v>
      </c>
      <c r="X15" s="57">
        <v>57736.19473</v>
      </c>
    </row>
    <row r="16" spans="1:24" s="50" customFormat="1" ht="12.75" customHeight="1">
      <c r="A16" s="55" t="s">
        <v>74</v>
      </c>
      <c r="B16" s="56"/>
      <c r="C16" s="57">
        <v>11293</v>
      </c>
      <c r="D16" s="57">
        <v>398840.875085</v>
      </c>
      <c r="E16" s="57">
        <v>786</v>
      </c>
      <c r="F16" s="57">
        <v>310.962585</v>
      </c>
      <c r="G16" s="57">
        <v>3467</v>
      </c>
      <c r="H16" s="57">
        <v>6089.54188</v>
      </c>
      <c r="I16" s="57">
        <v>3649</v>
      </c>
      <c r="J16" s="57">
        <v>19956.687547</v>
      </c>
      <c r="K16" s="57">
        <v>1482</v>
      </c>
      <c r="L16" s="57">
        <v>18166.46617</v>
      </c>
      <c r="M16" s="57">
        <v>899</v>
      </c>
      <c r="N16" s="57">
        <v>21564.434563</v>
      </c>
      <c r="O16" s="57">
        <v>146</v>
      </c>
      <c r="P16" s="57">
        <v>4846.7664</v>
      </c>
      <c r="Q16" s="57">
        <v>97</v>
      </c>
      <c r="R16" s="57">
        <v>4195.20702</v>
      </c>
      <c r="S16" s="57">
        <v>356</v>
      </c>
      <c r="T16" s="57">
        <v>24152.32271</v>
      </c>
      <c r="U16" s="57">
        <v>304</v>
      </c>
      <c r="V16" s="57">
        <v>60070.5687</v>
      </c>
      <c r="W16" s="57">
        <v>107</v>
      </c>
      <c r="X16" s="57">
        <v>239487.91751</v>
      </c>
    </row>
    <row r="17" spans="1:24" s="50" customFormat="1" ht="12.75" customHeight="1">
      <c r="A17" s="55" t="s">
        <v>75</v>
      </c>
      <c r="B17" s="56"/>
      <c r="C17" s="57">
        <v>5286</v>
      </c>
      <c r="D17" s="57">
        <v>97127.346898</v>
      </c>
      <c r="E17" s="57">
        <v>989</v>
      </c>
      <c r="F17" s="57">
        <v>388.234131</v>
      </c>
      <c r="G17" s="57">
        <v>2038</v>
      </c>
      <c r="H17" s="57">
        <v>3337.612461</v>
      </c>
      <c r="I17" s="57">
        <v>1199</v>
      </c>
      <c r="J17" s="57">
        <v>6569.908536</v>
      </c>
      <c r="K17" s="57">
        <v>540</v>
      </c>
      <c r="L17" s="57">
        <v>6361.13829</v>
      </c>
      <c r="M17" s="57">
        <v>240</v>
      </c>
      <c r="N17" s="57">
        <v>5709.21099</v>
      </c>
      <c r="O17" s="57">
        <v>53</v>
      </c>
      <c r="P17" s="57">
        <v>1770.137</v>
      </c>
      <c r="Q17" s="57">
        <v>24</v>
      </c>
      <c r="R17" s="57">
        <v>1000.61909</v>
      </c>
      <c r="S17" s="57">
        <v>100</v>
      </c>
      <c r="T17" s="57">
        <v>6504.491</v>
      </c>
      <c r="U17" s="57">
        <v>79</v>
      </c>
      <c r="V17" s="57">
        <v>15112.13133</v>
      </c>
      <c r="W17" s="57">
        <v>24</v>
      </c>
      <c r="X17" s="57">
        <v>50373.86407</v>
      </c>
    </row>
    <row r="18" spans="1:24" s="50" customFormat="1" ht="12.75" customHeight="1">
      <c r="A18" s="55" t="s">
        <v>76</v>
      </c>
      <c r="B18" s="56"/>
      <c r="C18" s="57">
        <v>2135</v>
      </c>
      <c r="D18" s="57">
        <v>31363.19224</v>
      </c>
      <c r="E18" s="57">
        <v>292</v>
      </c>
      <c r="F18" s="57">
        <v>112.56684</v>
      </c>
      <c r="G18" s="57">
        <v>744</v>
      </c>
      <c r="H18" s="57">
        <v>1254.85</v>
      </c>
      <c r="I18" s="57">
        <v>613</v>
      </c>
      <c r="J18" s="57">
        <v>3357.86</v>
      </c>
      <c r="K18" s="57">
        <v>217</v>
      </c>
      <c r="L18" s="57">
        <v>2620.76374</v>
      </c>
      <c r="M18" s="57">
        <v>134</v>
      </c>
      <c r="N18" s="57">
        <v>3140.612</v>
      </c>
      <c r="O18" s="57">
        <v>22</v>
      </c>
      <c r="P18" s="57">
        <v>734.468</v>
      </c>
      <c r="Q18" s="57">
        <v>10</v>
      </c>
      <c r="R18" s="57">
        <v>410.19247</v>
      </c>
      <c r="S18" s="57">
        <v>60</v>
      </c>
      <c r="T18" s="57">
        <v>3879.22038</v>
      </c>
      <c r="U18" s="57">
        <v>37</v>
      </c>
      <c r="V18" s="57">
        <v>6633.76781</v>
      </c>
      <c r="W18" s="57">
        <v>6</v>
      </c>
      <c r="X18" s="57">
        <v>9218.891</v>
      </c>
    </row>
    <row r="19" spans="1:24" s="50" customFormat="1" ht="12.75" customHeight="1">
      <c r="A19" s="55" t="s">
        <v>77</v>
      </c>
      <c r="B19" s="56"/>
      <c r="C19" s="57">
        <v>3756</v>
      </c>
      <c r="D19" s="57">
        <v>45833.69106</v>
      </c>
      <c r="E19" s="57">
        <v>393</v>
      </c>
      <c r="F19" s="57">
        <v>162.987891</v>
      </c>
      <c r="G19" s="57">
        <v>1259</v>
      </c>
      <c r="H19" s="57">
        <v>2259.501461</v>
      </c>
      <c r="I19" s="57">
        <v>1094</v>
      </c>
      <c r="J19" s="57">
        <v>6007.252888</v>
      </c>
      <c r="K19" s="57">
        <v>525</v>
      </c>
      <c r="L19" s="57">
        <v>6317.1301</v>
      </c>
      <c r="M19" s="57">
        <v>253</v>
      </c>
      <c r="N19" s="57">
        <v>6050.5945</v>
      </c>
      <c r="O19" s="57">
        <v>54</v>
      </c>
      <c r="P19" s="57">
        <v>1756.2005</v>
      </c>
      <c r="Q19" s="57">
        <v>29</v>
      </c>
      <c r="R19" s="57">
        <v>1242.818</v>
      </c>
      <c r="S19" s="57">
        <v>84</v>
      </c>
      <c r="T19" s="57">
        <v>5554.15925</v>
      </c>
      <c r="U19" s="57">
        <v>58</v>
      </c>
      <c r="V19" s="57">
        <v>10062.0421</v>
      </c>
      <c r="W19" s="57">
        <v>7</v>
      </c>
      <c r="X19" s="57">
        <v>6421.00437</v>
      </c>
    </row>
    <row r="20" spans="1:24" s="50" customFormat="1" ht="12.75" customHeight="1">
      <c r="A20" s="55" t="s">
        <v>78</v>
      </c>
      <c r="B20" s="56"/>
      <c r="C20" s="57">
        <v>3440</v>
      </c>
      <c r="D20" s="57">
        <v>63900.542186</v>
      </c>
      <c r="E20" s="57">
        <v>323</v>
      </c>
      <c r="F20" s="57">
        <v>136.11761</v>
      </c>
      <c r="G20" s="57">
        <v>1367</v>
      </c>
      <c r="H20" s="57">
        <v>2384.789351</v>
      </c>
      <c r="I20" s="57">
        <v>843</v>
      </c>
      <c r="J20" s="57">
        <v>4661.479765</v>
      </c>
      <c r="K20" s="57">
        <v>443</v>
      </c>
      <c r="L20" s="57">
        <v>5370.862924</v>
      </c>
      <c r="M20" s="57">
        <v>198</v>
      </c>
      <c r="N20" s="57">
        <v>4737.95486</v>
      </c>
      <c r="O20" s="57">
        <v>45</v>
      </c>
      <c r="P20" s="57">
        <v>1469.434999</v>
      </c>
      <c r="Q20" s="57">
        <v>25</v>
      </c>
      <c r="R20" s="57">
        <v>1080.96</v>
      </c>
      <c r="S20" s="57">
        <v>90</v>
      </c>
      <c r="T20" s="57">
        <v>5770.42986</v>
      </c>
      <c r="U20" s="57">
        <v>92</v>
      </c>
      <c r="V20" s="57">
        <v>19828.7561</v>
      </c>
      <c r="W20" s="57">
        <v>14</v>
      </c>
      <c r="X20" s="57">
        <v>18459.756717</v>
      </c>
    </row>
    <row r="21" spans="1:24" s="50" customFormat="1" ht="12.75" customHeight="1">
      <c r="A21" s="55" t="s">
        <v>79</v>
      </c>
      <c r="B21" s="56"/>
      <c r="C21" s="57">
        <v>10502</v>
      </c>
      <c r="D21" s="57">
        <v>110932.088321</v>
      </c>
      <c r="E21" s="57">
        <v>1624</v>
      </c>
      <c r="F21" s="57">
        <v>646.821399</v>
      </c>
      <c r="G21" s="57">
        <v>4993</v>
      </c>
      <c r="H21" s="57">
        <v>8249.894783</v>
      </c>
      <c r="I21" s="57">
        <v>2178</v>
      </c>
      <c r="J21" s="57">
        <v>11948.155788</v>
      </c>
      <c r="K21" s="57">
        <v>911</v>
      </c>
      <c r="L21" s="57">
        <v>10768.47581</v>
      </c>
      <c r="M21" s="57">
        <v>396</v>
      </c>
      <c r="N21" s="57">
        <v>9355.549146</v>
      </c>
      <c r="O21" s="57">
        <v>74</v>
      </c>
      <c r="P21" s="57">
        <v>2460.47083</v>
      </c>
      <c r="Q21" s="57">
        <v>43</v>
      </c>
      <c r="R21" s="57">
        <v>1843.20723</v>
      </c>
      <c r="S21" s="57">
        <v>139</v>
      </c>
      <c r="T21" s="57">
        <v>9218.48605</v>
      </c>
      <c r="U21" s="57">
        <v>118</v>
      </c>
      <c r="V21" s="57">
        <v>23185.47324</v>
      </c>
      <c r="W21" s="57">
        <v>26</v>
      </c>
      <c r="X21" s="57">
        <v>33255.554045</v>
      </c>
    </row>
    <row r="22" spans="1:24" s="50" customFormat="1" ht="12.75" customHeight="1">
      <c r="A22" s="55" t="s">
        <v>80</v>
      </c>
      <c r="B22" s="56"/>
      <c r="C22" s="57">
        <v>361</v>
      </c>
      <c r="D22" s="57">
        <v>25034.49556</v>
      </c>
      <c r="E22" s="57">
        <v>32</v>
      </c>
      <c r="F22" s="57">
        <v>10.26216</v>
      </c>
      <c r="G22" s="57">
        <v>103</v>
      </c>
      <c r="H22" s="57">
        <v>173.08</v>
      </c>
      <c r="I22" s="57">
        <v>79</v>
      </c>
      <c r="J22" s="57">
        <v>457.3</v>
      </c>
      <c r="K22" s="57">
        <v>57</v>
      </c>
      <c r="L22" s="57">
        <v>669.5</v>
      </c>
      <c r="M22" s="57">
        <v>36</v>
      </c>
      <c r="N22" s="57">
        <v>875.466</v>
      </c>
      <c r="O22" s="57">
        <v>12</v>
      </c>
      <c r="P22" s="57">
        <v>387.76</v>
      </c>
      <c r="Q22" s="57">
        <v>4</v>
      </c>
      <c r="R22" s="57">
        <v>174.68</v>
      </c>
      <c r="S22" s="57">
        <v>21</v>
      </c>
      <c r="T22" s="57">
        <v>1348.8</v>
      </c>
      <c r="U22" s="57">
        <v>11</v>
      </c>
      <c r="V22" s="57">
        <v>2327.7092</v>
      </c>
      <c r="W22" s="57">
        <v>6</v>
      </c>
      <c r="X22" s="57">
        <v>18609.9382</v>
      </c>
    </row>
    <row r="23" spans="1:24" s="50" customFormat="1" ht="12.75" customHeight="1">
      <c r="A23" s="55" t="s">
        <v>81</v>
      </c>
      <c r="B23" s="56"/>
      <c r="C23" s="57">
        <v>8590</v>
      </c>
      <c r="D23" s="57">
        <v>607461.983932</v>
      </c>
      <c r="E23" s="57">
        <v>783</v>
      </c>
      <c r="F23" s="57">
        <v>321.536415</v>
      </c>
      <c r="G23" s="57">
        <v>2820</v>
      </c>
      <c r="H23" s="57">
        <v>4883.880164</v>
      </c>
      <c r="I23" s="57">
        <v>2297</v>
      </c>
      <c r="J23" s="57">
        <v>12765.780533</v>
      </c>
      <c r="K23" s="57">
        <v>1109</v>
      </c>
      <c r="L23" s="57">
        <v>13268.393425</v>
      </c>
      <c r="M23" s="57">
        <v>575</v>
      </c>
      <c r="N23" s="57">
        <v>13722.683369</v>
      </c>
      <c r="O23" s="57">
        <v>140</v>
      </c>
      <c r="P23" s="57">
        <v>4651.08812</v>
      </c>
      <c r="Q23" s="57">
        <v>75</v>
      </c>
      <c r="R23" s="57">
        <v>3212.33121</v>
      </c>
      <c r="S23" s="57">
        <v>301</v>
      </c>
      <c r="T23" s="57">
        <v>20043.014445</v>
      </c>
      <c r="U23" s="57">
        <v>359</v>
      </c>
      <c r="V23" s="57">
        <v>72884.569473</v>
      </c>
      <c r="W23" s="57">
        <v>131</v>
      </c>
      <c r="X23" s="57">
        <v>461708.706778</v>
      </c>
    </row>
    <row r="24" spans="1:24" s="50" customFormat="1" ht="12.75" customHeight="1">
      <c r="A24" s="55" t="s">
        <v>82</v>
      </c>
      <c r="B24" s="56"/>
      <c r="C24" s="57">
        <v>6600</v>
      </c>
      <c r="D24" s="57">
        <v>484560.566217</v>
      </c>
      <c r="E24" s="57">
        <v>1071</v>
      </c>
      <c r="F24" s="57">
        <v>377.270479</v>
      </c>
      <c r="G24" s="57">
        <v>2209</v>
      </c>
      <c r="H24" s="57">
        <v>3781.52013</v>
      </c>
      <c r="I24" s="57">
        <v>1539</v>
      </c>
      <c r="J24" s="57">
        <v>8498.26726</v>
      </c>
      <c r="K24" s="57">
        <v>750</v>
      </c>
      <c r="L24" s="57">
        <v>8874.74213</v>
      </c>
      <c r="M24" s="57">
        <v>381</v>
      </c>
      <c r="N24" s="57">
        <v>9074.49804</v>
      </c>
      <c r="O24" s="57">
        <v>102</v>
      </c>
      <c r="P24" s="57">
        <v>3357.70836</v>
      </c>
      <c r="Q24" s="57">
        <v>61</v>
      </c>
      <c r="R24" s="57">
        <v>2641.30641</v>
      </c>
      <c r="S24" s="57">
        <v>202</v>
      </c>
      <c r="T24" s="57">
        <v>13141.90432</v>
      </c>
      <c r="U24" s="57">
        <v>227</v>
      </c>
      <c r="V24" s="57">
        <v>49176.650788</v>
      </c>
      <c r="W24" s="57">
        <v>58</v>
      </c>
      <c r="X24" s="57">
        <v>385636.6983</v>
      </c>
    </row>
    <row r="25" spans="1:24" s="50" customFormat="1" ht="12.75" customHeight="1">
      <c r="A25" s="55" t="s">
        <v>277</v>
      </c>
      <c r="B25" s="56"/>
      <c r="C25" s="57">
        <v>171</v>
      </c>
      <c r="D25" s="57">
        <v>35110.70254</v>
      </c>
      <c r="E25" s="57">
        <v>12</v>
      </c>
      <c r="F25" s="57">
        <v>3.91</v>
      </c>
      <c r="G25" s="57">
        <v>22</v>
      </c>
      <c r="H25" s="57">
        <v>43</v>
      </c>
      <c r="I25" s="57">
        <v>18</v>
      </c>
      <c r="J25" s="57">
        <v>96.5</v>
      </c>
      <c r="K25" s="57">
        <v>22</v>
      </c>
      <c r="L25" s="57">
        <v>273</v>
      </c>
      <c r="M25" s="57">
        <v>11</v>
      </c>
      <c r="N25" s="57">
        <v>271.74115</v>
      </c>
      <c r="O25" s="57">
        <v>5</v>
      </c>
      <c r="P25" s="57">
        <v>154.5</v>
      </c>
      <c r="Q25" s="57">
        <v>6</v>
      </c>
      <c r="R25" s="57">
        <v>263.62</v>
      </c>
      <c r="S25" s="57">
        <v>15</v>
      </c>
      <c r="T25" s="57">
        <v>1027.33382</v>
      </c>
      <c r="U25" s="57">
        <v>39</v>
      </c>
      <c r="V25" s="57">
        <v>8863.12733</v>
      </c>
      <c r="W25" s="57">
        <v>21</v>
      </c>
      <c r="X25" s="57">
        <v>24113.97024</v>
      </c>
    </row>
    <row r="26" spans="1:24" s="50" customFormat="1" ht="12.75" customHeight="1">
      <c r="A26" s="55" t="s">
        <v>83</v>
      </c>
      <c r="B26" s="56"/>
      <c r="C26" s="57">
        <v>1972</v>
      </c>
      <c r="D26" s="57">
        <v>70677.348298</v>
      </c>
      <c r="E26" s="57">
        <v>159</v>
      </c>
      <c r="F26" s="57">
        <v>67.955001</v>
      </c>
      <c r="G26" s="57">
        <v>675</v>
      </c>
      <c r="H26" s="57">
        <v>1217.156768</v>
      </c>
      <c r="I26" s="57">
        <v>531</v>
      </c>
      <c r="J26" s="57">
        <v>2930.961</v>
      </c>
      <c r="K26" s="57">
        <v>272</v>
      </c>
      <c r="L26" s="57">
        <v>3320.10342</v>
      </c>
      <c r="M26" s="57">
        <v>136</v>
      </c>
      <c r="N26" s="57">
        <v>3298.544999</v>
      </c>
      <c r="O26" s="57">
        <v>32</v>
      </c>
      <c r="P26" s="57">
        <v>1083.9609</v>
      </c>
      <c r="Q26" s="57">
        <v>22</v>
      </c>
      <c r="R26" s="57">
        <v>962.29416</v>
      </c>
      <c r="S26" s="57">
        <v>74</v>
      </c>
      <c r="T26" s="57">
        <v>4751.5403</v>
      </c>
      <c r="U26" s="57">
        <v>51</v>
      </c>
      <c r="V26" s="57">
        <v>11274.15276</v>
      </c>
      <c r="W26" s="57">
        <v>20</v>
      </c>
      <c r="X26" s="57">
        <v>41770.67899</v>
      </c>
    </row>
    <row r="27" spans="1:24" s="50" customFormat="1" ht="12.75" customHeight="1">
      <c r="A27" s="55" t="s">
        <v>84</v>
      </c>
      <c r="B27" s="56"/>
      <c r="C27" s="57">
        <v>9231</v>
      </c>
      <c r="D27" s="57">
        <v>257799.235737</v>
      </c>
      <c r="E27" s="57">
        <v>882</v>
      </c>
      <c r="F27" s="57">
        <v>376.332093</v>
      </c>
      <c r="G27" s="57">
        <v>3408</v>
      </c>
      <c r="H27" s="57">
        <v>5931.546439</v>
      </c>
      <c r="I27" s="57">
        <v>2455</v>
      </c>
      <c r="J27" s="57">
        <v>13568.10912</v>
      </c>
      <c r="K27" s="57">
        <v>1152</v>
      </c>
      <c r="L27" s="57">
        <v>13957.114</v>
      </c>
      <c r="M27" s="57">
        <v>566</v>
      </c>
      <c r="N27" s="57">
        <v>13517.35122</v>
      </c>
      <c r="O27" s="57">
        <v>139</v>
      </c>
      <c r="P27" s="57">
        <v>4535.724765</v>
      </c>
      <c r="Q27" s="57">
        <v>67</v>
      </c>
      <c r="R27" s="57">
        <v>2890.61733</v>
      </c>
      <c r="S27" s="57">
        <v>247</v>
      </c>
      <c r="T27" s="57">
        <v>16462.87056</v>
      </c>
      <c r="U27" s="57">
        <v>239</v>
      </c>
      <c r="V27" s="57">
        <v>47775.13417</v>
      </c>
      <c r="W27" s="57">
        <v>76</v>
      </c>
      <c r="X27" s="57">
        <v>138784.43604</v>
      </c>
    </row>
    <row r="28" spans="1:24" s="50" customFormat="1" ht="12.75" customHeight="1">
      <c r="A28" s="55" t="s">
        <v>85</v>
      </c>
      <c r="B28" s="56"/>
      <c r="C28" s="57">
        <v>3316</v>
      </c>
      <c r="D28" s="57">
        <v>129411.345225</v>
      </c>
      <c r="E28" s="57">
        <v>425</v>
      </c>
      <c r="F28" s="57">
        <v>169.206674</v>
      </c>
      <c r="G28" s="57">
        <v>1130</v>
      </c>
      <c r="H28" s="57">
        <v>2002.100388</v>
      </c>
      <c r="I28" s="57">
        <v>687</v>
      </c>
      <c r="J28" s="57">
        <v>3859.66178</v>
      </c>
      <c r="K28" s="57">
        <v>456</v>
      </c>
      <c r="L28" s="57">
        <v>5512.22304</v>
      </c>
      <c r="M28" s="57">
        <v>250</v>
      </c>
      <c r="N28" s="57">
        <v>6066.336</v>
      </c>
      <c r="O28" s="57">
        <v>66</v>
      </c>
      <c r="P28" s="57">
        <v>2156.802</v>
      </c>
      <c r="Q28" s="57">
        <v>46</v>
      </c>
      <c r="R28" s="57">
        <v>1961.782863</v>
      </c>
      <c r="S28" s="57">
        <v>114</v>
      </c>
      <c r="T28" s="57">
        <v>7441.6325</v>
      </c>
      <c r="U28" s="57">
        <v>115</v>
      </c>
      <c r="V28" s="57">
        <v>24598.84344</v>
      </c>
      <c r="W28" s="57">
        <v>27</v>
      </c>
      <c r="X28" s="57">
        <v>75642.75654</v>
      </c>
    </row>
    <row r="29" spans="1:24" s="50" customFormat="1" ht="12.75" customHeight="1">
      <c r="A29" s="55" t="s">
        <v>86</v>
      </c>
      <c r="B29" s="56"/>
      <c r="C29" s="57">
        <v>8027</v>
      </c>
      <c r="D29" s="57">
        <v>556623.936316</v>
      </c>
      <c r="E29" s="57">
        <v>761</v>
      </c>
      <c r="F29" s="57">
        <v>309.987006</v>
      </c>
      <c r="G29" s="57">
        <v>2685</v>
      </c>
      <c r="H29" s="57">
        <v>4831.474479</v>
      </c>
      <c r="I29" s="57">
        <v>1898</v>
      </c>
      <c r="J29" s="57">
        <v>10680.250071</v>
      </c>
      <c r="K29" s="57">
        <v>1089</v>
      </c>
      <c r="L29" s="57">
        <v>13103.8502</v>
      </c>
      <c r="M29" s="57">
        <v>640</v>
      </c>
      <c r="N29" s="57">
        <v>15239.8388</v>
      </c>
      <c r="O29" s="57">
        <v>135</v>
      </c>
      <c r="P29" s="57">
        <v>4492.4866</v>
      </c>
      <c r="Q29" s="57">
        <v>85</v>
      </c>
      <c r="R29" s="57">
        <v>3627.3</v>
      </c>
      <c r="S29" s="57">
        <v>330</v>
      </c>
      <c r="T29" s="57">
        <v>21639.88897</v>
      </c>
      <c r="U29" s="57">
        <v>331</v>
      </c>
      <c r="V29" s="57">
        <v>67883.32731</v>
      </c>
      <c r="W29" s="57">
        <v>73</v>
      </c>
      <c r="X29" s="57">
        <v>414815.53288</v>
      </c>
    </row>
    <row r="30" spans="1:24" s="50" customFormat="1" ht="12.75" customHeight="1">
      <c r="A30" s="55" t="s">
        <v>87</v>
      </c>
      <c r="B30" s="56"/>
      <c r="C30" s="57">
        <v>31458</v>
      </c>
      <c r="D30" s="57">
        <v>483150.819076</v>
      </c>
      <c r="E30" s="57">
        <v>3257</v>
      </c>
      <c r="F30" s="57">
        <v>1346.151448</v>
      </c>
      <c r="G30" s="57">
        <v>12196</v>
      </c>
      <c r="H30" s="57">
        <v>21307.766849</v>
      </c>
      <c r="I30" s="57">
        <v>8684</v>
      </c>
      <c r="J30" s="57">
        <v>47417.809175</v>
      </c>
      <c r="K30" s="57">
        <v>3614</v>
      </c>
      <c r="L30" s="57">
        <v>43490.500763</v>
      </c>
      <c r="M30" s="57">
        <v>1764</v>
      </c>
      <c r="N30" s="57">
        <v>41758.17643</v>
      </c>
      <c r="O30" s="57">
        <v>371</v>
      </c>
      <c r="P30" s="57">
        <v>12121.17153</v>
      </c>
      <c r="Q30" s="57">
        <v>188</v>
      </c>
      <c r="R30" s="57">
        <v>8061.05522</v>
      </c>
      <c r="S30" s="57">
        <v>722</v>
      </c>
      <c r="T30" s="57">
        <v>47419.061133</v>
      </c>
      <c r="U30" s="57">
        <v>552</v>
      </c>
      <c r="V30" s="57">
        <v>103350.827088</v>
      </c>
      <c r="W30" s="57">
        <v>110</v>
      </c>
      <c r="X30" s="57">
        <v>156878.29944</v>
      </c>
    </row>
    <row r="31" spans="1:24" s="50" customFormat="1" ht="12.75" customHeight="1">
      <c r="A31" s="55" t="s">
        <v>88</v>
      </c>
      <c r="B31" s="56"/>
      <c r="C31" s="57">
        <v>5056</v>
      </c>
      <c r="D31" s="57">
        <v>808834.386733</v>
      </c>
      <c r="E31" s="57">
        <v>567</v>
      </c>
      <c r="F31" s="57">
        <v>231.1071</v>
      </c>
      <c r="G31" s="57">
        <v>1582</v>
      </c>
      <c r="H31" s="57">
        <v>2745.860498</v>
      </c>
      <c r="I31" s="57">
        <v>1004</v>
      </c>
      <c r="J31" s="57">
        <v>5546.540384</v>
      </c>
      <c r="K31" s="57">
        <v>667</v>
      </c>
      <c r="L31" s="57">
        <v>8034.768208</v>
      </c>
      <c r="M31" s="57">
        <v>360</v>
      </c>
      <c r="N31" s="57">
        <v>8582.169797</v>
      </c>
      <c r="O31" s="57">
        <v>90</v>
      </c>
      <c r="P31" s="57">
        <v>2938.15567</v>
      </c>
      <c r="Q31" s="57">
        <v>62</v>
      </c>
      <c r="R31" s="57">
        <v>2691.21453</v>
      </c>
      <c r="S31" s="57">
        <v>231</v>
      </c>
      <c r="T31" s="57">
        <v>14732.96246</v>
      </c>
      <c r="U31" s="57">
        <v>339</v>
      </c>
      <c r="V31" s="57">
        <v>75591.943537</v>
      </c>
      <c r="W31" s="57">
        <v>154</v>
      </c>
      <c r="X31" s="57">
        <v>687739.664549</v>
      </c>
    </row>
    <row r="32" spans="1:24" s="50" customFormat="1" ht="12.75" customHeight="1">
      <c r="A32" s="55" t="s">
        <v>89</v>
      </c>
      <c r="B32" s="56"/>
      <c r="C32" s="57">
        <v>22459</v>
      </c>
      <c r="D32" s="57">
        <v>2131967.820333</v>
      </c>
      <c r="E32" s="57">
        <v>2577</v>
      </c>
      <c r="F32" s="57">
        <v>1001.605988</v>
      </c>
      <c r="G32" s="57">
        <v>7841</v>
      </c>
      <c r="H32" s="57">
        <v>13633.94361</v>
      </c>
      <c r="I32" s="57">
        <v>4994</v>
      </c>
      <c r="J32" s="57">
        <v>27695.98044</v>
      </c>
      <c r="K32" s="57">
        <v>2906</v>
      </c>
      <c r="L32" s="57">
        <v>34361.49294</v>
      </c>
      <c r="M32" s="57">
        <v>1442</v>
      </c>
      <c r="N32" s="57">
        <v>34314.639531</v>
      </c>
      <c r="O32" s="57">
        <v>321</v>
      </c>
      <c r="P32" s="57">
        <v>10482.666647</v>
      </c>
      <c r="Q32" s="57">
        <v>184</v>
      </c>
      <c r="R32" s="57">
        <v>7947.00498</v>
      </c>
      <c r="S32" s="57">
        <v>763</v>
      </c>
      <c r="T32" s="57">
        <v>50550.544615</v>
      </c>
      <c r="U32" s="57">
        <v>980</v>
      </c>
      <c r="V32" s="57">
        <v>210128.8143</v>
      </c>
      <c r="W32" s="57">
        <v>451</v>
      </c>
      <c r="X32" s="57">
        <v>1741851.127282</v>
      </c>
    </row>
    <row r="33" spans="1:24" s="50" customFormat="1" ht="12.75" customHeight="1">
      <c r="A33" s="55" t="s">
        <v>90</v>
      </c>
      <c r="B33" s="56"/>
      <c r="C33" s="57">
        <v>5705</v>
      </c>
      <c r="D33" s="57">
        <v>184998.014091</v>
      </c>
      <c r="E33" s="57">
        <v>427</v>
      </c>
      <c r="F33" s="57">
        <v>166.67137</v>
      </c>
      <c r="G33" s="57">
        <v>1796</v>
      </c>
      <c r="H33" s="57">
        <v>3089.791928</v>
      </c>
      <c r="I33" s="57">
        <v>1728</v>
      </c>
      <c r="J33" s="57">
        <v>9354.626927</v>
      </c>
      <c r="K33" s="57">
        <v>827</v>
      </c>
      <c r="L33" s="57">
        <v>9687.008364</v>
      </c>
      <c r="M33" s="57">
        <v>383</v>
      </c>
      <c r="N33" s="57">
        <v>9179.861482</v>
      </c>
      <c r="O33" s="57">
        <v>86</v>
      </c>
      <c r="P33" s="57">
        <v>2832.22006</v>
      </c>
      <c r="Q33" s="57">
        <v>51</v>
      </c>
      <c r="R33" s="57">
        <v>2178.97519</v>
      </c>
      <c r="S33" s="57">
        <v>157</v>
      </c>
      <c r="T33" s="57">
        <v>10546.26363</v>
      </c>
      <c r="U33" s="57">
        <v>180</v>
      </c>
      <c r="V33" s="57">
        <v>37635.41904</v>
      </c>
      <c r="W33" s="57">
        <v>70</v>
      </c>
      <c r="X33" s="57">
        <v>100327.1761</v>
      </c>
    </row>
    <row r="34" spans="1:24" s="50" customFormat="1" ht="12.75" customHeight="1">
      <c r="A34" s="55" t="s">
        <v>91</v>
      </c>
      <c r="B34" s="56"/>
      <c r="C34" s="57">
        <v>6407</v>
      </c>
      <c r="D34" s="57">
        <v>228341.467179</v>
      </c>
      <c r="E34" s="57">
        <v>772</v>
      </c>
      <c r="F34" s="57">
        <v>320.831618</v>
      </c>
      <c r="G34" s="57">
        <v>2191</v>
      </c>
      <c r="H34" s="57">
        <v>3936.220036</v>
      </c>
      <c r="I34" s="57">
        <v>1559</v>
      </c>
      <c r="J34" s="57">
        <v>8586.21182</v>
      </c>
      <c r="K34" s="57">
        <v>860</v>
      </c>
      <c r="L34" s="57">
        <v>10267.41071</v>
      </c>
      <c r="M34" s="57">
        <v>443</v>
      </c>
      <c r="N34" s="57">
        <v>10462.057537</v>
      </c>
      <c r="O34" s="57">
        <v>99</v>
      </c>
      <c r="P34" s="57">
        <v>3241.08805</v>
      </c>
      <c r="Q34" s="57">
        <v>60</v>
      </c>
      <c r="R34" s="57">
        <v>2601.95587</v>
      </c>
      <c r="S34" s="57">
        <v>198</v>
      </c>
      <c r="T34" s="57">
        <v>13500.654592</v>
      </c>
      <c r="U34" s="57">
        <v>173</v>
      </c>
      <c r="V34" s="57">
        <v>36765.413696</v>
      </c>
      <c r="W34" s="57">
        <v>52</v>
      </c>
      <c r="X34" s="57">
        <v>138659.62325</v>
      </c>
    </row>
    <row r="35" spans="1:24" s="50" customFormat="1" ht="12.75" customHeight="1">
      <c r="A35" s="55" t="s">
        <v>92</v>
      </c>
      <c r="B35" s="56"/>
      <c r="C35" s="57">
        <v>2576</v>
      </c>
      <c r="D35" s="57">
        <v>59768.462132</v>
      </c>
      <c r="E35" s="57">
        <v>304</v>
      </c>
      <c r="F35" s="57">
        <v>120.400103</v>
      </c>
      <c r="G35" s="57">
        <v>914</v>
      </c>
      <c r="H35" s="57">
        <v>1630.087102</v>
      </c>
      <c r="I35" s="57">
        <v>679</v>
      </c>
      <c r="J35" s="57">
        <v>3775.452633</v>
      </c>
      <c r="K35" s="57">
        <v>294</v>
      </c>
      <c r="L35" s="57">
        <v>3474.212</v>
      </c>
      <c r="M35" s="57">
        <v>155</v>
      </c>
      <c r="N35" s="57">
        <v>3674.78</v>
      </c>
      <c r="O35" s="57">
        <v>37</v>
      </c>
      <c r="P35" s="57">
        <v>1208.64</v>
      </c>
      <c r="Q35" s="57">
        <v>15</v>
      </c>
      <c r="R35" s="57">
        <v>649.76</v>
      </c>
      <c r="S35" s="57">
        <v>74</v>
      </c>
      <c r="T35" s="57">
        <v>4771.91816</v>
      </c>
      <c r="U35" s="57">
        <v>88</v>
      </c>
      <c r="V35" s="57">
        <v>16849.387204</v>
      </c>
      <c r="W35" s="57">
        <v>16</v>
      </c>
      <c r="X35" s="57">
        <v>23613.82493</v>
      </c>
    </row>
    <row r="36" spans="1:24" s="50" customFormat="1" ht="12.75" customHeight="1">
      <c r="A36" s="55" t="s">
        <v>278</v>
      </c>
      <c r="B36" s="56"/>
      <c r="C36" s="57">
        <v>5170</v>
      </c>
      <c r="D36" s="57">
        <v>124842.285904</v>
      </c>
      <c r="E36" s="57">
        <v>906</v>
      </c>
      <c r="F36" s="57">
        <v>353.991586</v>
      </c>
      <c r="G36" s="57">
        <v>2152</v>
      </c>
      <c r="H36" s="57">
        <v>3665.317378</v>
      </c>
      <c r="I36" s="57">
        <v>902</v>
      </c>
      <c r="J36" s="57">
        <v>5080.27825</v>
      </c>
      <c r="K36" s="57">
        <v>497</v>
      </c>
      <c r="L36" s="57">
        <v>5978.377</v>
      </c>
      <c r="M36" s="57">
        <v>301</v>
      </c>
      <c r="N36" s="57">
        <v>7301.00248</v>
      </c>
      <c r="O36" s="57">
        <v>86</v>
      </c>
      <c r="P36" s="57">
        <v>2757.007</v>
      </c>
      <c r="Q36" s="57">
        <v>24</v>
      </c>
      <c r="R36" s="57">
        <v>1016.42212</v>
      </c>
      <c r="S36" s="57">
        <v>119</v>
      </c>
      <c r="T36" s="57">
        <v>7497.72948</v>
      </c>
      <c r="U36" s="57">
        <v>140</v>
      </c>
      <c r="V36" s="57">
        <v>27718.20291</v>
      </c>
      <c r="W36" s="57">
        <v>43</v>
      </c>
      <c r="X36" s="57">
        <v>63473.9577</v>
      </c>
    </row>
    <row r="37" spans="1:24" s="50" customFormat="1" ht="12.75" customHeight="1">
      <c r="A37" s="55" t="s">
        <v>93</v>
      </c>
      <c r="B37" s="56"/>
      <c r="C37" s="57">
        <v>2070</v>
      </c>
      <c r="D37" s="57">
        <v>15487.471398</v>
      </c>
      <c r="E37" s="57">
        <v>363</v>
      </c>
      <c r="F37" s="57">
        <v>141.2337</v>
      </c>
      <c r="G37" s="57">
        <v>940</v>
      </c>
      <c r="H37" s="57">
        <v>1538.102388</v>
      </c>
      <c r="I37" s="57">
        <v>451</v>
      </c>
      <c r="J37" s="57">
        <v>2435.76012</v>
      </c>
      <c r="K37" s="57">
        <v>169</v>
      </c>
      <c r="L37" s="57">
        <v>1972.8097</v>
      </c>
      <c r="M37" s="57">
        <v>75</v>
      </c>
      <c r="N37" s="57">
        <v>1754.51937</v>
      </c>
      <c r="O37" s="57">
        <v>17</v>
      </c>
      <c r="P37" s="57">
        <v>557.61137</v>
      </c>
      <c r="Q37" s="57">
        <v>10</v>
      </c>
      <c r="R37" s="57">
        <v>420.73</v>
      </c>
      <c r="S37" s="57">
        <v>24</v>
      </c>
      <c r="T37" s="57">
        <v>1607.86544</v>
      </c>
      <c r="U37" s="57">
        <v>19</v>
      </c>
      <c r="V37" s="57">
        <v>3255.19931</v>
      </c>
      <c r="W37" s="57">
        <v>2</v>
      </c>
      <c r="X37" s="57">
        <v>1803.64</v>
      </c>
    </row>
    <row r="38" spans="1:24" s="50" customFormat="1" ht="12.75" customHeight="1">
      <c r="A38" s="55" t="s">
        <v>94</v>
      </c>
      <c r="B38" s="56"/>
      <c r="C38" s="57">
        <v>4946</v>
      </c>
      <c r="D38" s="57">
        <v>98041.047708</v>
      </c>
      <c r="E38" s="57">
        <v>966</v>
      </c>
      <c r="F38" s="57">
        <v>355.240655</v>
      </c>
      <c r="G38" s="57">
        <v>1969</v>
      </c>
      <c r="H38" s="57">
        <v>3249.081457</v>
      </c>
      <c r="I38" s="57">
        <v>982</v>
      </c>
      <c r="J38" s="57">
        <v>5331.56339</v>
      </c>
      <c r="K38" s="57">
        <v>432</v>
      </c>
      <c r="L38" s="57">
        <v>5204.486718</v>
      </c>
      <c r="M38" s="57">
        <v>219</v>
      </c>
      <c r="N38" s="57">
        <v>5233.655048</v>
      </c>
      <c r="O38" s="57">
        <v>57</v>
      </c>
      <c r="P38" s="57">
        <v>1827.43416</v>
      </c>
      <c r="Q38" s="57">
        <v>28</v>
      </c>
      <c r="R38" s="57">
        <v>1214.21266</v>
      </c>
      <c r="S38" s="57">
        <v>106</v>
      </c>
      <c r="T38" s="57">
        <v>7231.6294</v>
      </c>
      <c r="U38" s="57">
        <v>154</v>
      </c>
      <c r="V38" s="57">
        <v>31937.66966</v>
      </c>
      <c r="W38" s="57">
        <v>33</v>
      </c>
      <c r="X38" s="57">
        <v>36456.07456</v>
      </c>
    </row>
    <row r="39" spans="1:24" s="50" customFormat="1" ht="12.75" customHeight="1">
      <c r="A39" s="55" t="s">
        <v>95</v>
      </c>
      <c r="B39" s="56"/>
      <c r="C39" s="57">
        <v>16192</v>
      </c>
      <c r="D39" s="57">
        <v>374691.703802</v>
      </c>
      <c r="E39" s="57">
        <v>1842</v>
      </c>
      <c r="F39" s="57">
        <v>773.292504</v>
      </c>
      <c r="G39" s="57">
        <v>6353</v>
      </c>
      <c r="H39" s="57">
        <v>11237.20137</v>
      </c>
      <c r="I39" s="57">
        <v>3956</v>
      </c>
      <c r="J39" s="57">
        <v>21702.566561</v>
      </c>
      <c r="K39" s="57">
        <v>1889</v>
      </c>
      <c r="L39" s="57">
        <v>22284.797393</v>
      </c>
      <c r="M39" s="57">
        <v>939</v>
      </c>
      <c r="N39" s="57">
        <v>22218.041233</v>
      </c>
      <c r="O39" s="57">
        <v>244</v>
      </c>
      <c r="P39" s="57">
        <v>7970.14271</v>
      </c>
      <c r="Q39" s="57">
        <v>85</v>
      </c>
      <c r="R39" s="57">
        <v>3630.63848</v>
      </c>
      <c r="S39" s="57">
        <v>362</v>
      </c>
      <c r="T39" s="57">
        <v>23583.119404</v>
      </c>
      <c r="U39" s="57">
        <v>406</v>
      </c>
      <c r="V39" s="57">
        <v>84416.156468</v>
      </c>
      <c r="W39" s="57">
        <v>116</v>
      </c>
      <c r="X39" s="57">
        <v>176875.747679</v>
      </c>
    </row>
    <row r="40" spans="1:24" s="50" customFormat="1" ht="12.75" customHeight="1">
      <c r="A40" s="55" t="s">
        <v>96</v>
      </c>
      <c r="B40" s="56"/>
      <c r="C40" s="57">
        <v>4189</v>
      </c>
      <c r="D40" s="57">
        <v>873952.945709</v>
      </c>
      <c r="E40" s="57">
        <v>654</v>
      </c>
      <c r="F40" s="57">
        <v>212.262078</v>
      </c>
      <c r="G40" s="57">
        <v>1483</v>
      </c>
      <c r="H40" s="57">
        <v>2666.272215</v>
      </c>
      <c r="I40" s="57">
        <v>667</v>
      </c>
      <c r="J40" s="57">
        <v>3751.55673</v>
      </c>
      <c r="K40" s="57">
        <v>555</v>
      </c>
      <c r="L40" s="57">
        <v>6501.651496</v>
      </c>
      <c r="M40" s="57">
        <v>270</v>
      </c>
      <c r="N40" s="57">
        <v>6292.61617</v>
      </c>
      <c r="O40" s="57">
        <v>73</v>
      </c>
      <c r="P40" s="57">
        <v>2365.460913</v>
      </c>
      <c r="Q40" s="57">
        <v>42</v>
      </c>
      <c r="R40" s="57">
        <v>1862.06107</v>
      </c>
      <c r="S40" s="57">
        <v>150</v>
      </c>
      <c r="T40" s="57">
        <v>9730.81021</v>
      </c>
      <c r="U40" s="57">
        <v>178</v>
      </c>
      <c r="V40" s="57">
        <v>35517.872397</v>
      </c>
      <c r="W40" s="57">
        <v>117</v>
      </c>
      <c r="X40" s="57">
        <v>805052.38243</v>
      </c>
    </row>
    <row r="41" spans="1:24" s="50" customFormat="1" ht="12.75" customHeight="1">
      <c r="A41" s="55" t="s">
        <v>97</v>
      </c>
      <c r="B41" s="56"/>
      <c r="C41" s="57">
        <v>3819</v>
      </c>
      <c r="D41" s="57">
        <v>184418.297137</v>
      </c>
      <c r="E41" s="57">
        <v>615</v>
      </c>
      <c r="F41" s="57">
        <v>245.284889</v>
      </c>
      <c r="G41" s="57">
        <v>1589</v>
      </c>
      <c r="H41" s="57">
        <v>2754.66512</v>
      </c>
      <c r="I41" s="57">
        <v>870</v>
      </c>
      <c r="J41" s="57">
        <v>4703.530248</v>
      </c>
      <c r="K41" s="57">
        <v>419</v>
      </c>
      <c r="L41" s="57">
        <v>4825.34969</v>
      </c>
      <c r="M41" s="57">
        <v>168</v>
      </c>
      <c r="N41" s="57">
        <v>4015.185</v>
      </c>
      <c r="O41" s="57">
        <v>33</v>
      </c>
      <c r="P41" s="57">
        <v>1077.5</v>
      </c>
      <c r="Q41" s="57">
        <v>13</v>
      </c>
      <c r="R41" s="57">
        <v>545.6</v>
      </c>
      <c r="S41" s="57">
        <v>55</v>
      </c>
      <c r="T41" s="57">
        <v>3442.95</v>
      </c>
      <c r="U41" s="57">
        <v>44</v>
      </c>
      <c r="V41" s="57">
        <v>8527.43259</v>
      </c>
      <c r="W41" s="57">
        <v>13</v>
      </c>
      <c r="X41" s="57">
        <v>154280.7996</v>
      </c>
    </row>
    <row r="42" spans="1:24" s="50" customFormat="1" ht="12.75" customHeight="1">
      <c r="A42" s="215" t="s">
        <v>379</v>
      </c>
      <c r="B42" s="56"/>
      <c r="C42" s="57">
        <v>108552</v>
      </c>
      <c r="D42" s="57">
        <v>1230444.392512</v>
      </c>
      <c r="E42" s="57">
        <v>17943</v>
      </c>
      <c r="F42" s="57">
        <v>6940.347174</v>
      </c>
      <c r="G42" s="57">
        <v>49220</v>
      </c>
      <c r="H42" s="57">
        <v>88053.758459</v>
      </c>
      <c r="I42" s="57">
        <v>21430</v>
      </c>
      <c r="J42" s="57">
        <v>117240.044982</v>
      </c>
      <c r="K42" s="57">
        <v>10961</v>
      </c>
      <c r="L42" s="57">
        <v>125283.04955</v>
      </c>
      <c r="M42" s="57">
        <v>4749</v>
      </c>
      <c r="N42" s="57">
        <v>112743.364896</v>
      </c>
      <c r="O42" s="57">
        <v>904</v>
      </c>
      <c r="P42" s="57">
        <v>29110.41551</v>
      </c>
      <c r="Q42" s="57">
        <v>317</v>
      </c>
      <c r="R42" s="57">
        <v>13573.609434</v>
      </c>
      <c r="S42" s="57">
        <v>1372</v>
      </c>
      <c r="T42" s="57">
        <v>85377.555895</v>
      </c>
      <c r="U42" s="57">
        <v>1430</v>
      </c>
      <c r="V42" s="57">
        <v>237548.976655</v>
      </c>
      <c r="W42" s="57">
        <v>226</v>
      </c>
      <c r="X42" s="57">
        <v>414573.269957</v>
      </c>
    </row>
    <row r="43" spans="1:24" s="50" customFormat="1" ht="12.75" customHeight="1">
      <c r="A43" s="55" t="s">
        <v>98</v>
      </c>
      <c r="B43" s="56"/>
      <c r="C43" s="57">
        <v>114455</v>
      </c>
      <c r="D43" s="57">
        <v>1067023.587351</v>
      </c>
      <c r="E43" s="57">
        <v>21876</v>
      </c>
      <c r="F43" s="57">
        <v>8546.989073</v>
      </c>
      <c r="G43" s="57">
        <v>46788</v>
      </c>
      <c r="H43" s="57">
        <v>76497.674805</v>
      </c>
      <c r="I43" s="57">
        <v>30800</v>
      </c>
      <c r="J43" s="57">
        <v>165484.392007</v>
      </c>
      <c r="K43" s="57">
        <v>9258</v>
      </c>
      <c r="L43" s="57">
        <v>108250.195654</v>
      </c>
      <c r="M43" s="57">
        <v>3350</v>
      </c>
      <c r="N43" s="57">
        <v>78260.000632</v>
      </c>
      <c r="O43" s="57">
        <v>574</v>
      </c>
      <c r="P43" s="57">
        <v>18625.954984</v>
      </c>
      <c r="Q43" s="57">
        <v>285</v>
      </c>
      <c r="R43" s="57">
        <v>12209.23064</v>
      </c>
      <c r="S43" s="57">
        <v>833</v>
      </c>
      <c r="T43" s="57">
        <v>54636.427334</v>
      </c>
      <c r="U43" s="57">
        <v>579</v>
      </c>
      <c r="V43" s="57">
        <v>106844.197812</v>
      </c>
      <c r="W43" s="57">
        <v>112</v>
      </c>
      <c r="X43" s="57">
        <v>437668.52441</v>
      </c>
    </row>
    <row r="44" spans="1:24" s="50" customFormat="1" ht="12.75" customHeight="1">
      <c r="A44" s="55" t="s">
        <v>99</v>
      </c>
      <c r="B44" s="56"/>
      <c r="C44" s="57">
        <v>16208</v>
      </c>
      <c r="D44" s="57">
        <v>849797.009207</v>
      </c>
      <c r="E44" s="57">
        <v>1249</v>
      </c>
      <c r="F44" s="57">
        <v>443.854141</v>
      </c>
      <c r="G44" s="57">
        <v>4000</v>
      </c>
      <c r="H44" s="57">
        <v>8547.093421</v>
      </c>
      <c r="I44" s="57">
        <v>4563</v>
      </c>
      <c r="J44" s="57">
        <v>27388.09958</v>
      </c>
      <c r="K44" s="57">
        <v>2184</v>
      </c>
      <c r="L44" s="57">
        <v>26627.26486</v>
      </c>
      <c r="M44" s="57">
        <v>2219</v>
      </c>
      <c r="N44" s="57">
        <v>55337.911628</v>
      </c>
      <c r="O44" s="57">
        <v>800</v>
      </c>
      <c r="P44" s="57">
        <v>24692.63367</v>
      </c>
      <c r="Q44" s="57">
        <v>98</v>
      </c>
      <c r="R44" s="57">
        <v>4215.262</v>
      </c>
      <c r="S44" s="57">
        <v>535</v>
      </c>
      <c r="T44" s="57">
        <v>31330.158635</v>
      </c>
      <c r="U44" s="57">
        <v>366</v>
      </c>
      <c r="V44" s="57">
        <v>75842.983622</v>
      </c>
      <c r="W44" s="57">
        <v>194</v>
      </c>
      <c r="X44" s="57">
        <v>595371.74765</v>
      </c>
    </row>
    <row r="45" spans="1:24" s="50" customFormat="1" ht="12.75" customHeight="1">
      <c r="A45" s="55" t="s">
        <v>100</v>
      </c>
      <c r="B45" s="56"/>
      <c r="C45" s="57">
        <v>7611</v>
      </c>
      <c r="D45" s="57">
        <v>67922.33824</v>
      </c>
      <c r="E45" s="57">
        <v>1704</v>
      </c>
      <c r="F45" s="57">
        <v>626.316267</v>
      </c>
      <c r="G45" s="57">
        <v>2886</v>
      </c>
      <c r="H45" s="57">
        <v>5089.061766</v>
      </c>
      <c r="I45" s="57">
        <v>1728</v>
      </c>
      <c r="J45" s="57">
        <v>9557.470042</v>
      </c>
      <c r="K45" s="57">
        <v>685</v>
      </c>
      <c r="L45" s="57">
        <v>8318.058736</v>
      </c>
      <c r="M45" s="57">
        <v>333</v>
      </c>
      <c r="N45" s="57">
        <v>7926.779289</v>
      </c>
      <c r="O45" s="57">
        <v>55</v>
      </c>
      <c r="P45" s="57">
        <v>1765.28</v>
      </c>
      <c r="Q45" s="57">
        <v>30</v>
      </c>
      <c r="R45" s="57">
        <v>1270.23898</v>
      </c>
      <c r="S45" s="57">
        <v>91</v>
      </c>
      <c r="T45" s="57">
        <v>5702.1707</v>
      </c>
      <c r="U45" s="57">
        <v>91</v>
      </c>
      <c r="V45" s="57">
        <v>15457.51586</v>
      </c>
      <c r="W45" s="57">
        <v>8</v>
      </c>
      <c r="X45" s="57">
        <v>12209.4466</v>
      </c>
    </row>
    <row r="46" spans="1:24" s="50" customFormat="1" ht="12.75" customHeight="1">
      <c r="A46" s="215" t="s">
        <v>387</v>
      </c>
      <c r="B46" s="56"/>
      <c r="C46" s="57">
        <v>23745</v>
      </c>
      <c r="D46" s="57">
        <v>521969.428971</v>
      </c>
      <c r="E46" s="57">
        <v>5947</v>
      </c>
      <c r="F46" s="57">
        <v>2091.026889</v>
      </c>
      <c r="G46" s="57">
        <v>9729</v>
      </c>
      <c r="H46" s="57">
        <v>15989.112792</v>
      </c>
      <c r="I46" s="57">
        <v>4331</v>
      </c>
      <c r="J46" s="57">
        <v>23950.545064</v>
      </c>
      <c r="K46" s="57">
        <v>1897</v>
      </c>
      <c r="L46" s="57">
        <v>22082.17568</v>
      </c>
      <c r="M46" s="57">
        <v>726</v>
      </c>
      <c r="N46" s="57">
        <v>16985.305614</v>
      </c>
      <c r="O46" s="57">
        <v>188</v>
      </c>
      <c r="P46" s="57">
        <v>6126.03171</v>
      </c>
      <c r="Q46" s="57">
        <v>90</v>
      </c>
      <c r="R46" s="57">
        <v>3886.21945</v>
      </c>
      <c r="S46" s="57">
        <v>399</v>
      </c>
      <c r="T46" s="57">
        <v>25258.841521</v>
      </c>
      <c r="U46" s="57">
        <v>329</v>
      </c>
      <c r="V46" s="57">
        <v>67342.446995</v>
      </c>
      <c r="W46" s="57">
        <v>109</v>
      </c>
      <c r="X46" s="57">
        <v>338257.723256</v>
      </c>
    </row>
    <row r="47" spans="1:24" s="50" customFormat="1" ht="12.75" customHeight="1">
      <c r="A47" s="55" t="s">
        <v>101</v>
      </c>
      <c r="B47" s="56"/>
      <c r="C47" s="57">
        <v>41514</v>
      </c>
      <c r="D47" s="57">
        <v>7281107.4247</v>
      </c>
      <c r="E47" s="57">
        <v>7303</v>
      </c>
      <c r="F47" s="57">
        <v>2506.730306</v>
      </c>
      <c r="G47" s="57">
        <v>11382</v>
      </c>
      <c r="H47" s="57">
        <v>19978.381215</v>
      </c>
      <c r="I47" s="57">
        <v>5867</v>
      </c>
      <c r="J47" s="57">
        <v>34305.676679</v>
      </c>
      <c r="K47" s="57">
        <v>5324</v>
      </c>
      <c r="L47" s="57">
        <v>65552.310238</v>
      </c>
      <c r="M47" s="57">
        <v>4397</v>
      </c>
      <c r="N47" s="57">
        <v>108469.868216</v>
      </c>
      <c r="O47" s="57">
        <v>735</v>
      </c>
      <c r="P47" s="57">
        <v>24354.201533</v>
      </c>
      <c r="Q47" s="57">
        <v>550</v>
      </c>
      <c r="R47" s="57">
        <v>23966.62767</v>
      </c>
      <c r="S47" s="57">
        <v>2266</v>
      </c>
      <c r="T47" s="57">
        <v>149904.386195</v>
      </c>
      <c r="U47" s="57">
        <v>2748</v>
      </c>
      <c r="V47" s="57">
        <v>561959.652412</v>
      </c>
      <c r="W47" s="57">
        <v>942</v>
      </c>
      <c r="X47" s="57">
        <v>6290109.590236</v>
      </c>
    </row>
    <row r="48" spans="1:24" s="50" customFormat="1" ht="12.75" customHeight="1">
      <c r="A48" s="55" t="s">
        <v>102</v>
      </c>
      <c r="B48" s="56"/>
      <c r="C48" s="57">
        <v>32613</v>
      </c>
      <c r="D48" s="57">
        <v>1251515.49809</v>
      </c>
      <c r="E48" s="57">
        <v>3970</v>
      </c>
      <c r="F48" s="57">
        <v>1595.965821</v>
      </c>
      <c r="G48" s="57">
        <v>9066</v>
      </c>
      <c r="H48" s="57">
        <v>15772.149924</v>
      </c>
      <c r="I48" s="57">
        <v>4640</v>
      </c>
      <c r="J48" s="57">
        <v>26478.963724</v>
      </c>
      <c r="K48" s="57">
        <v>5104</v>
      </c>
      <c r="L48" s="57">
        <v>59747.062698</v>
      </c>
      <c r="M48" s="57">
        <v>5140</v>
      </c>
      <c r="N48" s="57">
        <v>124529.178496</v>
      </c>
      <c r="O48" s="57">
        <v>933</v>
      </c>
      <c r="P48" s="57">
        <v>30461.7599</v>
      </c>
      <c r="Q48" s="57">
        <v>313</v>
      </c>
      <c r="R48" s="57">
        <v>13368.013757</v>
      </c>
      <c r="S48" s="57">
        <v>1641</v>
      </c>
      <c r="T48" s="57">
        <v>104231.067139</v>
      </c>
      <c r="U48" s="57">
        <v>1465</v>
      </c>
      <c r="V48" s="57">
        <v>282549.809954</v>
      </c>
      <c r="W48" s="57">
        <v>341</v>
      </c>
      <c r="X48" s="57">
        <v>592781.526677</v>
      </c>
    </row>
    <row r="49" spans="1:24" s="50" customFormat="1" ht="12.75" customHeight="1">
      <c r="A49" s="55" t="s">
        <v>103</v>
      </c>
      <c r="B49" s="56"/>
      <c r="C49" s="57">
        <v>71738</v>
      </c>
      <c r="D49" s="57">
        <v>946283.203504</v>
      </c>
      <c r="E49" s="57">
        <v>20792</v>
      </c>
      <c r="F49" s="57">
        <v>7430.582825</v>
      </c>
      <c r="G49" s="57">
        <v>30748</v>
      </c>
      <c r="H49" s="57">
        <v>49947.749911</v>
      </c>
      <c r="I49" s="57">
        <v>10802</v>
      </c>
      <c r="J49" s="57">
        <v>59952.311629</v>
      </c>
      <c r="K49" s="57">
        <v>4939</v>
      </c>
      <c r="L49" s="57">
        <v>57319.152257</v>
      </c>
      <c r="M49" s="57">
        <v>1971</v>
      </c>
      <c r="N49" s="57">
        <v>46518.651433</v>
      </c>
      <c r="O49" s="57">
        <v>522</v>
      </c>
      <c r="P49" s="57">
        <v>16683.734913</v>
      </c>
      <c r="Q49" s="57">
        <v>193</v>
      </c>
      <c r="R49" s="57">
        <v>8325.361523</v>
      </c>
      <c r="S49" s="57">
        <v>793</v>
      </c>
      <c r="T49" s="57">
        <v>51020.017783</v>
      </c>
      <c r="U49" s="57">
        <v>743</v>
      </c>
      <c r="V49" s="57">
        <v>151287.15097</v>
      </c>
      <c r="W49" s="57">
        <v>235</v>
      </c>
      <c r="X49" s="57">
        <v>497798.49026</v>
      </c>
    </row>
    <row r="50" spans="1:24" s="50" customFormat="1" ht="12.75" customHeight="1">
      <c r="A50" s="55" t="s">
        <v>104</v>
      </c>
      <c r="B50" s="56"/>
      <c r="C50" s="57">
        <v>19172</v>
      </c>
      <c r="D50" s="57">
        <v>320341.413177</v>
      </c>
      <c r="E50" s="57">
        <v>3603</v>
      </c>
      <c r="F50" s="57">
        <v>1298.724309</v>
      </c>
      <c r="G50" s="57">
        <v>6414</v>
      </c>
      <c r="H50" s="57">
        <v>11276.708561</v>
      </c>
      <c r="I50" s="57">
        <v>5516</v>
      </c>
      <c r="J50" s="57">
        <v>31690.092564</v>
      </c>
      <c r="K50" s="57">
        <v>1837</v>
      </c>
      <c r="L50" s="57">
        <v>21045.119361</v>
      </c>
      <c r="M50" s="57">
        <v>543</v>
      </c>
      <c r="N50" s="57">
        <v>12725.710932</v>
      </c>
      <c r="O50" s="57">
        <v>169</v>
      </c>
      <c r="P50" s="57">
        <v>5426.713858</v>
      </c>
      <c r="Q50" s="57">
        <v>606</v>
      </c>
      <c r="R50" s="57">
        <v>24447.67422</v>
      </c>
      <c r="S50" s="57">
        <v>239</v>
      </c>
      <c r="T50" s="57">
        <v>14986.78312</v>
      </c>
      <c r="U50" s="57">
        <v>198</v>
      </c>
      <c r="V50" s="57">
        <v>36491.276722</v>
      </c>
      <c r="W50" s="57">
        <v>47</v>
      </c>
      <c r="X50" s="57">
        <v>160952.60953</v>
      </c>
    </row>
    <row r="51" spans="1:24" s="50" customFormat="1" ht="12.75" customHeight="1">
      <c r="A51" s="55" t="s">
        <v>105</v>
      </c>
      <c r="B51" s="56"/>
      <c r="C51" s="57">
        <v>93</v>
      </c>
      <c r="D51" s="57">
        <v>176.788</v>
      </c>
      <c r="E51" s="57">
        <v>38</v>
      </c>
      <c r="F51" s="57">
        <v>12.678</v>
      </c>
      <c r="G51" s="57">
        <v>41</v>
      </c>
      <c r="H51" s="57">
        <v>78.61</v>
      </c>
      <c r="I51" s="57">
        <v>12</v>
      </c>
      <c r="J51" s="57">
        <v>65.5</v>
      </c>
      <c r="K51" s="57">
        <v>2</v>
      </c>
      <c r="L51" s="57">
        <v>20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391</v>
      </c>
      <c r="B52" s="56"/>
      <c r="C52" s="57">
        <v>380</v>
      </c>
      <c r="D52" s="57">
        <v>1715.814086</v>
      </c>
      <c r="E52" s="57">
        <v>133</v>
      </c>
      <c r="F52" s="57">
        <v>50.424086</v>
      </c>
      <c r="G52" s="57">
        <v>161</v>
      </c>
      <c r="H52" s="57">
        <v>276.061</v>
      </c>
      <c r="I52" s="57">
        <v>58</v>
      </c>
      <c r="J52" s="57">
        <v>312.67</v>
      </c>
      <c r="K52" s="57">
        <v>16</v>
      </c>
      <c r="L52" s="57">
        <v>204.109</v>
      </c>
      <c r="M52" s="57">
        <v>7</v>
      </c>
      <c r="N52" s="57">
        <v>153.75</v>
      </c>
      <c r="O52" s="57">
        <v>1</v>
      </c>
      <c r="P52" s="57">
        <v>35</v>
      </c>
      <c r="Q52" s="57">
        <v>0</v>
      </c>
      <c r="R52" s="57">
        <v>0</v>
      </c>
      <c r="S52" s="57">
        <v>1</v>
      </c>
      <c r="T52" s="57">
        <v>50</v>
      </c>
      <c r="U52" s="57">
        <v>3</v>
      </c>
      <c r="V52" s="57">
        <v>633.8</v>
      </c>
      <c r="W52" s="57">
        <v>0</v>
      </c>
      <c r="X52" s="57">
        <v>0</v>
      </c>
    </row>
    <row r="53" spans="1:24" s="50" customFormat="1" ht="12.75" customHeight="1">
      <c r="A53" s="55" t="s">
        <v>106</v>
      </c>
      <c r="B53" s="56"/>
      <c r="C53" s="57">
        <v>56</v>
      </c>
      <c r="D53" s="57">
        <v>268.25</v>
      </c>
      <c r="E53" s="57">
        <v>2</v>
      </c>
      <c r="F53" s="57">
        <v>0.95</v>
      </c>
      <c r="G53" s="57">
        <v>20</v>
      </c>
      <c r="H53" s="57">
        <v>37.3</v>
      </c>
      <c r="I53" s="57">
        <v>28</v>
      </c>
      <c r="J53" s="57">
        <v>165</v>
      </c>
      <c r="K53" s="57">
        <v>6</v>
      </c>
      <c r="L53" s="57">
        <v>65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107</v>
      </c>
      <c r="B54" s="56"/>
      <c r="C54" s="57">
        <v>2642</v>
      </c>
      <c r="D54" s="57">
        <v>71222.925202</v>
      </c>
      <c r="E54" s="57">
        <v>791</v>
      </c>
      <c r="F54" s="57">
        <v>254.331689</v>
      </c>
      <c r="G54" s="57">
        <v>942</v>
      </c>
      <c r="H54" s="57">
        <v>1604.504088</v>
      </c>
      <c r="I54" s="57">
        <v>386</v>
      </c>
      <c r="J54" s="57">
        <v>2175.822405</v>
      </c>
      <c r="K54" s="57">
        <v>216</v>
      </c>
      <c r="L54" s="57">
        <v>2621.98183</v>
      </c>
      <c r="M54" s="57">
        <v>111</v>
      </c>
      <c r="N54" s="57">
        <v>2682.08</v>
      </c>
      <c r="O54" s="57">
        <v>36</v>
      </c>
      <c r="P54" s="57">
        <v>1175.38</v>
      </c>
      <c r="Q54" s="57">
        <v>12</v>
      </c>
      <c r="R54" s="57">
        <v>528.905</v>
      </c>
      <c r="S54" s="57">
        <v>57</v>
      </c>
      <c r="T54" s="57">
        <v>3916.56809</v>
      </c>
      <c r="U54" s="57">
        <v>66</v>
      </c>
      <c r="V54" s="57">
        <v>13849.8824</v>
      </c>
      <c r="W54" s="57">
        <v>25</v>
      </c>
      <c r="X54" s="57">
        <v>42413.4697</v>
      </c>
    </row>
    <row r="55" spans="1:24" s="50" customFormat="1" ht="12.75" customHeight="1">
      <c r="A55" s="55" t="s">
        <v>108</v>
      </c>
      <c r="B55" s="56"/>
      <c r="C55" s="57">
        <v>13012</v>
      </c>
      <c r="D55" s="57">
        <v>133750.818086</v>
      </c>
      <c r="E55" s="57">
        <v>3162</v>
      </c>
      <c r="F55" s="57">
        <v>1196.893658</v>
      </c>
      <c r="G55" s="57">
        <v>5508</v>
      </c>
      <c r="H55" s="57">
        <v>8993.732271</v>
      </c>
      <c r="I55" s="57">
        <v>2336</v>
      </c>
      <c r="J55" s="57">
        <v>12934.707633</v>
      </c>
      <c r="K55" s="57">
        <v>1160</v>
      </c>
      <c r="L55" s="57">
        <v>13469.270447</v>
      </c>
      <c r="M55" s="57">
        <v>400</v>
      </c>
      <c r="N55" s="57">
        <v>9470.572216</v>
      </c>
      <c r="O55" s="57">
        <v>82</v>
      </c>
      <c r="P55" s="57">
        <v>2670.9815</v>
      </c>
      <c r="Q55" s="57">
        <v>49</v>
      </c>
      <c r="R55" s="57">
        <v>2111.28919</v>
      </c>
      <c r="S55" s="57">
        <v>143</v>
      </c>
      <c r="T55" s="57">
        <v>9284.24156</v>
      </c>
      <c r="U55" s="57">
        <v>142</v>
      </c>
      <c r="V55" s="57">
        <v>26896.30618</v>
      </c>
      <c r="W55" s="57">
        <v>30</v>
      </c>
      <c r="X55" s="57">
        <v>46722.823431</v>
      </c>
    </row>
    <row r="56" spans="1:24" s="50" customFormat="1" ht="12.75" customHeight="1">
      <c r="A56" s="55" t="s">
        <v>109</v>
      </c>
      <c r="B56" s="56"/>
      <c r="C56" s="57">
        <v>28389</v>
      </c>
      <c r="D56" s="57">
        <v>250414.572447</v>
      </c>
      <c r="E56" s="57">
        <v>6403</v>
      </c>
      <c r="F56" s="57">
        <v>2374.211894</v>
      </c>
      <c r="G56" s="57">
        <v>13251</v>
      </c>
      <c r="H56" s="57">
        <v>20936.366307</v>
      </c>
      <c r="I56" s="57">
        <v>5059</v>
      </c>
      <c r="J56" s="57">
        <v>27592.595125</v>
      </c>
      <c r="K56" s="57">
        <v>1958</v>
      </c>
      <c r="L56" s="57">
        <v>22973.35127</v>
      </c>
      <c r="M56" s="57">
        <v>860</v>
      </c>
      <c r="N56" s="57">
        <v>20382.230312</v>
      </c>
      <c r="O56" s="57">
        <v>163</v>
      </c>
      <c r="P56" s="57">
        <v>5333.224468</v>
      </c>
      <c r="Q56" s="57">
        <v>84</v>
      </c>
      <c r="R56" s="57">
        <v>3572.6044</v>
      </c>
      <c r="S56" s="57">
        <v>313</v>
      </c>
      <c r="T56" s="57">
        <v>20579.815931</v>
      </c>
      <c r="U56" s="57">
        <v>246</v>
      </c>
      <c r="V56" s="57">
        <v>47211.00191</v>
      </c>
      <c r="W56" s="57">
        <v>52</v>
      </c>
      <c r="X56" s="57">
        <v>79459.17083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中華民國107年8月20日編製</v>
      </c>
    </row>
    <row r="58" spans="12:24" ht="16.5" customHeight="1">
      <c r="L58" s="45" t="s">
        <v>40</v>
      </c>
      <c r="X58" s="60" t="s">
        <v>304</v>
      </c>
    </row>
    <row r="59" spans="1:24" ht="15.75">
      <c r="A59" s="61" t="s">
        <v>122</v>
      </c>
      <c r="B59" s="171" t="s">
        <v>324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308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123</v>
      </c>
      <c r="B61" s="61" t="s">
        <v>110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34" t="s">
        <v>111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1">
      <pane xSplit="27960" topLeftCell="X1" activePane="topLeft" state="split"/>
      <selection pane="topLeft" activeCell="R33" sqref="C9:R33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9"/>
      <c r="G1" s="339"/>
      <c r="H1" s="339"/>
      <c r="I1" s="339"/>
      <c r="J1" s="339"/>
      <c r="Q1" s="64" t="s">
        <v>1</v>
      </c>
      <c r="R1" s="67" t="s">
        <v>2</v>
      </c>
    </row>
    <row r="2" spans="1:18" ht="16.5" customHeight="1">
      <c r="A2" s="68" t="s">
        <v>228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124</v>
      </c>
    </row>
    <row r="3" spans="1:18" s="73" customFormat="1" ht="19.5" customHeight="1">
      <c r="A3" s="340" t="s">
        <v>251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D5" s="74"/>
      <c r="E5" s="74"/>
      <c r="G5" s="318" t="str">
        <f>'2491-00-01'!H5</f>
        <v>中華民國107年07月底</v>
      </c>
      <c r="H5" s="318"/>
      <c r="I5" s="318"/>
      <c r="J5" s="318"/>
      <c r="K5" s="318"/>
      <c r="L5" s="318"/>
      <c r="M5" s="318"/>
      <c r="O5" s="75"/>
      <c r="P5" s="75"/>
      <c r="Q5" s="75"/>
      <c r="R5" s="76" t="s">
        <v>7</v>
      </c>
    </row>
    <row r="6" spans="1:18" s="78" customFormat="1" ht="12" customHeight="1">
      <c r="A6" s="342" t="s">
        <v>8</v>
      </c>
      <c r="B6" s="343"/>
      <c r="C6" s="348" t="s">
        <v>125</v>
      </c>
      <c r="D6" s="349"/>
      <c r="E6" s="352" t="s">
        <v>126</v>
      </c>
      <c r="F6" s="349"/>
      <c r="G6" s="352" t="s">
        <v>127</v>
      </c>
      <c r="H6" s="349"/>
      <c r="I6" s="352" t="s">
        <v>128</v>
      </c>
      <c r="J6" s="349"/>
      <c r="K6" s="352" t="s">
        <v>129</v>
      </c>
      <c r="L6" s="349"/>
      <c r="M6" s="354" t="s">
        <v>130</v>
      </c>
      <c r="N6" s="355"/>
      <c r="O6" s="358" t="s">
        <v>131</v>
      </c>
      <c r="P6" s="359"/>
      <c r="Q6" s="362" t="s">
        <v>132</v>
      </c>
      <c r="R6" s="364" t="s">
        <v>133</v>
      </c>
    </row>
    <row r="7" spans="1:18" s="78" customFormat="1" ht="21.75" customHeight="1">
      <c r="A7" s="344"/>
      <c r="B7" s="345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57"/>
      <c r="O7" s="360"/>
      <c r="P7" s="361"/>
      <c r="Q7" s="363"/>
      <c r="R7" s="365"/>
    </row>
    <row r="8" spans="1:18" s="78" customFormat="1" ht="33">
      <c r="A8" s="346"/>
      <c r="B8" s="347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704376</v>
      </c>
      <c r="D9" s="82">
        <v>23856446.786652</v>
      </c>
      <c r="E9" s="82">
        <v>11</v>
      </c>
      <c r="F9" s="82">
        <v>321.6</v>
      </c>
      <c r="G9" s="82">
        <v>9</v>
      </c>
      <c r="H9" s="82">
        <v>54.9664</v>
      </c>
      <c r="I9" s="82">
        <v>532265</v>
      </c>
      <c r="J9" s="82">
        <v>2627652.709913</v>
      </c>
      <c r="K9" s="82">
        <v>166484</v>
      </c>
      <c r="L9" s="82">
        <v>21061259.266344</v>
      </c>
      <c r="M9" s="82">
        <v>5564</v>
      </c>
      <c r="N9" s="82">
        <v>160971.922883</v>
      </c>
      <c r="O9" s="82">
        <v>43</v>
      </c>
      <c r="P9" s="82">
        <v>6186.321112</v>
      </c>
      <c r="Q9" s="82">
        <v>4569</v>
      </c>
      <c r="R9" s="82">
        <v>109</v>
      </c>
    </row>
    <row r="10" spans="1:18" s="78" customFormat="1" ht="15.75" customHeight="1">
      <c r="A10" s="282" t="s">
        <v>229</v>
      </c>
      <c r="B10" s="283"/>
      <c r="C10" s="82">
        <v>702920</v>
      </c>
      <c r="D10" s="82">
        <v>23831245.634294</v>
      </c>
      <c r="E10" s="82">
        <v>11</v>
      </c>
      <c r="F10" s="82">
        <v>321.6</v>
      </c>
      <c r="G10" s="82">
        <v>9</v>
      </c>
      <c r="H10" s="82">
        <v>54.9664</v>
      </c>
      <c r="I10" s="82">
        <v>531165</v>
      </c>
      <c r="J10" s="82">
        <v>2620902.170035</v>
      </c>
      <c r="K10" s="82">
        <v>166129</v>
      </c>
      <c r="L10" s="82">
        <v>21042809.653864</v>
      </c>
      <c r="M10" s="82">
        <v>5563</v>
      </c>
      <c r="N10" s="82">
        <v>160970.922883</v>
      </c>
      <c r="O10" s="82">
        <v>43</v>
      </c>
      <c r="P10" s="82">
        <v>6186.321112</v>
      </c>
      <c r="Q10" s="82">
        <v>4568</v>
      </c>
      <c r="R10" s="82">
        <v>109</v>
      </c>
    </row>
    <row r="11" spans="1:18" s="78" customFormat="1" ht="15.75" customHeight="1">
      <c r="A11" s="284" t="s">
        <v>269</v>
      </c>
      <c r="B11" s="285"/>
      <c r="C11" s="82">
        <v>134731</v>
      </c>
      <c r="D11" s="82">
        <v>2269242.228527</v>
      </c>
      <c r="E11" s="82">
        <v>1</v>
      </c>
      <c r="F11" s="82">
        <v>11.75</v>
      </c>
      <c r="G11" s="82">
        <v>0</v>
      </c>
      <c r="H11" s="82">
        <v>0</v>
      </c>
      <c r="I11" s="82">
        <v>107632</v>
      </c>
      <c r="J11" s="82">
        <v>462135.526739</v>
      </c>
      <c r="K11" s="82">
        <v>26506</v>
      </c>
      <c r="L11" s="82">
        <v>1792522.139591</v>
      </c>
      <c r="M11" s="82">
        <v>586</v>
      </c>
      <c r="N11" s="82">
        <v>14538.250078</v>
      </c>
      <c r="O11" s="82">
        <v>6</v>
      </c>
      <c r="P11" s="82">
        <v>34.562119</v>
      </c>
      <c r="Q11" s="82">
        <v>362</v>
      </c>
      <c r="R11" s="82">
        <v>23</v>
      </c>
    </row>
    <row r="12" spans="1:18" s="78" customFormat="1" ht="15.75" customHeight="1">
      <c r="A12" s="284" t="s">
        <v>268</v>
      </c>
      <c r="B12" s="285"/>
      <c r="C12" s="82">
        <v>180074</v>
      </c>
      <c r="D12" s="82">
        <v>12147228.518876</v>
      </c>
      <c r="E12" s="82">
        <v>3</v>
      </c>
      <c r="F12" s="82">
        <v>60.65</v>
      </c>
      <c r="G12" s="82">
        <v>3</v>
      </c>
      <c r="H12" s="82">
        <v>36.1</v>
      </c>
      <c r="I12" s="82">
        <v>121893</v>
      </c>
      <c r="J12" s="82">
        <v>758427.432419</v>
      </c>
      <c r="K12" s="82">
        <v>54335</v>
      </c>
      <c r="L12" s="82">
        <v>11260151.665184</v>
      </c>
      <c r="M12" s="82">
        <v>3811</v>
      </c>
      <c r="N12" s="82">
        <v>122521.92412</v>
      </c>
      <c r="O12" s="82">
        <v>29</v>
      </c>
      <c r="P12" s="82">
        <v>6030.747153</v>
      </c>
      <c r="Q12" s="82">
        <v>2966</v>
      </c>
      <c r="R12" s="82">
        <v>46</v>
      </c>
    </row>
    <row r="13" spans="1:18" s="78" customFormat="1" ht="15.75" customHeight="1">
      <c r="A13" s="284" t="s">
        <v>306</v>
      </c>
      <c r="B13" s="285"/>
      <c r="C13" s="82">
        <v>59794</v>
      </c>
      <c r="D13" s="82">
        <v>1476597.981521</v>
      </c>
      <c r="E13" s="82">
        <v>1</v>
      </c>
      <c r="F13" s="82">
        <v>80</v>
      </c>
      <c r="G13" s="82">
        <v>0</v>
      </c>
      <c r="H13" s="82">
        <v>0</v>
      </c>
      <c r="I13" s="82">
        <v>46579</v>
      </c>
      <c r="J13" s="82">
        <v>220467.567977</v>
      </c>
      <c r="K13" s="82">
        <v>13027</v>
      </c>
      <c r="L13" s="82">
        <v>1249902.772378</v>
      </c>
      <c r="M13" s="82">
        <v>183</v>
      </c>
      <c r="N13" s="82">
        <v>6109.106166</v>
      </c>
      <c r="O13" s="82">
        <v>4</v>
      </c>
      <c r="P13" s="82">
        <v>38.535</v>
      </c>
      <c r="Q13" s="82">
        <v>155</v>
      </c>
      <c r="R13" s="82">
        <v>13</v>
      </c>
    </row>
    <row r="14" spans="1:18" s="78" customFormat="1" ht="15.75" customHeight="1">
      <c r="A14" s="284" t="s">
        <v>224</v>
      </c>
      <c r="B14" s="285"/>
      <c r="C14" s="82">
        <v>98154</v>
      </c>
      <c r="D14" s="82">
        <v>1691593.347406</v>
      </c>
      <c r="E14" s="82">
        <v>1</v>
      </c>
      <c r="F14" s="82">
        <v>24.5</v>
      </c>
      <c r="G14" s="82">
        <v>1</v>
      </c>
      <c r="H14" s="82">
        <v>1.8072</v>
      </c>
      <c r="I14" s="82">
        <v>75731</v>
      </c>
      <c r="J14" s="82">
        <v>324694.068324</v>
      </c>
      <c r="K14" s="82">
        <v>22014</v>
      </c>
      <c r="L14" s="82">
        <v>1359762.279605</v>
      </c>
      <c r="M14" s="82">
        <v>407</v>
      </c>
      <c r="N14" s="82">
        <v>7110.692277</v>
      </c>
      <c r="O14" s="82">
        <v>0</v>
      </c>
      <c r="P14" s="82">
        <v>0</v>
      </c>
      <c r="Q14" s="82">
        <v>533</v>
      </c>
      <c r="R14" s="82">
        <v>7</v>
      </c>
    </row>
    <row r="15" spans="1:18" s="78" customFormat="1" ht="15.75" customHeight="1">
      <c r="A15" s="284" t="s">
        <v>225</v>
      </c>
      <c r="B15" s="285"/>
      <c r="C15" s="82">
        <v>37165</v>
      </c>
      <c r="D15" s="82">
        <v>908626.378352</v>
      </c>
      <c r="E15" s="82">
        <v>0</v>
      </c>
      <c r="F15" s="82">
        <v>0</v>
      </c>
      <c r="G15" s="82">
        <v>2</v>
      </c>
      <c r="H15" s="82">
        <v>1.094</v>
      </c>
      <c r="I15" s="82">
        <v>28505</v>
      </c>
      <c r="J15" s="82">
        <v>144461.323304</v>
      </c>
      <c r="K15" s="82">
        <v>8579</v>
      </c>
      <c r="L15" s="82">
        <v>763101.55616</v>
      </c>
      <c r="M15" s="82">
        <v>79</v>
      </c>
      <c r="N15" s="82">
        <v>1062.404888</v>
      </c>
      <c r="O15" s="82">
        <v>0</v>
      </c>
      <c r="P15" s="82">
        <v>0</v>
      </c>
      <c r="Q15" s="82">
        <v>65</v>
      </c>
      <c r="R15" s="82">
        <v>1</v>
      </c>
    </row>
    <row r="16" spans="1:18" s="78" customFormat="1" ht="15.75" customHeight="1">
      <c r="A16" s="286" t="s">
        <v>230</v>
      </c>
      <c r="B16" s="283"/>
      <c r="C16" s="82">
        <v>87322</v>
      </c>
      <c r="D16" s="82">
        <v>2101293.44068</v>
      </c>
      <c r="E16" s="82">
        <v>1</v>
      </c>
      <c r="F16" s="82">
        <v>25</v>
      </c>
      <c r="G16" s="82">
        <v>2</v>
      </c>
      <c r="H16" s="82">
        <v>5.75</v>
      </c>
      <c r="I16" s="82">
        <v>69640</v>
      </c>
      <c r="J16" s="82">
        <v>322446.372347</v>
      </c>
      <c r="K16" s="82">
        <v>17496</v>
      </c>
      <c r="L16" s="82">
        <v>1777390.426552</v>
      </c>
      <c r="M16" s="82">
        <v>181</v>
      </c>
      <c r="N16" s="82">
        <v>1344.414941</v>
      </c>
      <c r="O16" s="82">
        <v>2</v>
      </c>
      <c r="P16" s="82">
        <v>81.47684</v>
      </c>
      <c r="Q16" s="82">
        <v>227</v>
      </c>
      <c r="R16" s="82">
        <v>6</v>
      </c>
    </row>
    <row r="17" spans="1:18" s="78" customFormat="1" ht="15.75" customHeight="1">
      <c r="A17" s="284" t="s">
        <v>231</v>
      </c>
      <c r="B17" s="285"/>
      <c r="C17" s="82">
        <v>6066</v>
      </c>
      <c r="D17" s="82">
        <v>87781.424489</v>
      </c>
      <c r="E17" s="82">
        <v>2</v>
      </c>
      <c r="F17" s="82">
        <v>19.68</v>
      </c>
      <c r="G17" s="82">
        <v>0</v>
      </c>
      <c r="H17" s="82">
        <v>0</v>
      </c>
      <c r="I17" s="82">
        <v>4796</v>
      </c>
      <c r="J17" s="82">
        <v>28050.412228</v>
      </c>
      <c r="K17" s="82">
        <v>1258</v>
      </c>
      <c r="L17" s="82">
        <v>59620.132261</v>
      </c>
      <c r="M17" s="82">
        <v>10</v>
      </c>
      <c r="N17" s="82">
        <v>91.2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84" t="s">
        <v>232</v>
      </c>
      <c r="B18" s="285"/>
      <c r="C18" s="82">
        <v>12574</v>
      </c>
      <c r="D18" s="82">
        <v>574116.943439</v>
      </c>
      <c r="E18" s="82">
        <v>0</v>
      </c>
      <c r="F18" s="82">
        <v>0</v>
      </c>
      <c r="G18" s="82">
        <v>0</v>
      </c>
      <c r="H18" s="82">
        <v>0</v>
      </c>
      <c r="I18" s="82">
        <v>8774</v>
      </c>
      <c r="J18" s="82">
        <v>43633.062447</v>
      </c>
      <c r="K18" s="82">
        <v>3656</v>
      </c>
      <c r="L18" s="82">
        <v>527806.49625</v>
      </c>
      <c r="M18" s="82">
        <v>143</v>
      </c>
      <c r="N18" s="82">
        <v>2676.884742</v>
      </c>
      <c r="O18" s="82">
        <v>1</v>
      </c>
      <c r="P18" s="82">
        <v>0.5</v>
      </c>
      <c r="Q18" s="82">
        <v>78</v>
      </c>
      <c r="R18" s="82">
        <v>4</v>
      </c>
    </row>
    <row r="19" spans="1:18" s="78" customFormat="1" ht="15.75" customHeight="1">
      <c r="A19" s="284" t="s">
        <v>233</v>
      </c>
      <c r="B19" s="285"/>
      <c r="C19" s="82">
        <v>7271</v>
      </c>
      <c r="D19" s="82">
        <v>293709.492523</v>
      </c>
      <c r="E19" s="82">
        <v>0</v>
      </c>
      <c r="F19" s="82">
        <v>0</v>
      </c>
      <c r="G19" s="82">
        <v>0</v>
      </c>
      <c r="H19" s="82">
        <v>0</v>
      </c>
      <c r="I19" s="82">
        <v>5489</v>
      </c>
      <c r="J19" s="82">
        <v>25246.72544</v>
      </c>
      <c r="K19" s="82">
        <v>1773</v>
      </c>
      <c r="L19" s="82">
        <v>267446.513183</v>
      </c>
      <c r="M19" s="82">
        <v>9</v>
      </c>
      <c r="N19" s="82">
        <v>1016.2539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84" t="s">
        <v>234</v>
      </c>
      <c r="B20" s="285"/>
      <c r="C20" s="82">
        <v>26903</v>
      </c>
      <c r="D20" s="82">
        <v>455488.634083</v>
      </c>
      <c r="E20" s="82">
        <v>1</v>
      </c>
      <c r="F20" s="82">
        <v>0.02</v>
      </c>
      <c r="G20" s="82">
        <v>0</v>
      </c>
      <c r="H20" s="82">
        <v>0</v>
      </c>
      <c r="I20" s="82">
        <v>20659</v>
      </c>
      <c r="J20" s="82">
        <v>85012.042204</v>
      </c>
      <c r="K20" s="82">
        <v>6206</v>
      </c>
      <c r="L20" s="82">
        <v>370049.871879</v>
      </c>
      <c r="M20" s="82">
        <v>37</v>
      </c>
      <c r="N20" s="82">
        <v>426.7</v>
      </c>
      <c r="O20" s="82">
        <v>0</v>
      </c>
      <c r="P20" s="82">
        <v>0</v>
      </c>
      <c r="Q20" s="82">
        <v>45</v>
      </c>
      <c r="R20" s="82">
        <v>0</v>
      </c>
    </row>
    <row r="21" spans="1:18" s="78" customFormat="1" ht="15.75" customHeight="1">
      <c r="A21" s="284" t="s">
        <v>235</v>
      </c>
      <c r="B21" s="285"/>
      <c r="C21" s="82">
        <v>5377</v>
      </c>
      <c r="D21" s="82">
        <v>85228.577116</v>
      </c>
      <c r="E21" s="82">
        <v>0</v>
      </c>
      <c r="F21" s="82">
        <v>0</v>
      </c>
      <c r="G21" s="82">
        <v>0</v>
      </c>
      <c r="H21" s="82">
        <v>0</v>
      </c>
      <c r="I21" s="82">
        <v>4178</v>
      </c>
      <c r="J21" s="82">
        <v>19393.734056</v>
      </c>
      <c r="K21" s="82">
        <v>1195</v>
      </c>
      <c r="L21" s="82">
        <v>65796.34306</v>
      </c>
      <c r="M21" s="82">
        <v>4</v>
      </c>
      <c r="N21" s="82">
        <v>38.5</v>
      </c>
      <c r="O21" s="82">
        <v>0</v>
      </c>
      <c r="P21" s="82">
        <v>0</v>
      </c>
      <c r="Q21" s="82">
        <v>6</v>
      </c>
      <c r="R21" s="82">
        <v>2</v>
      </c>
    </row>
    <row r="22" spans="1:18" s="78" customFormat="1" ht="15.75" customHeight="1">
      <c r="A22" s="284" t="s">
        <v>236</v>
      </c>
      <c r="B22" s="285"/>
      <c r="C22" s="82">
        <v>7109</v>
      </c>
      <c r="D22" s="82">
        <v>264171.097019</v>
      </c>
      <c r="E22" s="82">
        <v>0</v>
      </c>
      <c r="F22" s="82">
        <v>0</v>
      </c>
      <c r="G22" s="82">
        <v>0</v>
      </c>
      <c r="H22" s="82">
        <v>0</v>
      </c>
      <c r="I22" s="82">
        <v>5751</v>
      </c>
      <c r="J22" s="82">
        <v>31939.832317</v>
      </c>
      <c r="K22" s="82">
        <v>1348</v>
      </c>
      <c r="L22" s="82">
        <v>231439.98789</v>
      </c>
      <c r="M22" s="82">
        <v>10</v>
      </c>
      <c r="N22" s="82">
        <v>791.276812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84" t="s">
        <v>237</v>
      </c>
      <c r="B23" s="285"/>
      <c r="C23" s="82">
        <v>4756</v>
      </c>
      <c r="D23" s="82">
        <v>70654.500529</v>
      </c>
      <c r="E23" s="82">
        <v>0</v>
      </c>
      <c r="F23" s="82">
        <v>0</v>
      </c>
      <c r="G23" s="82">
        <v>0</v>
      </c>
      <c r="H23" s="82">
        <v>0</v>
      </c>
      <c r="I23" s="82">
        <v>3719</v>
      </c>
      <c r="J23" s="82">
        <v>18181.336279</v>
      </c>
      <c r="K23" s="82">
        <v>1028</v>
      </c>
      <c r="L23" s="82">
        <v>52433.91425</v>
      </c>
      <c r="M23" s="82">
        <v>8</v>
      </c>
      <c r="N23" s="82">
        <v>38.75</v>
      </c>
      <c r="O23" s="82">
        <v>1</v>
      </c>
      <c r="P23" s="82">
        <v>0.5</v>
      </c>
      <c r="Q23" s="82">
        <v>5</v>
      </c>
      <c r="R23" s="82">
        <v>1</v>
      </c>
    </row>
    <row r="24" spans="1:18" s="78" customFormat="1" ht="15.75" customHeight="1">
      <c r="A24" s="284" t="s">
        <v>238</v>
      </c>
      <c r="B24" s="285"/>
      <c r="C24" s="82">
        <v>7287</v>
      </c>
      <c r="D24" s="82">
        <v>103726.089773</v>
      </c>
      <c r="E24" s="82">
        <v>0</v>
      </c>
      <c r="F24" s="82">
        <v>0</v>
      </c>
      <c r="G24" s="82">
        <v>1</v>
      </c>
      <c r="H24" s="82">
        <v>10.2152</v>
      </c>
      <c r="I24" s="82">
        <v>5969</v>
      </c>
      <c r="J24" s="82">
        <v>29194.722493</v>
      </c>
      <c r="K24" s="82">
        <v>1312</v>
      </c>
      <c r="L24" s="82">
        <v>74330.42458</v>
      </c>
      <c r="M24" s="82">
        <v>5</v>
      </c>
      <c r="N24" s="82">
        <v>190.7275</v>
      </c>
      <c r="O24" s="82">
        <v>0</v>
      </c>
      <c r="P24" s="82">
        <v>0</v>
      </c>
      <c r="Q24" s="82">
        <v>8</v>
      </c>
      <c r="R24" s="82">
        <v>0</v>
      </c>
    </row>
    <row r="25" spans="1:18" s="78" customFormat="1" ht="15.75" customHeight="1">
      <c r="A25" s="284" t="s">
        <v>223</v>
      </c>
      <c r="B25" s="285"/>
      <c r="C25" s="82">
        <v>1422</v>
      </c>
      <c r="D25" s="82">
        <v>16480.90623</v>
      </c>
      <c r="E25" s="82">
        <v>0</v>
      </c>
      <c r="F25" s="82">
        <v>0</v>
      </c>
      <c r="G25" s="82">
        <v>0</v>
      </c>
      <c r="H25" s="82">
        <v>0</v>
      </c>
      <c r="I25" s="82">
        <v>1126</v>
      </c>
      <c r="J25" s="82">
        <v>6079.669933</v>
      </c>
      <c r="K25" s="82">
        <v>295</v>
      </c>
      <c r="L25" s="82">
        <v>10381.236297</v>
      </c>
      <c r="M25" s="82">
        <v>1</v>
      </c>
      <c r="N25" s="82">
        <v>20</v>
      </c>
      <c r="O25" s="82">
        <v>0</v>
      </c>
      <c r="P25" s="82">
        <v>0</v>
      </c>
      <c r="Q25" s="82">
        <v>2</v>
      </c>
      <c r="R25" s="82">
        <v>0</v>
      </c>
    </row>
    <row r="26" spans="1:18" s="78" customFormat="1" ht="15.75" customHeight="1">
      <c r="A26" s="284" t="s">
        <v>239</v>
      </c>
      <c r="B26" s="285"/>
      <c r="C26" s="82">
        <v>3648</v>
      </c>
      <c r="D26" s="82">
        <v>73436.165931</v>
      </c>
      <c r="E26" s="82">
        <v>1</v>
      </c>
      <c r="F26" s="82">
        <v>100</v>
      </c>
      <c r="G26" s="82">
        <v>0</v>
      </c>
      <c r="H26" s="82">
        <v>0</v>
      </c>
      <c r="I26" s="82">
        <v>2792</v>
      </c>
      <c r="J26" s="82">
        <v>14020.208355</v>
      </c>
      <c r="K26" s="82">
        <v>850</v>
      </c>
      <c r="L26" s="82">
        <v>57731.20487</v>
      </c>
      <c r="M26" s="82">
        <v>5</v>
      </c>
      <c r="N26" s="82">
        <v>1584.752706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84" t="s">
        <v>240</v>
      </c>
      <c r="B27" s="285"/>
      <c r="C27" s="82">
        <v>818</v>
      </c>
      <c r="D27" s="82">
        <v>11185.303526</v>
      </c>
      <c r="E27" s="82">
        <v>0</v>
      </c>
      <c r="F27" s="82">
        <v>0</v>
      </c>
      <c r="G27" s="82">
        <v>0</v>
      </c>
      <c r="H27" s="82">
        <v>0</v>
      </c>
      <c r="I27" s="82">
        <v>668</v>
      </c>
      <c r="J27" s="82">
        <v>3450.006526</v>
      </c>
      <c r="K27" s="82">
        <v>150</v>
      </c>
      <c r="L27" s="82">
        <v>7735.297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241</v>
      </c>
      <c r="B28" s="285"/>
      <c r="C28" s="82">
        <v>5939</v>
      </c>
      <c r="D28" s="82">
        <v>71386.384164</v>
      </c>
      <c r="E28" s="82">
        <v>0</v>
      </c>
      <c r="F28" s="82">
        <v>0</v>
      </c>
      <c r="G28" s="82">
        <v>0</v>
      </c>
      <c r="H28" s="82">
        <v>0</v>
      </c>
      <c r="I28" s="82">
        <v>4947</v>
      </c>
      <c r="J28" s="82">
        <v>18689.386474</v>
      </c>
      <c r="K28" s="82">
        <v>988</v>
      </c>
      <c r="L28" s="82">
        <v>52688.20519</v>
      </c>
      <c r="M28" s="82">
        <v>4</v>
      </c>
      <c r="N28" s="82">
        <v>8.7925</v>
      </c>
      <c r="O28" s="82">
        <v>0</v>
      </c>
      <c r="P28" s="82">
        <v>0</v>
      </c>
      <c r="Q28" s="82">
        <v>6</v>
      </c>
      <c r="R28" s="82">
        <v>0</v>
      </c>
    </row>
    <row r="29" spans="1:18" s="78" customFormat="1" ht="15.75" customHeight="1">
      <c r="A29" s="284" t="s">
        <v>242</v>
      </c>
      <c r="B29" s="285"/>
      <c r="C29" s="82">
        <v>11744</v>
      </c>
      <c r="D29" s="82">
        <v>1072117.42804</v>
      </c>
      <c r="E29" s="82">
        <v>0</v>
      </c>
      <c r="F29" s="82">
        <v>0</v>
      </c>
      <c r="G29" s="82">
        <v>0</v>
      </c>
      <c r="H29" s="82">
        <v>0</v>
      </c>
      <c r="I29" s="82">
        <v>8477</v>
      </c>
      <c r="J29" s="82">
        <v>43102.149443</v>
      </c>
      <c r="K29" s="82">
        <v>3192</v>
      </c>
      <c r="L29" s="82">
        <v>1027646.536344</v>
      </c>
      <c r="M29" s="82">
        <v>75</v>
      </c>
      <c r="N29" s="82">
        <v>1368.742253</v>
      </c>
      <c r="O29" s="82">
        <v>0</v>
      </c>
      <c r="P29" s="82">
        <v>0</v>
      </c>
      <c r="Q29" s="82">
        <v>71</v>
      </c>
      <c r="R29" s="82">
        <v>5</v>
      </c>
    </row>
    <row r="30" spans="1:18" s="78" customFormat="1" ht="15.75" customHeight="1">
      <c r="A30" s="284" t="s">
        <v>243</v>
      </c>
      <c r="B30" s="285"/>
      <c r="C30" s="82">
        <v>4766</v>
      </c>
      <c r="D30" s="82">
        <v>57180.79207</v>
      </c>
      <c r="E30" s="82">
        <v>0</v>
      </c>
      <c r="F30" s="82">
        <v>0</v>
      </c>
      <c r="G30" s="82">
        <v>0</v>
      </c>
      <c r="H30" s="82">
        <v>0</v>
      </c>
      <c r="I30" s="82">
        <v>3840</v>
      </c>
      <c r="J30" s="82">
        <v>22276.59073</v>
      </c>
      <c r="K30" s="82">
        <v>921</v>
      </c>
      <c r="L30" s="82">
        <v>34872.65134</v>
      </c>
      <c r="M30" s="82">
        <v>5</v>
      </c>
      <c r="N30" s="82">
        <v>31.55</v>
      </c>
      <c r="O30" s="82">
        <v>0</v>
      </c>
      <c r="P30" s="82">
        <v>0</v>
      </c>
      <c r="Q30" s="82">
        <v>11</v>
      </c>
      <c r="R30" s="82">
        <v>0</v>
      </c>
    </row>
    <row r="31" spans="1:18" s="78" customFormat="1" ht="15.75" customHeight="1">
      <c r="A31" s="282" t="s">
        <v>244</v>
      </c>
      <c r="B31" s="283"/>
      <c r="C31" s="82">
        <v>1456</v>
      </c>
      <c r="D31" s="82">
        <v>25201.152358</v>
      </c>
      <c r="E31" s="82">
        <v>0</v>
      </c>
      <c r="F31" s="82">
        <v>0</v>
      </c>
      <c r="G31" s="82">
        <v>0</v>
      </c>
      <c r="H31" s="82">
        <v>0</v>
      </c>
      <c r="I31" s="82">
        <v>1100</v>
      </c>
      <c r="J31" s="82">
        <v>6750.539878</v>
      </c>
      <c r="K31" s="82">
        <v>355</v>
      </c>
      <c r="L31" s="82">
        <v>18449.61248</v>
      </c>
      <c r="M31" s="82">
        <v>1</v>
      </c>
      <c r="N31" s="82">
        <v>1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88" t="s">
        <v>34</v>
      </c>
      <c r="B32" s="289"/>
      <c r="C32" s="82">
        <v>1271</v>
      </c>
      <c r="D32" s="82">
        <v>23475.822358</v>
      </c>
      <c r="E32" s="82">
        <v>0</v>
      </c>
      <c r="F32" s="82">
        <v>0</v>
      </c>
      <c r="G32" s="82">
        <v>0</v>
      </c>
      <c r="H32" s="82">
        <v>0</v>
      </c>
      <c r="I32" s="82">
        <v>961</v>
      </c>
      <c r="J32" s="82">
        <v>5835.949878</v>
      </c>
      <c r="K32" s="82">
        <v>309</v>
      </c>
      <c r="L32" s="82">
        <v>17638.87248</v>
      </c>
      <c r="M32" s="82">
        <v>1</v>
      </c>
      <c r="N32" s="82">
        <v>1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90" t="s">
        <v>35</v>
      </c>
      <c r="B33" s="291"/>
      <c r="C33" s="82">
        <v>185</v>
      </c>
      <c r="D33" s="82">
        <v>1725.33</v>
      </c>
      <c r="E33" s="82">
        <v>0</v>
      </c>
      <c r="F33" s="82">
        <v>0</v>
      </c>
      <c r="G33" s="82">
        <v>0</v>
      </c>
      <c r="H33" s="82">
        <v>0</v>
      </c>
      <c r="I33" s="82">
        <v>139</v>
      </c>
      <c r="J33" s="82">
        <v>914.59</v>
      </c>
      <c r="K33" s="82">
        <v>46</v>
      </c>
      <c r="L33" s="82">
        <v>810.74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中華民國107年8月20日編製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304</v>
      </c>
    </row>
    <row r="36" spans="1:18" s="147" customFormat="1" ht="15.75" customHeight="1">
      <c r="A36" s="145" t="s">
        <v>42</v>
      </c>
      <c r="B36" s="141" t="s">
        <v>325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313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226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272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66" t="s">
        <v>135</v>
      </c>
      <c r="B41" s="366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136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138</v>
      </c>
    </row>
    <row r="3" spans="1:18" s="73" customFormat="1" ht="19.5" customHeight="1">
      <c r="A3" s="340" t="s">
        <v>252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E5" s="88"/>
      <c r="F5" s="318" t="str">
        <f>'2491-00-01'!H5</f>
        <v>中華民國107年07月底</v>
      </c>
      <c r="G5" s="318"/>
      <c r="H5" s="318"/>
      <c r="I5" s="318"/>
      <c r="J5" s="318"/>
      <c r="K5" s="318"/>
      <c r="L5" s="318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54" t="s">
        <v>139</v>
      </c>
      <c r="B6" s="355"/>
      <c r="C6" s="348" t="s">
        <v>125</v>
      </c>
      <c r="D6" s="349"/>
      <c r="E6" s="352" t="s">
        <v>126</v>
      </c>
      <c r="F6" s="349"/>
      <c r="G6" s="352" t="s">
        <v>127</v>
      </c>
      <c r="H6" s="349"/>
      <c r="I6" s="352" t="s">
        <v>128</v>
      </c>
      <c r="J6" s="349"/>
      <c r="K6" s="352" t="s">
        <v>129</v>
      </c>
      <c r="L6" s="349"/>
      <c r="M6" s="354" t="s">
        <v>130</v>
      </c>
      <c r="N6" s="369"/>
      <c r="O6" s="354" t="s">
        <v>131</v>
      </c>
      <c r="P6" s="359"/>
      <c r="Q6" s="362" t="s">
        <v>132</v>
      </c>
      <c r="R6" s="364" t="s">
        <v>133</v>
      </c>
    </row>
    <row r="7" spans="1:18" s="78" customFormat="1" ht="22.5" customHeight="1">
      <c r="A7" s="367"/>
      <c r="B7" s="368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70"/>
      <c r="O7" s="356"/>
      <c r="P7" s="361"/>
      <c r="Q7" s="363"/>
      <c r="R7" s="365"/>
    </row>
    <row r="8" spans="1:18" s="78" customFormat="1" ht="33" customHeight="1">
      <c r="A8" s="356"/>
      <c r="B8" s="357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704376</v>
      </c>
      <c r="D9" s="82">
        <v>23856446.786652</v>
      </c>
      <c r="E9" s="82">
        <v>11</v>
      </c>
      <c r="F9" s="82">
        <v>321.6</v>
      </c>
      <c r="G9" s="82">
        <v>9</v>
      </c>
      <c r="H9" s="82">
        <v>54.9664</v>
      </c>
      <c r="I9" s="82">
        <v>532265</v>
      </c>
      <c r="J9" s="82">
        <v>2627652.709913</v>
      </c>
      <c r="K9" s="82">
        <v>166484</v>
      </c>
      <c r="L9" s="82">
        <v>21061259.266344</v>
      </c>
      <c r="M9" s="82">
        <v>5564</v>
      </c>
      <c r="N9" s="82">
        <v>160971.922883</v>
      </c>
      <c r="O9" s="82">
        <v>43</v>
      </c>
      <c r="P9" s="82">
        <v>6186.321112</v>
      </c>
      <c r="Q9" s="82">
        <v>4569</v>
      </c>
      <c r="R9" s="82">
        <v>109</v>
      </c>
    </row>
    <row r="10" spans="1:18" s="78" customFormat="1" ht="15" customHeight="1">
      <c r="A10" s="55" t="s">
        <v>68</v>
      </c>
      <c r="B10" s="56"/>
      <c r="C10" s="82">
        <v>16383</v>
      </c>
      <c r="D10" s="82">
        <v>595334.095739</v>
      </c>
      <c r="E10" s="82">
        <v>3</v>
      </c>
      <c r="F10" s="82">
        <v>44.18</v>
      </c>
      <c r="G10" s="82">
        <v>2</v>
      </c>
      <c r="H10" s="82">
        <v>10.9352</v>
      </c>
      <c r="I10" s="82">
        <v>11127</v>
      </c>
      <c r="J10" s="82">
        <v>49538.174656</v>
      </c>
      <c r="K10" s="82">
        <v>5201</v>
      </c>
      <c r="L10" s="82">
        <v>545188.206383</v>
      </c>
      <c r="M10" s="82">
        <v>50</v>
      </c>
      <c r="N10" s="82">
        <v>552.5995</v>
      </c>
      <c r="O10" s="82">
        <v>0</v>
      </c>
      <c r="P10" s="82">
        <v>0</v>
      </c>
      <c r="Q10" s="82">
        <v>7</v>
      </c>
      <c r="R10" s="82">
        <v>0</v>
      </c>
    </row>
    <row r="11" spans="1:18" s="78" customFormat="1" ht="15" customHeight="1">
      <c r="A11" s="55" t="s">
        <v>69</v>
      </c>
      <c r="B11" s="56"/>
      <c r="C11" s="82">
        <v>4129</v>
      </c>
      <c r="D11" s="82">
        <v>267559.277948</v>
      </c>
      <c r="E11" s="82">
        <v>0</v>
      </c>
      <c r="F11" s="82">
        <v>0</v>
      </c>
      <c r="G11" s="82">
        <v>0</v>
      </c>
      <c r="H11" s="82">
        <v>0</v>
      </c>
      <c r="I11" s="82">
        <v>2823</v>
      </c>
      <c r="J11" s="82">
        <v>25562.764419</v>
      </c>
      <c r="K11" s="82">
        <v>1292</v>
      </c>
      <c r="L11" s="82">
        <v>240053.063529</v>
      </c>
      <c r="M11" s="82">
        <v>14</v>
      </c>
      <c r="N11" s="82">
        <v>1943.45</v>
      </c>
      <c r="O11" s="82">
        <v>0</v>
      </c>
      <c r="P11" s="82">
        <v>0</v>
      </c>
      <c r="Q11" s="82">
        <v>0</v>
      </c>
      <c r="R11" s="82">
        <v>0</v>
      </c>
    </row>
    <row r="12" spans="1:18" s="78" customFormat="1" ht="15" customHeight="1">
      <c r="A12" s="55" t="s">
        <v>70</v>
      </c>
      <c r="B12" s="56"/>
      <c r="C12" s="82">
        <v>195676</v>
      </c>
      <c r="D12" s="82">
        <v>7941228.706546</v>
      </c>
      <c r="E12" s="82">
        <v>0</v>
      </c>
      <c r="F12" s="82">
        <v>0</v>
      </c>
      <c r="G12" s="82">
        <v>1</v>
      </c>
      <c r="H12" s="82">
        <v>0.15</v>
      </c>
      <c r="I12" s="82">
        <v>136176</v>
      </c>
      <c r="J12" s="82">
        <v>639376.828882</v>
      </c>
      <c r="K12" s="82">
        <v>58540</v>
      </c>
      <c r="L12" s="82">
        <v>7275616.240542</v>
      </c>
      <c r="M12" s="82">
        <v>952</v>
      </c>
      <c r="N12" s="82">
        <v>26212.108677</v>
      </c>
      <c r="O12" s="82">
        <v>7</v>
      </c>
      <c r="P12" s="82">
        <v>23.378445</v>
      </c>
      <c r="Q12" s="82">
        <v>76</v>
      </c>
      <c r="R12" s="82">
        <v>12</v>
      </c>
    </row>
    <row r="13" spans="1:18" s="78" customFormat="1" ht="15" customHeight="1">
      <c r="A13" s="55" t="s">
        <v>71</v>
      </c>
      <c r="B13" s="56"/>
      <c r="C13" s="82">
        <v>17639</v>
      </c>
      <c r="D13" s="82">
        <v>420879.373105</v>
      </c>
      <c r="E13" s="82">
        <v>0</v>
      </c>
      <c r="F13" s="82">
        <v>0</v>
      </c>
      <c r="G13" s="82">
        <v>1</v>
      </c>
      <c r="H13" s="82">
        <v>0.15</v>
      </c>
      <c r="I13" s="82">
        <v>12877</v>
      </c>
      <c r="J13" s="82">
        <v>55533.106633</v>
      </c>
      <c r="K13" s="82">
        <v>4694</v>
      </c>
      <c r="L13" s="82">
        <v>364190.274891</v>
      </c>
      <c r="M13" s="82">
        <v>67</v>
      </c>
      <c r="N13" s="82">
        <v>1155.841581</v>
      </c>
      <c r="O13" s="82">
        <v>0</v>
      </c>
      <c r="P13" s="82">
        <v>0</v>
      </c>
      <c r="Q13" s="82">
        <v>3</v>
      </c>
      <c r="R13" s="82">
        <v>0</v>
      </c>
    </row>
    <row r="14" spans="1:18" s="78" customFormat="1" ht="15" customHeight="1">
      <c r="A14" s="55" t="s">
        <v>72</v>
      </c>
      <c r="B14" s="56"/>
      <c r="C14" s="82">
        <v>1285</v>
      </c>
      <c r="D14" s="82">
        <v>37031.36074</v>
      </c>
      <c r="E14" s="82">
        <v>0</v>
      </c>
      <c r="F14" s="82">
        <v>0</v>
      </c>
      <c r="G14" s="82">
        <v>0</v>
      </c>
      <c r="H14" s="82">
        <v>0</v>
      </c>
      <c r="I14" s="82">
        <v>745</v>
      </c>
      <c r="J14" s="82">
        <v>3072.909926</v>
      </c>
      <c r="K14" s="82">
        <v>526</v>
      </c>
      <c r="L14" s="82">
        <v>33532.854128</v>
      </c>
      <c r="M14" s="82">
        <v>14</v>
      </c>
      <c r="N14" s="82">
        <v>425.596686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73</v>
      </c>
      <c r="B15" s="56"/>
      <c r="C15" s="82">
        <v>33</v>
      </c>
      <c r="D15" s="82">
        <v>58517.14473</v>
      </c>
      <c r="E15" s="82">
        <v>0</v>
      </c>
      <c r="F15" s="82">
        <v>0</v>
      </c>
      <c r="G15" s="82">
        <v>0</v>
      </c>
      <c r="H15" s="82">
        <v>0</v>
      </c>
      <c r="I15" s="82">
        <v>5</v>
      </c>
      <c r="J15" s="82">
        <v>116.2</v>
      </c>
      <c r="K15" s="82">
        <v>28</v>
      </c>
      <c r="L15" s="82">
        <v>58400.94473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74</v>
      </c>
      <c r="B16" s="56"/>
      <c r="C16" s="82">
        <v>11293</v>
      </c>
      <c r="D16" s="82">
        <v>398840.875085</v>
      </c>
      <c r="E16" s="82">
        <v>0</v>
      </c>
      <c r="F16" s="82">
        <v>0</v>
      </c>
      <c r="G16" s="82">
        <v>0</v>
      </c>
      <c r="H16" s="82">
        <v>0</v>
      </c>
      <c r="I16" s="82">
        <v>7208</v>
      </c>
      <c r="J16" s="82">
        <v>38803.512642</v>
      </c>
      <c r="K16" s="82">
        <v>4057</v>
      </c>
      <c r="L16" s="82">
        <v>359326.262443</v>
      </c>
      <c r="M16" s="82">
        <v>28</v>
      </c>
      <c r="N16" s="82">
        <v>711.1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75</v>
      </c>
      <c r="B17" s="56"/>
      <c r="C17" s="82">
        <v>5286</v>
      </c>
      <c r="D17" s="82">
        <v>97127.346898</v>
      </c>
      <c r="E17" s="82">
        <v>0</v>
      </c>
      <c r="F17" s="82">
        <v>0</v>
      </c>
      <c r="G17" s="82">
        <v>0</v>
      </c>
      <c r="H17" s="82">
        <v>0</v>
      </c>
      <c r="I17" s="82">
        <v>4249</v>
      </c>
      <c r="J17" s="82">
        <v>17388.354546</v>
      </c>
      <c r="K17" s="82">
        <v>1000</v>
      </c>
      <c r="L17" s="82">
        <v>78663.27412</v>
      </c>
      <c r="M17" s="82">
        <v>37</v>
      </c>
      <c r="N17" s="82">
        <v>1075.718232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76</v>
      </c>
      <c r="B18" s="56"/>
      <c r="C18" s="82">
        <v>2135</v>
      </c>
      <c r="D18" s="82">
        <v>31363.19224</v>
      </c>
      <c r="E18" s="82">
        <v>0</v>
      </c>
      <c r="F18" s="82">
        <v>0</v>
      </c>
      <c r="G18" s="82">
        <v>0</v>
      </c>
      <c r="H18" s="82">
        <v>0</v>
      </c>
      <c r="I18" s="82">
        <v>1518</v>
      </c>
      <c r="J18" s="82">
        <v>6748.016839</v>
      </c>
      <c r="K18" s="82">
        <v>603</v>
      </c>
      <c r="L18" s="82">
        <v>24449.765401</v>
      </c>
      <c r="M18" s="82">
        <v>14</v>
      </c>
      <c r="N18" s="82">
        <v>165.41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77</v>
      </c>
      <c r="B19" s="56"/>
      <c r="C19" s="82">
        <v>3756</v>
      </c>
      <c r="D19" s="82">
        <v>45833.69106</v>
      </c>
      <c r="E19" s="82">
        <v>0</v>
      </c>
      <c r="F19" s="82">
        <v>0</v>
      </c>
      <c r="G19" s="82">
        <v>0</v>
      </c>
      <c r="H19" s="82">
        <v>0</v>
      </c>
      <c r="I19" s="82">
        <v>2664</v>
      </c>
      <c r="J19" s="82">
        <v>13649.48187</v>
      </c>
      <c r="K19" s="82">
        <v>1087</v>
      </c>
      <c r="L19" s="82">
        <v>32110.10919</v>
      </c>
      <c r="M19" s="82">
        <v>5</v>
      </c>
      <c r="N19" s="82">
        <v>74.1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78</v>
      </c>
      <c r="B20" s="56"/>
      <c r="C20" s="82">
        <v>3440</v>
      </c>
      <c r="D20" s="82">
        <v>63900.542186</v>
      </c>
      <c r="E20" s="82">
        <v>0</v>
      </c>
      <c r="F20" s="82">
        <v>0</v>
      </c>
      <c r="G20" s="82">
        <v>0</v>
      </c>
      <c r="H20" s="82">
        <v>0</v>
      </c>
      <c r="I20" s="82">
        <v>2400</v>
      </c>
      <c r="J20" s="82">
        <v>13304.286496</v>
      </c>
      <c r="K20" s="82">
        <v>1034</v>
      </c>
      <c r="L20" s="82">
        <v>50561.40569</v>
      </c>
      <c r="M20" s="82">
        <v>6</v>
      </c>
      <c r="N20" s="82">
        <v>34.85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79</v>
      </c>
      <c r="B21" s="56"/>
      <c r="C21" s="82">
        <v>10502</v>
      </c>
      <c r="D21" s="82">
        <v>110932.088321</v>
      </c>
      <c r="E21" s="82">
        <v>0</v>
      </c>
      <c r="F21" s="82">
        <v>0</v>
      </c>
      <c r="G21" s="82">
        <v>0</v>
      </c>
      <c r="H21" s="82">
        <v>0</v>
      </c>
      <c r="I21" s="82">
        <v>8499</v>
      </c>
      <c r="J21" s="82">
        <v>29789.599086</v>
      </c>
      <c r="K21" s="82">
        <v>1966</v>
      </c>
      <c r="L21" s="82">
        <v>80808.593589</v>
      </c>
      <c r="M21" s="82">
        <v>37</v>
      </c>
      <c r="N21" s="82">
        <v>333.895646</v>
      </c>
      <c r="O21" s="82">
        <v>0</v>
      </c>
      <c r="P21" s="82">
        <v>0</v>
      </c>
      <c r="Q21" s="82">
        <v>1</v>
      </c>
      <c r="R21" s="82">
        <v>0</v>
      </c>
    </row>
    <row r="22" spans="1:18" s="78" customFormat="1" ht="15" customHeight="1">
      <c r="A22" s="55" t="s">
        <v>80</v>
      </c>
      <c r="B22" s="56"/>
      <c r="C22" s="82">
        <v>361</v>
      </c>
      <c r="D22" s="82">
        <v>25034.49556</v>
      </c>
      <c r="E22" s="82">
        <v>0</v>
      </c>
      <c r="F22" s="82">
        <v>0</v>
      </c>
      <c r="G22" s="82">
        <v>0</v>
      </c>
      <c r="H22" s="82">
        <v>0</v>
      </c>
      <c r="I22" s="82">
        <v>214</v>
      </c>
      <c r="J22" s="82">
        <v>1427.80816</v>
      </c>
      <c r="K22" s="82">
        <v>146</v>
      </c>
      <c r="L22" s="82">
        <v>23605.6874</v>
      </c>
      <c r="M22" s="82">
        <v>1</v>
      </c>
      <c r="N22" s="82">
        <v>1</v>
      </c>
      <c r="O22" s="82">
        <v>0</v>
      </c>
      <c r="P22" s="82">
        <v>0</v>
      </c>
      <c r="Q22" s="82">
        <v>2</v>
      </c>
      <c r="R22" s="82">
        <v>0</v>
      </c>
    </row>
    <row r="23" spans="1:18" s="78" customFormat="1" ht="15" customHeight="1">
      <c r="A23" s="55" t="s">
        <v>81</v>
      </c>
      <c r="B23" s="56"/>
      <c r="C23" s="82">
        <v>8590</v>
      </c>
      <c r="D23" s="82">
        <v>607461.983932</v>
      </c>
      <c r="E23" s="82">
        <v>0</v>
      </c>
      <c r="F23" s="82">
        <v>0</v>
      </c>
      <c r="G23" s="82">
        <v>0</v>
      </c>
      <c r="H23" s="82">
        <v>0</v>
      </c>
      <c r="I23" s="82">
        <v>5309</v>
      </c>
      <c r="J23" s="82">
        <v>30116.969788</v>
      </c>
      <c r="K23" s="82">
        <v>3246</v>
      </c>
      <c r="L23" s="82">
        <v>576696.388082</v>
      </c>
      <c r="M23" s="82">
        <v>35</v>
      </c>
      <c r="N23" s="82">
        <v>648.626062</v>
      </c>
      <c r="O23" s="82">
        <v>0</v>
      </c>
      <c r="P23" s="82">
        <v>0</v>
      </c>
      <c r="Q23" s="82">
        <v>7</v>
      </c>
      <c r="R23" s="82">
        <v>0</v>
      </c>
    </row>
    <row r="24" spans="1:18" s="78" customFormat="1" ht="15" customHeight="1">
      <c r="A24" s="55" t="s">
        <v>82</v>
      </c>
      <c r="B24" s="56"/>
      <c r="C24" s="82">
        <v>6600</v>
      </c>
      <c r="D24" s="82">
        <v>484560.566217</v>
      </c>
      <c r="E24" s="82">
        <v>0</v>
      </c>
      <c r="F24" s="82">
        <v>0</v>
      </c>
      <c r="G24" s="82">
        <v>0</v>
      </c>
      <c r="H24" s="82">
        <v>0</v>
      </c>
      <c r="I24" s="82">
        <v>4444</v>
      </c>
      <c r="J24" s="82">
        <v>19542.479677</v>
      </c>
      <c r="K24" s="82">
        <v>2110</v>
      </c>
      <c r="L24" s="82">
        <v>464054.34654</v>
      </c>
      <c r="M24" s="82">
        <v>45</v>
      </c>
      <c r="N24" s="82">
        <v>963.24</v>
      </c>
      <c r="O24" s="82">
        <v>1</v>
      </c>
      <c r="P24" s="82">
        <v>0.5</v>
      </c>
      <c r="Q24" s="82">
        <v>3</v>
      </c>
      <c r="R24" s="82">
        <v>0</v>
      </c>
    </row>
    <row r="25" spans="1:18" s="78" customFormat="1" ht="15" customHeight="1">
      <c r="A25" s="55" t="s">
        <v>279</v>
      </c>
      <c r="B25" s="56"/>
      <c r="C25" s="82">
        <v>171</v>
      </c>
      <c r="D25" s="82">
        <v>35110.70254</v>
      </c>
      <c r="E25" s="82">
        <v>0</v>
      </c>
      <c r="F25" s="82">
        <v>0</v>
      </c>
      <c r="G25" s="82">
        <v>0</v>
      </c>
      <c r="H25" s="82">
        <v>0</v>
      </c>
      <c r="I25" s="82">
        <v>49</v>
      </c>
      <c r="J25" s="82">
        <v>457.75</v>
      </c>
      <c r="K25" s="82">
        <v>117</v>
      </c>
      <c r="L25" s="82">
        <v>34587.65254</v>
      </c>
      <c r="M25" s="82">
        <v>5</v>
      </c>
      <c r="N25" s="82">
        <v>65.3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83</v>
      </c>
      <c r="B26" s="56"/>
      <c r="C26" s="82">
        <v>1972</v>
      </c>
      <c r="D26" s="82">
        <v>70677.348298</v>
      </c>
      <c r="E26" s="82">
        <v>0</v>
      </c>
      <c r="F26" s="82">
        <v>0</v>
      </c>
      <c r="G26" s="82">
        <v>0</v>
      </c>
      <c r="H26" s="82">
        <v>0</v>
      </c>
      <c r="I26" s="82">
        <v>1300</v>
      </c>
      <c r="J26" s="82">
        <v>7276.350768</v>
      </c>
      <c r="K26" s="82">
        <v>671</v>
      </c>
      <c r="L26" s="82">
        <v>63396.99753</v>
      </c>
      <c r="M26" s="82">
        <v>1</v>
      </c>
      <c r="N26" s="82">
        <v>4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84</v>
      </c>
      <c r="B27" s="56"/>
      <c r="C27" s="82">
        <v>9231</v>
      </c>
      <c r="D27" s="82">
        <v>257799.235737</v>
      </c>
      <c r="E27" s="82">
        <v>0</v>
      </c>
      <c r="F27" s="82">
        <v>0</v>
      </c>
      <c r="G27" s="82">
        <v>0</v>
      </c>
      <c r="H27" s="82">
        <v>0</v>
      </c>
      <c r="I27" s="82">
        <v>6307</v>
      </c>
      <c r="J27" s="82">
        <v>31436.52711</v>
      </c>
      <c r="K27" s="82">
        <v>2885</v>
      </c>
      <c r="L27" s="82">
        <v>223978.216622</v>
      </c>
      <c r="M27" s="82">
        <v>38</v>
      </c>
      <c r="N27" s="82">
        <v>2375.015165</v>
      </c>
      <c r="O27" s="82">
        <v>1</v>
      </c>
      <c r="P27" s="82">
        <v>9.47684</v>
      </c>
      <c r="Q27" s="82">
        <v>3</v>
      </c>
      <c r="R27" s="82">
        <v>0</v>
      </c>
    </row>
    <row r="28" spans="1:18" s="78" customFormat="1" ht="15" customHeight="1">
      <c r="A28" s="55" t="s">
        <v>85</v>
      </c>
      <c r="B28" s="56"/>
      <c r="C28" s="82">
        <v>3316</v>
      </c>
      <c r="D28" s="82">
        <v>129411.345225</v>
      </c>
      <c r="E28" s="82">
        <v>0</v>
      </c>
      <c r="F28" s="82">
        <v>0</v>
      </c>
      <c r="G28" s="82">
        <v>0</v>
      </c>
      <c r="H28" s="82">
        <v>0</v>
      </c>
      <c r="I28" s="82">
        <v>2304</v>
      </c>
      <c r="J28" s="82">
        <v>13214.004095</v>
      </c>
      <c r="K28" s="82">
        <v>1001</v>
      </c>
      <c r="L28" s="82">
        <v>116086.68113</v>
      </c>
      <c r="M28" s="82">
        <v>11</v>
      </c>
      <c r="N28" s="82">
        <v>110.66</v>
      </c>
      <c r="O28" s="82">
        <v>0</v>
      </c>
      <c r="P28" s="82">
        <v>0</v>
      </c>
      <c r="Q28" s="82">
        <v>1</v>
      </c>
      <c r="R28" s="82">
        <v>1</v>
      </c>
    </row>
    <row r="29" spans="1:18" s="78" customFormat="1" ht="15" customHeight="1">
      <c r="A29" s="55" t="s">
        <v>86</v>
      </c>
      <c r="B29" s="56"/>
      <c r="C29" s="82">
        <v>8027</v>
      </c>
      <c r="D29" s="82">
        <v>556623.936316</v>
      </c>
      <c r="E29" s="82">
        <v>0</v>
      </c>
      <c r="F29" s="82">
        <v>0</v>
      </c>
      <c r="G29" s="82">
        <v>0</v>
      </c>
      <c r="H29" s="82">
        <v>0</v>
      </c>
      <c r="I29" s="82">
        <v>5611</v>
      </c>
      <c r="J29" s="82">
        <v>37404.697961</v>
      </c>
      <c r="K29" s="82">
        <v>2404</v>
      </c>
      <c r="L29" s="82">
        <v>519129.251672</v>
      </c>
      <c r="M29" s="82">
        <v>12</v>
      </c>
      <c r="N29" s="82">
        <v>89.986683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87</v>
      </c>
      <c r="B30" s="56"/>
      <c r="C30" s="82">
        <v>31458</v>
      </c>
      <c r="D30" s="82">
        <v>483150.819076</v>
      </c>
      <c r="E30" s="82">
        <v>0</v>
      </c>
      <c r="F30" s="82">
        <v>0</v>
      </c>
      <c r="G30" s="82">
        <v>0</v>
      </c>
      <c r="H30" s="82">
        <v>0</v>
      </c>
      <c r="I30" s="82">
        <v>22735</v>
      </c>
      <c r="J30" s="82">
        <v>105493.083663</v>
      </c>
      <c r="K30" s="82">
        <v>8673</v>
      </c>
      <c r="L30" s="82">
        <v>377237.361209</v>
      </c>
      <c r="M30" s="82">
        <v>50</v>
      </c>
      <c r="N30" s="82">
        <v>420.374204</v>
      </c>
      <c r="O30" s="82">
        <v>0</v>
      </c>
      <c r="P30" s="82">
        <v>0</v>
      </c>
      <c r="Q30" s="82">
        <v>5</v>
      </c>
      <c r="R30" s="82">
        <v>0</v>
      </c>
    </row>
    <row r="31" spans="1:18" s="78" customFormat="1" ht="15" customHeight="1">
      <c r="A31" s="55" t="s">
        <v>88</v>
      </c>
      <c r="B31" s="56"/>
      <c r="C31" s="82">
        <v>5056</v>
      </c>
      <c r="D31" s="82">
        <v>808834.386733</v>
      </c>
      <c r="E31" s="82">
        <v>0</v>
      </c>
      <c r="F31" s="82">
        <v>0</v>
      </c>
      <c r="G31" s="82">
        <v>0</v>
      </c>
      <c r="H31" s="82">
        <v>0</v>
      </c>
      <c r="I31" s="82">
        <v>2851</v>
      </c>
      <c r="J31" s="82">
        <v>15234.82601</v>
      </c>
      <c r="K31" s="82">
        <v>2097</v>
      </c>
      <c r="L31" s="82">
        <v>790836.898889</v>
      </c>
      <c r="M31" s="82">
        <v>108</v>
      </c>
      <c r="N31" s="82">
        <v>2762.661834</v>
      </c>
      <c r="O31" s="82">
        <v>0</v>
      </c>
      <c r="P31" s="82">
        <v>0</v>
      </c>
      <c r="Q31" s="82">
        <v>6</v>
      </c>
      <c r="R31" s="82">
        <v>1</v>
      </c>
    </row>
    <row r="32" spans="1:18" s="78" customFormat="1" ht="15" customHeight="1">
      <c r="A32" s="55" t="s">
        <v>89</v>
      </c>
      <c r="B32" s="56"/>
      <c r="C32" s="82">
        <v>22459</v>
      </c>
      <c r="D32" s="82">
        <v>2131967.820333</v>
      </c>
      <c r="E32" s="82">
        <v>0</v>
      </c>
      <c r="F32" s="82">
        <v>0</v>
      </c>
      <c r="G32" s="82">
        <v>0</v>
      </c>
      <c r="H32" s="82">
        <v>0</v>
      </c>
      <c r="I32" s="82">
        <v>13952</v>
      </c>
      <c r="J32" s="82">
        <v>60476.347459</v>
      </c>
      <c r="K32" s="82">
        <v>8310</v>
      </c>
      <c r="L32" s="82">
        <v>2067164.930969</v>
      </c>
      <c r="M32" s="82">
        <v>194</v>
      </c>
      <c r="N32" s="82">
        <v>4320.541905</v>
      </c>
      <c r="O32" s="82">
        <v>3</v>
      </c>
      <c r="P32" s="82">
        <v>6</v>
      </c>
      <c r="Q32" s="82">
        <v>20</v>
      </c>
      <c r="R32" s="82">
        <v>8</v>
      </c>
    </row>
    <row r="33" spans="1:18" s="78" customFormat="1" ht="15" customHeight="1">
      <c r="A33" s="55" t="s">
        <v>90</v>
      </c>
      <c r="B33" s="56"/>
      <c r="C33" s="82">
        <v>5705</v>
      </c>
      <c r="D33" s="82">
        <v>184998.014091</v>
      </c>
      <c r="E33" s="82">
        <v>0</v>
      </c>
      <c r="F33" s="82">
        <v>0</v>
      </c>
      <c r="G33" s="82">
        <v>0</v>
      </c>
      <c r="H33" s="82">
        <v>0</v>
      </c>
      <c r="I33" s="82">
        <v>3700</v>
      </c>
      <c r="J33" s="82">
        <v>19559.513895</v>
      </c>
      <c r="K33" s="82">
        <v>1969</v>
      </c>
      <c r="L33" s="82">
        <v>164861.226027</v>
      </c>
      <c r="M33" s="82">
        <v>36</v>
      </c>
      <c r="N33" s="82">
        <v>577.274169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91</v>
      </c>
      <c r="B34" s="56"/>
      <c r="C34" s="82">
        <v>6407</v>
      </c>
      <c r="D34" s="82">
        <v>228341.467179</v>
      </c>
      <c r="E34" s="82">
        <v>0</v>
      </c>
      <c r="F34" s="82">
        <v>0</v>
      </c>
      <c r="G34" s="82">
        <v>0</v>
      </c>
      <c r="H34" s="82">
        <v>0</v>
      </c>
      <c r="I34" s="82">
        <v>4321</v>
      </c>
      <c r="J34" s="82">
        <v>21211.917444</v>
      </c>
      <c r="K34" s="82">
        <v>2059</v>
      </c>
      <c r="L34" s="82">
        <v>204453.431735</v>
      </c>
      <c r="M34" s="82">
        <v>27</v>
      </c>
      <c r="N34" s="82">
        <v>2676.118</v>
      </c>
      <c r="O34" s="82">
        <v>0</v>
      </c>
      <c r="P34" s="82">
        <v>0</v>
      </c>
      <c r="Q34" s="82">
        <v>0</v>
      </c>
      <c r="R34" s="82">
        <v>1</v>
      </c>
    </row>
    <row r="35" spans="1:18" s="78" customFormat="1" ht="15" customHeight="1">
      <c r="A35" s="55" t="s">
        <v>92</v>
      </c>
      <c r="B35" s="56"/>
      <c r="C35" s="82">
        <v>2576</v>
      </c>
      <c r="D35" s="82">
        <v>59768.462132</v>
      </c>
      <c r="E35" s="82">
        <v>0</v>
      </c>
      <c r="F35" s="82">
        <v>0</v>
      </c>
      <c r="G35" s="82">
        <v>0</v>
      </c>
      <c r="H35" s="82">
        <v>0</v>
      </c>
      <c r="I35" s="82">
        <v>1812</v>
      </c>
      <c r="J35" s="82">
        <v>8907.289348</v>
      </c>
      <c r="K35" s="82">
        <v>755</v>
      </c>
      <c r="L35" s="82">
        <v>50549.877905</v>
      </c>
      <c r="M35" s="82">
        <v>9</v>
      </c>
      <c r="N35" s="82">
        <v>311.294879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280</v>
      </c>
      <c r="B36" s="56"/>
      <c r="C36" s="82">
        <v>5170</v>
      </c>
      <c r="D36" s="82">
        <v>124842.285904</v>
      </c>
      <c r="E36" s="82">
        <v>0</v>
      </c>
      <c r="F36" s="82">
        <v>0</v>
      </c>
      <c r="G36" s="82">
        <v>0</v>
      </c>
      <c r="H36" s="82">
        <v>0</v>
      </c>
      <c r="I36" s="82">
        <v>3954</v>
      </c>
      <c r="J36" s="82">
        <v>16036.290864</v>
      </c>
      <c r="K36" s="82">
        <v>1190</v>
      </c>
      <c r="L36" s="82">
        <v>108299.13094</v>
      </c>
      <c r="M36" s="82">
        <v>26</v>
      </c>
      <c r="N36" s="82">
        <v>506.8641</v>
      </c>
      <c r="O36" s="82">
        <v>0</v>
      </c>
      <c r="P36" s="82">
        <v>0</v>
      </c>
      <c r="Q36" s="82">
        <v>2</v>
      </c>
      <c r="R36" s="82">
        <v>0</v>
      </c>
    </row>
    <row r="37" spans="1:18" s="78" customFormat="1" ht="15" customHeight="1">
      <c r="A37" s="55" t="s">
        <v>93</v>
      </c>
      <c r="B37" s="56"/>
      <c r="C37" s="82">
        <v>2070</v>
      </c>
      <c r="D37" s="82">
        <v>15487.471398</v>
      </c>
      <c r="E37" s="82">
        <v>0</v>
      </c>
      <c r="F37" s="82">
        <v>0</v>
      </c>
      <c r="G37" s="82">
        <v>0</v>
      </c>
      <c r="H37" s="82">
        <v>0</v>
      </c>
      <c r="I37" s="82">
        <v>1728</v>
      </c>
      <c r="J37" s="82">
        <v>6636.599078</v>
      </c>
      <c r="K37" s="82">
        <v>337</v>
      </c>
      <c r="L37" s="82">
        <v>8797.87232</v>
      </c>
      <c r="M37" s="82">
        <v>5</v>
      </c>
      <c r="N37" s="82">
        <v>53</v>
      </c>
      <c r="O37" s="82">
        <v>0</v>
      </c>
      <c r="P37" s="82">
        <v>0</v>
      </c>
      <c r="Q37" s="82">
        <v>0</v>
      </c>
      <c r="R37" s="82">
        <v>0</v>
      </c>
    </row>
    <row r="38" spans="1:18" s="78" customFormat="1" ht="15" customHeight="1">
      <c r="A38" s="55" t="s">
        <v>94</v>
      </c>
      <c r="B38" s="56"/>
      <c r="C38" s="82">
        <v>4946</v>
      </c>
      <c r="D38" s="82">
        <v>98041.047708</v>
      </c>
      <c r="E38" s="82">
        <v>0</v>
      </c>
      <c r="F38" s="82">
        <v>0</v>
      </c>
      <c r="G38" s="82">
        <v>0</v>
      </c>
      <c r="H38" s="82">
        <v>0</v>
      </c>
      <c r="I38" s="82">
        <v>3741</v>
      </c>
      <c r="J38" s="82">
        <v>14814.958208</v>
      </c>
      <c r="K38" s="82">
        <v>1157</v>
      </c>
      <c r="L38" s="82">
        <v>80936.73761</v>
      </c>
      <c r="M38" s="82">
        <v>47</v>
      </c>
      <c r="N38" s="82">
        <v>2282.450285</v>
      </c>
      <c r="O38" s="82">
        <v>1</v>
      </c>
      <c r="P38" s="82">
        <v>6.901605</v>
      </c>
      <c r="Q38" s="82">
        <v>1</v>
      </c>
      <c r="R38" s="82">
        <v>0</v>
      </c>
    </row>
    <row r="39" spans="1:18" s="78" customFormat="1" ht="15" customHeight="1">
      <c r="A39" s="55" t="s">
        <v>95</v>
      </c>
      <c r="B39" s="56"/>
      <c r="C39" s="82">
        <v>16192</v>
      </c>
      <c r="D39" s="82">
        <v>374691.703802</v>
      </c>
      <c r="E39" s="82">
        <v>0</v>
      </c>
      <c r="F39" s="82">
        <v>0</v>
      </c>
      <c r="G39" s="82">
        <v>0</v>
      </c>
      <c r="H39" s="82">
        <v>0</v>
      </c>
      <c r="I39" s="82">
        <v>11679</v>
      </c>
      <c r="J39" s="82">
        <v>51723.947316</v>
      </c>
      <c r="K39" s="82">
        <v>4418</v>
      </c>
      <c r="L39" s="82">
        <v>318900.06724</v>
      </c>
      <c r="M39" s="82">
        <v>94</v>
      </c>
      <c r="N39" s="82">
        <v>4067.189246</v>
      </c>
      <c r="O39" s="82">
        <v>1</v>
      </c>
      <c r="P39" s="82">
        <v>0.5</v>
      </c>
      <c r="Q39" s="82">
        <v>4</v>
      </c>
      <c r="R39" s="82">
        <v>1</v>
      </c>
    </row>
    <row r="40" spans="1:18" s="78" customFormat="1" ht="15" customHeight="1">
      <c r="A40" s="55" t="s">
        <v>96</v>
      </c>
      <c r="B40" s="56"/>
      <c r="C40" s="82">
        <v>4189</v>
      </c>
      <c r="D40" s="82">
        <v>873952.945709</v>
      </c>
      <c r="E40" s="82">
        <v>0</v>
      </c>
      <c r="F40" s="82">
        <v>0</v>
      </c>
      <c r="G40" s="82">
        <v>0</v>
      </c>
      <c r="H40" s="82">
        <v>0</v>
      </c>
      <c r="I40" s="82">
        <v>2757</v>
      </c>
      <c r="J40" s="82">
        <v>17291.315164</v>
      </c>
      <c r="K40" s="82">
        <v>1399</v>
      </c>
      <c r="L40" s="82">
        <v>856210.980545</v>
      </c>
      <c r="M40" s="82">
        <v>33</v>
      </c>
      <c r="N40" s="82">
        <v>450.65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97</v>
      </c>
      <c r="B41" s="56"/>
      <c r="C41" s="82">
        <v>3819</v>
      </c>
      <c r="D41" s="82">
        <v>184418.297137</v>
      </c>
      <c r="E41" s="82">
        <v>0</v>
      </c>
      <c r="F41" s="82">
        <v>0</v>
      </c>
      <c r="G41" s="82">
        <v>0</v>
      </c>
      <c r="H41" s="82">
        <v>0</v>
      </c>
      <c r="I41" s="82">
        <v>3265</v>
      </c>
      <c r="J41" s="82">
        <v>16590.159823</v>
      </c>
      <c r="K41" s="82">
        <v>549</v>
      </c>
      <c r="L41" s="82">
        <v>167802.137314</v>
      </c>
      <c r="M41" s="82">
        <v>5</v>
      </c>
      <c r="N41" s="82">
        <v>26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380</v>
      </c>
      <c r="B42" s="56"/>
      <c r="C42" s="82">
        <v>108552</v>
      </c>
      <c r="D42" s="82">
        <v>1230444.392512</v>
      </c>
      <c r="E42" s="82">
        <v>3</v>
      </c>
      <c r="F42" s="82">
        <v>230</v>
      </c>
      <c r="G42" s="82">
        <v>1</v>
      </c>
      <c r="H42" s="82">
        <v>30</v>
      </c>
      <c r="I42" s="82">
        <v>94040</v>
      </c>
      <c r="J42" s="82">
        <v>458240.543041</v>
      </c>
      <c r="K42" s="82">
        <v>14126</v>
      </c>
      <c r="L42" s="82">
        <v>754451.633728</v>
      </c>
      <c r="M42" s="82">
        <v>381</v>
      </c>
      <c r="N42" s="82">
        <v>17486.065922</v>
      </c>
      <c r="O42" s="82">
        <v>1</v>
      </c>
      <c r="P42" s="82">
        <v>6.149821</v>
      </c>
      <c r="Q42" s="82">
        <v>8</v>
      </c>
      <c r="R42" s="82">
        <v>0</v>
      </c>
    </row>
    <row r="43" spans="1:18" s="78" customFormat="1" ht="15" customHeight="1">
      <c r="A43" s="55" t="s">
        <v>98</v>
      </c>
      <c r="B43" s="56"/>
      <c r="C43" s="82">
        <v>114455</v>
      </c>
      <c r="D43" s="82">
        <v>1067023.587351</v>
      </c>
      <c r="E43" s="82">
        <v>2</v>
      </c>
      <c r="F43" s="82">
        <v>25.65</v>
      </c>
      <c r="G43" s="82">
        <v>0</v>
      </c>
      <c r="H43" s="82">
        <v>0</v>
      </c>
      <c r="I43" s="82">
        <v>96550</v>
      </c>
      <c r="J43" s="82">
        <v>350158.888307</v>
      </c>
      <c r="K43" s="82">
        <v>16734</v>
      </c>
      <c r="L43" s="82">
        <v>707824.456542</v>
      </c>
      <c r="M43" s="82">
        <v>1161</v>
      </c>
      <c r="N43" s="82">
        <v>8903.657502</v>
      </c>
      <c r="O43" s="82">
        <v>8</v>
      </c>
      <c r="P43" s="82">
        <v>110.935</v>
      </c>
      <c r="Q43" s="82">
        <v>54</v>
      </c>
      <c r="R43" s="82">
        <v>0</v>
      </c>
    </row>
    <row r="44" spans="1:18" s="78" customFormat="1" ht="15" customHeight="1">
      <c r="A44" s="55" t="s">
        <v>99</v>
      </c>
      <c r="B44" s="56"/>
      <c r="C44" s="82">
        <v>16208</v>
      </c>
      <c r="D44" s="82">
        <v>849797.009207</v>
      </c>
      <c r="E44" s="82">
        <v>0</v>
      </c>
      <c r="F44" s="82">
        <v>0</v>
      </c>
      <c r="G44" s="82">
        <v>1</v>
      </c>
      <c r="H44" s="82">
        <v>1.8072</v>
      </c>
      <c r="I44" s="82">
        <v>10711</v>
      </c>
      <c r="J44" s="82">
        <v>104556.016367</v>
      </c>
      <c r="K44" s="82">
        <v>5330</v>
      </c>
      <c r="L44" s="82">
        <v>741876.722932</v>
      </c>
      <c r="M44" s="82">
        <v>151</v>
      </c>
      <c r="N44" s="82">
        <v>3307.162708</v>
      </c>
      <c r="O44" s="82">
        <v>15</v>
      </c>
      <c r="P44" s="82">
        <v>55.3</v>
      </c>
      <c r="Q44" s="82">
        <v>21</v>
      </c>
      <c r="R44" s="82">
        <v>0</v>
      </c>
    </row>
    <row r="45" spans="1:18" s="78" customFormat="1" ht="15" customHeight="1">
      <c r="A45" s="55" t="s">
        <v>100</v>
      </c>
      <c r="B45" s="56"/>
      <c r="C45" s="82">
        <v>7611</v>
      </c>
      <c r="D45" s="82">
        <v>67922.33824</v>
      </c>
      <c r="E45" s="82">
        <v>0</v>
      </c>
      <c r="F45" s="82">
        <v>0</v>
      </c>
      <c r="G45" s="82">
        <v>1</v>
      </c>
      <c r="H45" s="82">
        <v>5.6</v>
      </c>
      <c r="I45" s="82">
        <v>6086</v>
      </c>
      <c r="J45" s="82">
        <v>23936.659385</v>
      </c>
      <c r="K45" s="82">
        <v>1508</v>
      </c>
      <c r="L45" s="82">
        <v>43753.024632</v>
      </c>
      <c r="M45" s="82">
        <v>15</v>
      </c>
      <c r="N45" s="82">
        <v>217.45195</v>
      </c>
      <c r="O45" s="82">
        <v>1</v>
      </c>
      <c r="P45" s="82">
        <v>9.602273</v>
      </c>
      <c r="Q45" s="82">
        <v>2</v>
      </c>
      <c r="R45" s="82">
        <v>0</v>
      </c>
    </row>
    <row r="46" spans="1:18" s="78" customFormat="1" ht="15" customHeight="1">
      <c r="A46" s="215" t="s">
        <v>386</v>
      </c>
      <c r="B46" s="56"/>
      <c r="C46" s="82">
        <v>23745</v>
      </c>
      <c r="D46" s="82">
        <v>521969.428971</v>
      </c>
      <c r="E46" s="82">
        <v>0</v>
      </c>
      <c r="F46" s="82">
        <v>0</v>
      </c>
      <c r="G46" s="82">
        <v>0</v>
      </c>
      <c r="H46" s="82">
        <v>0</v>
      </c>
      <c r="I46" s="82">
        <v>17340</v>
      </c>
      <c r="J46" s="82">
        <v>49298.634796</v>
      </c>
      <c r="K46" s="82">
        <v>5961</v>
      </c>
      <c r="L46" s="82">
        <v>466060.710329</v>
      </c>
      <c r="M46" s="82">
        <v>443</v>
      </c>
      <c r="N46" s="82">
        <v>6598.083846</v>
      </c>
      <c r="O46" s="82">
        <v>1</v>
      </c>
      <c r="P46" s="82">
        <v>12</v>
      </c>
      <c r="Q46" s="82">
        <v>31</v>
      </c>
      <c r="R46" s="82">
        <v>0</v>
      </c>
    </row>
    <row r="47" spans="1:18" s="78" customFormat="1" ht="15" customHeight="1">
      <c r="A47" s="55" t="s">
        <v>101</v>
      </c>
      <c r="B47" s="56"/>
      <c r="C47" s="82">
        <v>41514</v>
      </c>
      <c r="D47" s="82">
        <v>7281107.4247</v>
      </c>
      <c r="E47" s="82">
        <v>0</v>
      </c>
      <c r="F47" s="82">
        <v>0</v>
      </c>
      <c r="G47" s="82">
        <v>1</v>
      </c>
      <c r="H47" s="82">
        <v>5.5</v>
      </c>
      <c r="I47" s="82">
        <v>24508</v>
      </c>
      <c r="J47" s="82">
        <v>363758.661092</v>
      </c>
      <c r="K47" s="82">
        <v>16328</v>
      </c>
      <c r="L47" s="82">
        <v>6848451.105343</v>
      </c>
      <c r="M47" s="82">
        <v>674</v>
      </c>
      <c r="N47" s="82">
        <v>62983.563206</v>
      </c>
      <c r="O47" s="82">
        <v>3</v>
      </c>
      <c r="P47" s="82">
        <v>5908.595059</v>
      </c>
      <c r="Q47" s="82">
        <v>89</v>
      </c>
      <c r="R47" s="82">
        <v>0</v>
      </c>
    </row>
    <row r="48" spans="1:18" s="78" customFormat="1" ht="15" customHeight="1">
      <c r="A48" s="55" t="s">
        <v>102</v>
      </c>
      <c r="B48" s="56"/>
      <c r="C48" s="82">
        <v>32613</v>
      </c>
      <c r="D48" s="82">
        <v>1251515.49809</v>
      </c>
      <c r="E48" s="82">
        <v>0</v>
      </c>
      <c r="F48" s="82">
        <v>0</v>
      </c>
      <c r="G48" s="82">
        <v>1</v>
      </c>
      <c r="H48" s="82">
        <v>0.374</v>
      </c>
      <c r="I48" s="82">
        <v>20416</v>
      </c>
      <c r="J48" s="82">
        <v>202009.812426</v>
      </c>
      <c r="K48" s="82">
        <v>11794</v>
      </c>
      <c r="L48" s="82">
        <v>1032473.021325</v>
      </c>
      <c r="M48" s="82">
        <v>402</v>
      </c>
      <c r="N48" s="82">
        <v>17032.290339</v>
      </c>
      <c r="O48" s="82">
        <v>0</v>
      </c>
      <c r="P48" s="82">
        <v>0</v>
      </c>
      <c r="Q48" s="82">
        <v>2</v>
      </c>
      <c r="R48" s="82">
        <v>0</v>
      </c>
    </row>
    <row r="49" spans="1:18" s="78" customFormat="1" ht="15" customHeight="1">
      <c r="A49" s="55" t="s">
        <v>103</v>
      </c>
      <c r="B49" s="56"/>
      <c r="C49" s="82">
        <v>71738</v>
      </c>
      <c r="D49" s="82">
        <v>946283.203504</v>
      </c>
      <c r="E49" s="82">
        <v>0</v>
      </c>
      <c r="F49" s="82">
        <v>0</v>
      </c>
      <c r="G49" s="82">
        <v>0</v>
      </c>
      <c r="H49" s="82">
        <v>0</v>
      </c>
      <c r="I49" s="82">
        <v>56839</v>
      </c>
      <c r="J49" s="82">
        <v>157398.876914</v>
      </c>
      <c r="K49" s="82">
        <v>14071</v>
      </c>
      <c r="L49" s="82">
        <v>780945.660658</v>
      </c>
      <c r="M49" s="82">
        <v>824</v>
      </c>
      <c r="N49" s="82">
        <v>7902.465932</v>
      </c>
      <c r="O49" s="82">
        <v>4</v>
      </c>
      <c r="P49" s="82">
        <v>36.2</v>
      </c>
      <c r="Q49" s="82">
        <v>66</v>
      </c>
      <c r="R49" s="82">
        <v>0</v>
      </c>
    </row>
    <row r="50" spans="1:18" s="78" customFormat="1" ht="15" customHeight="1">
      <c r="A50" s="55" t="s">
        <v>104</v>
      </c>
      <c r="B50" s="56"/>
      <c r="C50" s="82">
        <v>19172</v>
      </c>
      <c r="D50" s="82">
        <v>320341.413177</v>
      </c>
      <c r="E50" s="82">
        <v>0</v>
      </c>
      <c r="F50" s="82">
        <v>0</v>
      </c>
      <c r="G50" s="82">
        <v>0</v>
      </c>
      <c r="H50" s="82">
        <v>0</v>
      </c>
      <c r="I50" s="82">
        <v>15523</v>
      </c>
      <c r="J50" s="82">
        <v>67092.672601</v>
      </c>
      <c r="K50" s="82">
        <v>3543</v>
      </c>
      <c r="L50" s="82">
        <v>252728.662491</v>
      </c>
      <c r="M50" s="82">
        <v>106</v>
      </c>
      <c r="N50" s="82">
        <v>520.078085</v>
      </c>
      <c r="O50" s="82">
        <v>0</v>
      </c>
      <c r="P50" s="82">
        <v>0</v>
      </c>
      <c r="Q50" s="82">
        <v>1205</v>
      </c>
      <c r="R50" s="82">
        <v>0</v>
      </c>
    </row>
    <row r="51" spans="1:18" s="78" customFormat="1" ht="15" customHeight="1">
      <c r="A51" s="55" t="s">
        <v>105</v>
      </c>
      <c r="B51" s="56"/>
      <c r="C51" s="82">
        <v>93</v>
      </c>
      <c r="D51" s="82">
        <v>176.788</v>
      </c>
      <c r="E51" s="82">
        <v>0</v>
      </c>
      <c r="F51" s="82">
        <v>0</v>
      </c>
      <c r="G51" s="82">
        <v>0</v>
      </c>
      <c r="H51" s="82">
        <v>0</v>
      </c>
      <c r="I51" s="82">
        <v>85</v>
      </c>
      <c r="J51" s="82">
        <v>148.288</v>
      </c>
      <c r="K51" s="82">
        <v>8</v>
      </c>
      <c r="L51" s="82">
        <v>28.5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392</v>
      </c>
      <c r="B52" s="56"/>
      <c r="C52" s="82">
        <v>380</v>
      </c>
      <c r="D52" s="82">
        <v>1715.814086</v>
      </c>
      <c r="E52" s="82">
        <v>0</v>
      </c>
      <c r="F52" s="82">
        <v>0</v>
      </c>
      <c r="G52" s="82">
        <v>0</v>
      </c>
      <c r="H52" s="82">
        <v>0</v>
      </c>
      <c r="I52" s="82">
        <v>317</v>
      </c>
      <c r="J52" s="82">
        <v>696.718086</v>
      </c>
      <c r="K52" s="82">
        <v>62</v>
      </c>
      <c r="L52" s="82">
        <v>1018.896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106</v>
      </c>
      <c r="B53" s="56"/>
      <c r="C53" s="82">
        <v>56</v>
      </c>
      <c r="D53" s="82">
        <v>268.25</v>
      </c>
      <c r="E53" s="82">
        <v>0</v>
      </c>
      <c r="F53" s="82">
        <v>0</v>
      </c>
      <c r="G53" s="82">
        <v>0</v>
      </c>
      <c r="H53" s="82">
        <v>0</v>
      </c>
      <c r="I53" s="82">
        <v>47</v>
      </c>
      <c r="J53" s="82">
        <v>219.25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107</v>
      </c>
      <c r="B54" s="56"/>
      <c r="C54" s="82">
        <v>2642</v>
      </c>
      <c r="D54" s="82">
        <v>71222.925202</v>
      </c>
      <c r="E54" s="82">
        <v>0</v>
      </c>
      <c r="F54" s="82">
        <v>0</v>
      </c>
      <c r="G54" s="82">
        <v>0</v>
      </c>
      <c r="H54" s="82">
        <v>0</v>
      </c>
      <c r="I54" s="82">
        <v>1954</v>
      </c>
      <c r="J54" s="82">
        <v>6225.748576</v>
      </c>
      <c r="K54" s="82">
        <v>668</v>
      </c>
      <c r="L54" s="82">
        <v>64914.876626</v>
      </c>
      <c r="M54" s="82">
        <v>20</v>
      </c>
      <c r="N54" s="82">
        <v>82.3</v>
      </c>
      <c r="O54" s="82">
        <v>0</v>
      </c>
      <c r="P54" s="82">
        <v>0</v>
      </c>
      <c r="Q54" s="82">
        <v>0</v>
      </c>
      <c r="R54" s="82">
        <v>0</v>
      </c>
    </row>
    <row r="55" spans="1:18" s="78" customFormat="1" ht="15" customHeight="1">
      <c r="A55" s="55" t="s">
        <v>108</v>
      </c>
      <c r="B55" s="56"/>
      <c r="C55" s="82">
        <v>13012</v>
      </c>
      <c r="D55" s="82">
        <v>133750.818086</v>
      </c>
      <c r="E55" s="82">
        <v>0</v>
      </c>
      <c r="F55" s="82">
        <v>0</v>
      </c>
      <c r="G55" s="82">
        <v>0</v>
      </c>
      <c r="H55" s="82">
        <v>0</v>
      </c>
      <c r="I55" s="82">
        <v>10119</v>
      </c>
      <c r="J55" s="82">
        <v>29651.493164</v>
      </c>
      <c r="K55" s="82">
        <v>2747</v>
      </c>
      <c r="L55" s="82">
        <v>99621.095349</v>
      </c>
      <c r="M55" s="82">
        <v>143</v>
      </c>
      <c r="N55" s="82">
        <v>4454.069059</v>
      </c>
      <c r="O55" s="82">
        <v>3</v>
      </c>
      <c r="P55" s="82">
        <v>24.160514</v>
      </c>
      <c r="Q55" s="82">
        <v>0</v>
      </c>
      <c r="R55" s="82">
        <v>0</v>
      </c>
    </row>
    <row r="56" spans="1:18" s="78" customFormat="1" ht="15" customHeight="1">
      <c r="A56" s="55" t="s">
        <v>109</v>
      </c>
      <c r="B56" s="56"/>
      <c r="C56" s="82">
        <v>28389</v>
      </c>
      <c r="D56" s="82">
        <v>250414.572447</v>
      </c>
      <c r="E56" s="82">
        <v>3</v>
      </c>
      <c r="F56" s="82">
        <v>21.77</v>
      </c>
      <c r="G56" s="82">
        <v>1</v>
      </c>
      <c r="H56" s="82">
        <v>0.6</v>
      </c>
      <c r="I56" s="82">
        <v>21582</v>
      </c>
      <c r="J56" s="82">
        <v>65901.204214</v>
      </c>
      <c r="K56" s="82">
        <v>6614</v>
      </c>
      <c r="L56" s="82">
        <v>182191.272076</v>
      </c>
      <c r="M56" s="82">
        <v>189</v>
      </c>
      <c r="N56" s="82">
        <v>2299.726157</v>
      </c>
      <c r="O56" s="82">
        <v>0</v>
      </c>
      <c r="P56" s="82">
        <v>0</v>
      </c>
      <c r="Q56" s="82">
        <v>3007</v>
      </c>
      <c r="R56" s="82">
        <v>97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中華民國107年8月20日編製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326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291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66" t="s">
        <v>140</v>
      </c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</row>
  </sheetData>
  <sheetProtection/>
  <mergeCells count="13">
    <mergeCell ref="K6:L7"/>
    <mergeCell ref="M6:N7"/>
    <mergeCell ref="O6:P7"/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6"/>
      <c r="Q1" s="91" t="s">
        <v>1</v>
      </c>
      <c r="R1" s="67" t="s">
        <v>2</v>
      </c>
    </row>
    <row r="2" spans="1:18" ht="16.5" customHeight="1">
      <c r="A2" s="68" t="s">
        <v>141</v>
      </c>
      <c r="B2" s="69" t="s">
        <v>142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143</v>
      </c>
    </row>
    <row r="3" spans="1:18" s="73" customFormat="1" ht="18" customHeight="1">
      <c r="A3" s="377" t="s">
        <v>253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</row>
    <row r="4" spans="1:18" s="73" customFormat="1" ht="18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</row>
    <row r="5" spans="1:18" s="77" customFormat="1" ht="18" customHeight="1">
      <c r="A5" s="75"/>
      <c r="G5" s="318" t="s">
        <v>398</v>
      </c>
      <c r="H5" s="318"/>
      <c r="I5" s="318"/>
      <c r="J5" s="318"/>
      <c r="K5" s="318"/>
      <c r="Q5" s="379" t="s">
        <v>7</v>
      </c>
      <c r="R5" s="379"/>
    </row>
    <row r="6" spans="1:18" s="77" customFormat="1" ht="15.75" customHeight="1">
      <c r="A6" s="382" t="s">
        <v>176</v>
      </c>
      <c r="B6" s="383"/>
      <c r="C6" s="358" t="s">
        <v>144</v>
      </c>
      <c r="D6" s="355"/>
      <c r="E6" s="388" t="s">
        <v>145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90"/>
      <c r="Q6" s="358" t="s">
        <v>146</v>
      </c>
      <c r="R6" s="391"/>
    </row>
    <row r="7" spans="1:18" s="78" customFormat="1" ht="15.75" customHeight="1">
      <c r="A7" s="384"/>
      <c r="B7" s="385"/>
      <c r="C7" s="360"/>
      <c r="D7" s="357"/>
      <c r="E7" s="371" t="s">
        <v>147</v>
      </c>
      <c r="F7" s="372"/>
      <c r="G7" s="371" t="s">
        <v>148</v>
      </c>
      <c r="H7" s="372"/>
      <c r="I7" s="371" t="s">
        <v>149</v>
      </c>
      <c r="J7" s="372"/>
      <c r="K7" s="371" t="s">
        <v>150</v>
      </c>
      <c r="L7" s="372"/>
      <c r="M7" s="373" t="s">
        <v>151</v>
      </c>
      <c r="N7" s="374"/>
      <c r="O7" s="371" t="s">
        <v>152</v>
      </c>
      <c r="P7" s="372"/>
      <c r="Q7" s="360"/>
      <c r="R7" s="392"/>
    </row>
    <row r="8" spans="1:18" s="78" customFormat="1" ht="15.75" customHeight="1">
      <c r="A8" s="386"/>
      <c r="B8" s="387"/>
      <c r="C8" s="94" t="s">
        <v>153</v>
      </c>
      <c r="D8" s="79" t="s">
        <v>32</v>
      </c>
      <c r="E8" s="94" t="s">
        <v>153</v>
      </c>
      <c r="F8" s="79" t="s">
        <v>32</v>
      </c>
      <c r="G8" s="94" t="s">
        <v>153</v>
      </c>
      <c r="H8" s="79" t="s">
        <v>32</v>
      </c>
      <c r="I8" s="94" t="s">
        <v>153</v>
      </c>
      <c r="J8" s="79" t="s">
        <v>32</v>
      </c>
      <c r="K8" s="94" t="s">
        <v>153</v>
      </c>
      <c r="L8" s="79" t="s">
        <v>32</v>
      </c>
      <c r="M8" s="94" t="s">
        <v>153</v>
      </c>
      <c r="N8" s="79" t="s">
        <v>32</v>
      </c>
      <c r="O8" s="79" t="s">
        <v>31</v>
      </c>
      <c r="P8" s="79" t="s">
        <v>32</v>
      </c>
      <c r="Q8" s="79" t="s">
        <v>154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703578</v>
      </c>
      <c r="D9" s="82">
        <v>23806603.662219</v>
      </c>
      <c r="E9" s="82">
        <v>3698</v>
      </c>
      <c r="F9" s="82">
        <v>11695.77948</v>
      </c>
      <c r="G9" s="82">
        <v>2878</v>
      </c>
      <c r="H9" s="82">
        <v>15168.993764</v>
      </c>
      <c r="I9" s="82">
        <v>2107</v>
      </c>
      <c r="J9" s="82">
        <v>87668.066535</v>
      </c>
      <c r="K9" s="82">
        <v>419</v>
      </c>
      <c r="L9" s="82">
        <v>27203.406958</v>
      </c>
      <c r="M9" s="82">
        <v>0</v>
      </c>
      <c r="N9" s="82">
        <v>0</v>
      </c>
      <c r="O9" s="82">
        <v>-22</v>
      </c>
      <c r="P9" s="82">
        <v>-7148.32086</v>
      </c>
      <c r="Q9" s="82">
        <v>704376</v>
      </c>
      <c r="R9" s="82">
        <v>23856446.786652</v>
      </c>
    </row>
    <row r="10" spans="1:18" s="78" customFormat="1" ht="12.75" customHeight="1">
      <c r="A10" s="55" t="s">
        <v>155</v>
      </c>
      <c r="B10" s="56"/>
      <c r="C10" s="82">
        <v>16363</v>
      </c>
      <c r="D10" s="82">
        <v>530487.182579</v>
      </c>
      <c r="E10" s="82">
        <v>100</v>
      </c>
      <c r="F10" s="82">
        <v>464.651</v>
      </c>
      <c r="G10" s="82">
        <v>67</v>
      </c>
      <c r="H10" s="82">
        <v>274.05</v>
      </c>
      <c r="I10" s="82">
        <v>78</v>
      </c>
      <c r="J10" s="82">
        <v>1163.25813</v>
      </c>
      <c r="K10" s="82">
        <v>6</v>
      </c>
      <c r="L10" s="82">
        <v>34.6999</v>
      </c>
      <c r="M10" s="82">
        <v>4</v>
      </c>
      <c r="N10" s="82">
        <v>53590.69138</v>
      </c>
      <c r="O10" s="82">
        <v>-17</v>
      </c>
      <c r="P10" s="82">
        <v>9937.06255</v>
      </c>
      <c r="Q10" s="82">
        <v>16383</v>
      </c>
      <c r="R10" s="82">
        <v>595334.095739</v>
      </c>
    </row>
    <row r="11" spans="1:18" s="78" customFormat="1" ht="12.75" customHeight="1">
      <c r="A11" s="55" t="s">
        <v>156</v>
      </c>
      <c r="B11" s="56"/>
      <c r="C11" s="82">
        <v>4142</v>
      </c>
      <c r="D11" s="82">
        <v>267476.627948</v>
      </c>
      <c r="E11" s="82">
        <v>9</v>
      </c>
      <c r="F11" s="82">
        <v>57</v>
      </c>
      <c r="G11" s="82">
        <v>15</v>
      </c>
      <c r="H11" s="82">
        <v>92.95</v>
      </c>
      <c r="I11" s="82">
        <v>15</v>
      </c>
      <c r="J11" s="82">
        <v>237.3</v>
      </c>
      <c r="K11" s="82">
        <v>3</v>
      </c>
      <c r="L11" s="82">
        <v>57</v>
      </c>
      <c r="M11" s="82">
        <v>-2</v>
      </c>
      <c r="N11" s="82">
        <v>108.9</v>
      </c>
      <c r="O11" s="82">
        <v>-5</v>
      </c>
      <c r="P11" s="82">
        <v>-170.6</v>
      </c>
      <c r="Q11" s="82">
        <v>4129</v>
      </c>
      <c r="R11" s="82">
        <v>267559.277948</v>
      </c>
    </row>
    <row r="12" spans="1:18" s="78" customFormat="1" ht="12.75" customHeight="1">
      <c r="A12" s="55" t="s">
        <v>157</v>
      </c>
      <c r="B12" s="56"/>
      <c r="C12" s="82">
        <v>195613</v>
      </c>
      <c r="D12" s="82">
        <v>8007251.84394</v>
      </c>
      <c r="E12" s="82">
        <v>657</v>
      </c>
      <c r="F12" s="82">
        <v>1273.347856</v>
      </c>
      <c r="G12" s="82">
        <v>484</v>
      </c>
      <c r="H12" s="82">
        <v>3856.357218</v>
      </c>
      <c r="I12" s="82">
        <v>500</v>
      </c>
      <c r="J12" s="82">
        <v>14952.575828</v>
      </c>
      <c r="K12" s="82">
        <v>104</v>
      </c>
      <c r="L12" s="82">
        <v>10355.322309</v>
      </c>
      <c r="M12" s="82">
        <v>138</v>
      </c>
      <c r="N12" s="82">
        <v>142047.1435</v>
      </c>
      <c r="O12" s="82">
        <v>-248</v>
      </c>
      <c r="P12" s="82">
        <v>-210084.525051</v>
      </c>
      <c r="Q12" s="82">
        <v>195676</v>
      </c>
      <c r="R12" s="82">
        <v>7941228.706546</v>
      </c>
    </row>
    <row r="13" spans="1:18" s="78" customFormat="1" ht="12.75" customHeight="1">
      <c r="A13" s="55" t="s">
        <v>71</v>
      </c>
      <c r="B13" s="56"/>
      <c r="C13" s="82">
        <v>17611</v>
      </c>
      <c r="D13" s="82">
        <v>426821.655865</v>
      </c>
      <c r="E13" s="82">
        <v>95</v>
      </c>
      <c r="F13" s="82">
        <v>189.196</v>
      </c>
      <c r="G13" s="82">
        <v>46</v>
      </c>
      <c r="H13" s="82">
        <v>190.8</v>
      </c>
      <c r="I13" s="82">
        <v>41</v>
      </c>
      <c r="J13" s="82">
        <v>525.92514</v>
      </c>
      <c r="K13" s="82">
        <v>5</v>
      </c>
      <c r="L13" s="82">
        <v>121.5</v>
      </c>
      <c r="M13" s="82">
        <v>14</v>
      </c>
      <c r="N13" s="82">
        <v>-242.27715</v>
      </c>
      <c r="O13" s="82">
        <v>-35</v>
      </c>
      <c r="P13" s="82">
        <v>-6102.82675</v>
      </c>
      <c r="Q13" s="82">
        <v>17639</v>
      </c>
      <c r="R13" s="82">
        <v>420879.373105</v>
      </c>
    </row>
    <row r="14" spans="1:18" s="78" customFormat="1" ht="12.75" customHeight="1">
      <c r="A14" s="55" t="s">
        <v>72</v>
      </c>
      <c r="B14" s="56"/>
      <c r="C14" s="82">
        <v>1279</v>
      </c>
      <c r="D14" s="82">
        <v>37437.34141</v>
      </c>
      <c r="E14" s="82">
        <v>11</v>
      </c>
      <c r="F14" s="82">
        <v>14.49918</v>
      </c>
      <c r="G14" s="82">
        <v>5</v>
      </c>
      <c r="H14" s="82">
        <v>5.25</v>
      </c>
      <c r="I14" s="82">
        <v>4</v>
      </c>
      <c r="J14" s="82">
        <v>26.1</v>
      </c>
      <c r="K14" s="82">
        <v>0</v>
      </c>
      <c r="L14" s="82">
        <v>0</v>
      </c>
      <c r="M14" s="82">
        <v>1</v>
      </c>
      <c r="N14" s="82">
        <v>81</v>
      </c>
      <c r="O14" s="82">
        <v>-1</v>
      </c>
      <c r="P14" s="82">
        <v>-522.32985</v>
      </c>
      <c r="Q14" s="82">
        <v>1285</v>
      </c>
      <c r="R14" s="82">
        <v>37031.36074</v>
      </c>
    </row>
    <row r="15" spans="1:18" s="78" customFormat="1" ht="12.75" customHeight="1">
      <c r="A15" s="55" t="s">
        <v>73</v>
      </c>
      <c r="B15" s="56"/>
      <c r="C15" s="82">
        <v>33</v>
      </c>
      <c r="D15" s="82">
        <v>58517.14473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33</v>
      </c>
      <c r="R15" s="82">
        <v>58517.14473</v>
      </c>
    </row>
    <row r="16" spans="1:18" s="78" customFormat="1" ht="12.75" customHeight="1">
      <c r="A16" s="55" t="s">
        <v>74</v>
      </c>
      <c r="B16" s="56"/>
      <c r="C16" s="82">
        <v>11340</v>
      </c>
      <c r="D16" s="82">
        <v>399940.833605</v>
      </c>
      <c r="E16" s="82">
        <v>12</v>
      </c>
      <c r="F16" s="82">
        <v>10.75</v>
      </c>
      <c r="G16" s="82">
        <v>32</v>
      </c>
      <c r="H16" s="82">
        <v>200.518</v>
      </c>
      <c r="I16" s="82">
        <v>13</v>
      </c>
      <c r="J16" s="82">
        <v>456.54943</v>
      </c>
      <c r="K16" s="82">
        <v>5</v>
      </c>
      <c r="L16" s="82">
        <v>215.54555</v>
      </c>
      <c r="M16" s="82">
        <v>2</v>
      </c>
      <c r="N16" s="82">
        <v>-891.4944</v>
      </c>
      <c r="O16" s="82">
        <v>-29</v>
      </c>
      <c r="P16" s="82">
        <v>-259.7</v>
      </c>
      <c r="Q16" s="82">
        <v>11293</v>
      </c>
      <c r="R16" s="82">
        <v>398840.875085</v>
      </c>
    </row>
    <row r="17" spans="1:18" s="78" customFormat="1" ht="12.75" customHeight="1">
      <c r="A17" s="55" t="s">
        <v>75</v>
      </c>
      <c r="B17" s="56"/>
      <c r="C17" s="82">
        <v>5295</v>
      </c>
      <c r="D17" s="82">
        <v>95866.277898</v>
      </c>
      <c r="E17" s="82">
        <v>15</v>
      </c>
      <c r="F17" s="82">
        <v>18.55</v>
      </c>
      <c r="G17" s="82">
        <v>25</v>
      </c>
      <c r="H17" s="82">
        <v>58.81</v>
      </c>
      <c r="I17" s="82">
        <v>14</v>
      </c>
      <c r="J17" s="82">
        <v>143.439</v>
      </c>
      <c r="K17" s="82">
        <v>7</v>
      </c>
      <c r="L17" s="82">
        <v>87.5</v>
      </c>
      <c r="M17" s="82">
        <v>8</v>
      </c>
      <c r="N17" s="82">
        <v>4665.24652</v>
      </c>
      <c r="O17" s="82">
        <v>-7</v>
      </c>
      <c r="P17" s="82">
        <v>-3419.85652</v>
      </c>
      <c r="Q17" s="82">
        <v>5286</v>
      </c>
      <c r="R17" s="82">
        <v>97127.346898</v>
      </c>
    </row>
    <row r="18" spans="1:18" s="78" customFormat="1" ht="12.75" customHeight="1">
      <c r="A18" s="55" t="s">
        <v>76</v>
      </c>
      <c r="B18" s="56"/>
      <c r="C18" s="82">
        <v>2134</v>
      </c>
      <c r="D18" s="82">
        <v>32209.799352</v>
      </c>
      <c r="E18" s="82">
        <v>7</v>
      </c>
      <c r="F18" s="82">
        <v>2.642888</v>
      </c>
      <c r="G18" s="82">
        <v>9</v>
      </c>
      <c r="H18" s="82">
        <v>61.1</v>
      </c>
      <c r="I18" s="82">
        <v>3</v>
      </c>
      <c r="J18" s="82">
        <v>26.5</v>
      </c>
      <c r="K18" s="82">
        <v>0</v>
      </c>
      <c r="L18" s="82">
        <v>0</v>
      </c>
      <c r="M18" s="82">
        <v>4</v>
      </c>
      <c r="N18" s="82">
        <v>-647.7</v>
      </c>
      <c r="O18" s="82">
        <v>-1</v>
      </c>
      <c r="P18" s="82">
        <v>-166.95</v>
      </c>
      <c r="Q18" s="82">
        <v>2135</v>
      </c>
      <c r="R18" s="82">
        <v>31363.19224</v>
      </c>
    </row>
    <row r="19" spans="1:18" s="78" customFormat="1" ht="12.75" customHeight="1">
      <c r="A19" s="55" t="s">
        <v>77</v>
      </c>
      <c r="B19" s="56"/>
      <c r="C19" s="82">
        <v>3760</v>
      </c>
      <c r="D19" s="82">
        <v>45814.56106</v>
      </c>
      <c r="E19" s="82">
        <v>9</v>
      </c>
      <c r="F19" s="82">
        <v>13.7</v>
      </c>
      <c r="G19" s="82">
        <v>11</v>
      </c>
      <c r="H19" s="82">
        <v>47.32</v>
      </c>
      <c r="I19" s="82">
        <v>7</v>
      </c>
      <c r="J19" s="82">
        <v>78.55</v>
      </c>
      <c r="K19" s="82">
        <v>2</v>
      </c>
      <c r="L19" s="82">
        <v>6.05</v>
      </c>
      <c r="M19" s="82">
        <v>-2</v>
      </c>
      <c r="N19" s="82">
        <v>-9.75</v>
      </c>
      <c r="O19" s="82">
        <v>0</v>
      </c>
      <c r="P19" s="82">
        <v>-10</v>
      </c>
      <c r="Q19" s="82">
        <v>3756</v>
      </c>
      <c r="R19" s="82">
        <v>45833.69106</v>
      </c>
    </row>
    <row r="20" spans="1:18" s="78" customFormat="1" ht="12.75" customHeight="1">
      <c r="A20" s="55" t="s">
        <v>78</v>
      </c>
      <c r="B20" s="56"/>
      <c r="C20" s="82">
        <v>3441</v>
      </c>
      <c r="D20" s="82">
        <v>63170.425231</v>
      </c>
      <c r="E20" s="82">
        <v>6</v>
      </c>
      <c r="F20" s="82">
        <v>5.5</v>
      </c>
      <c r="G20" s="82">
        <v>2</v>
      </c>
      <c r="H20" s="82">
        <v>13.4</v>
      </c>
      <c r="I20" s="82">
        <v>10</v>
      </c>
      <c r="J20" s="82">
        <v>189.312555</v>
      </c>
      <c r="K20" s="82">
        <v>0</v>
      </c>
      <c r="L20" s="82">
        <v>0</v>
      </c>
      <c r="M20" s="82">
        <v>2</v>
      </c>
      <c r="N20" s="82">
        <v>639.7044</v>
      </c>
      <c r="O20" s="82">
        <v>-7</v>
      </c>
      <c r="P20" s="82">
        <v>-91</v>
      </c>
      <c r="Q20" s="82">
        <v>3440</v>
      </c>
      <c r="R20" s="82">
        <v>63900.542186</v>
      </c>
    </row>
    <row r="21" spans="1:18" s="78" customFormat="1" ht="12.75" customHeight="1">
      <c r="A21" s="55" t="s">
        <v>79</v>
      </c>
      <c r="B21" s="56"/>
      <c r="C21" s="82">
        <v>10502</v>
      </c>
      <c r="D21" s="82">
        <v>111370.730991</v>
      </c>
      <c r="E21" s="82">
        <v>40</v>
      </c>
      <c r="F21" s="82">
        <v>56.1</v>
      </c>
      <c r="G21" s="82">
        <v>23</v>
      </c>
      <c r="H21" s="82">
        <v>170.6</v>
      </c>
      <c r="I21" s="82">
        <v>16</v>
      </c>
      <c r="J21" s="82">
        <v>146.09487</v>
      </c>
      <c r="K21" s="82">
        <v>2</v>
      </c>
      <c r="L21" s="82">
        <v>11</v>
      </c>
      <c r="M21" s="82">
        <v>0</v>
      </c>
      <c r="N21" s="82">
        <v>-342.27754</v>
      </c>
      <c r="O21" s="82">
        <v>-17</v>
      </c>
      <c r="P21" s="82">
        <v>-116.96</v>
      </c>
      <c r="Q21" s="82">
        <v>10502</v>
      </c>
      <c r="R21" s="82">
        <v>110932.088321</v>
      </c>
    </row>
    <row r="22" spans="1:18" s="78" customFormat="1" ht="12.75" customHeight="1">
      <c r="A22" s="55" t="s">
        <v>80</v>
      </c>
      <c r="B22" s="56"/>
      <c r="C22" s="82">
        <v>362</v>
      </c>
      <c r="D22" s="82">
        <v>24925.89556</v>
      </c>
      <c r="E22" s="82">
        <v>0</v>
      </c>
      <c r="F22" s="82">
        <v>0</v>
      </c>
      <c r="G22" s="82">
        <v>2</v>
      </c>
      <c r="H22" s="82">
        <v>47.5</v>
      </c>
      <c r="I22" s="82">
        <v>0</v>
      </c>
      <c r="J22" s="82">
        <v>0</v>
      </c>
      <c r="K22" s="82">
        <v>0</v>
      </c>
      <c r="L22" s="82">
        <v>0</v>
      </c>
      <c r="M22" s="82">
        <v>3</v>
      </c>
      <c r="N22" s="82">
        <v>188.7</v>
      </c>
      <c r="O22" s="82">
        <v>-2</v>
      </c>
      <c r="P22" s="82">
        <v>-32.6</v>
      </c>
      <c r="Q22" s="82">
        <v>361</v>
      </c>
      <c r="R22" s="82">
        <v>25034.49556</v>
      </c>
    </row>
    <row r="23" spans="1:18" s="78" customFormat="1" ht="12.75" customHeight="1">
      <c r="A23" s="55" t="s">
        <v>81</v>
      </c>
      <c r="B23" s="56"/>
      <c r="C23" s="82">
        <v>8591</v>
      </c>
      <c r="D23" s="82">
        <v>609476.520522</v>
      </c>
      <c r="E23" s="82">
        <v>19</v>
      </c>
      <c r="F23" s="82">
        <v>53.35</v>
      </c>
      <c r="G23" s="82">
        <v>17</v>
      </c>
      <c r="H23" s="82">
        <v>355.48333</v>
      </c>
      <c r="I23" s="82">
        <v>25</v>
      </c>
      <c r="J23" s="82">
        <v>701.70389</v>
      </c>
      <c r="K23" s="82">
        <v>11</v>
      </c>
      <c r="L23" s="82">
        <v>598.16575</v>
      </c>
      <c r="M23" s="82">
        <v>5</v>
      </c>
      <c r="N23" s="82">
        <v>-19.53695</v>
      </c>
      <c r="O23" s="82">
        <v>-8</v>
      </c>
      <c r="P23" s="82">
        <v>-1796.40445</v>
      </c>
      <c r="Q23" s="82">
        <v>8590</v>
      </c>
      <c r="R23" s="82">
        <v>607461.983932</v>
      </c>
    </row>
    <row r="24" spans="1:18" s="78" customFormat="1" ht="12.75" customHeight="1">
      <c r="A24" s="55" t="s">
        <v>82</v>
      </c>
      <c r="B24" s="56"/>
      <c r="C24" s="82">
        <v>6597</v>
      </c>
      <c r="D24" s="82">
        <v>481550.787563</v>
      </c>
      <c r="E24" s="82">
        <v>31</v>
      </c>
      <c r="F24" s="82">
        <v>63.4</v>
      </c>
      <c r="G24" s="82">
        <v>27</v>
      </c>
      <c r="H24" s="82">
        <v>86.176</v>
      </c>
      <c r="I24" s="82">
        <v>18</v>
      </c>
      <c r="J24" s="82">
        <v>1097.091024</v>
      </c>
      <c r="K24" s="82">
        <v>5</v>
      </c>
      <c r="L24" s="82">
        <v>92.1848</v>
      </c>
      <c r="M24" s="82">
        <v>3</v>
      </c>
      <c r="N24" s="82">
        <v>2251.07843</v>
      </c>
      <c r="O24" s="82">
        <v>-4</v>
      </c>
      <c r="P24" s="82">
        <v>-223.43</v>
      </c>
      <c r="Q24" s="82">
        <v>6600</v>
      </c>
      <c r="R24" s="82">
        <v>484560.566217</v>
      </c>
    </row>
    <row r="25" spans="1:18" s="78" customFormat="1" ht="12.75" customHeight="1">
      <c r="A25" s="55" t="s">
        <v>281</v>
      </c>
      <c r="B25" s="56"/>
      <c r="C25" s="82">
        <v>169</v>
      </c>
      <c r="D25" s="82">
        <v>33552.62014</v>
      </c>
      <c r="E25" s="82">
        <v>0</v>
      </c>
      <c r="F25" s="82">
        <v>0</v>
      </c>
      <c r="G25" s="82">
        <v>1</v>
      </c>
      <c r="H25" s="82">
        <v>1</v>
      </c>
      <c r="I25" s="82">
        <v>4</v>
      </c>
      <c r="J25" s="82">
        <v>24.51115</v>
      </c>
      <c r="K25" s="82">
        <v>0</v>
      </c>
      <c r="L25" s="82">
        <v>0</v>
      </c>
      <c r="M25" s="82">
        <v>1</v>
      </c>
      <c r="N25" s="82">
        <v>-476.09239</v>
      </c>
      <c r="O25" s="82">
        <v>2</v>
      </c>
      <c r="P25" s="82">
        <v>2010.66364</v>
      </c>
      <c r="Q25" s="82">
        <v>171</v>
      </c>
      <c r="R25" s="82">
        <v>35110.70254</v>
      </c>
    </row>
    <row r="26" spans="1:18" s="78" customFormat="1" ht="12.75" customHeight="1">
      <c r="A26" s="55" t="s">
        <v>83</v>
      </c>
      <c r="B26" s="56"/>
      <c r="C26" s="82">
        <v>1976</v>
      </c>
      <c r="D26" s="82">
        <v>94136.004178</v>
      </c>
      <c r="E26" s="82">
        <v>2</v>
      </c>
      <c r="F26" s="82">
        <v>9.2</v>
      </c>
      <c r="G26" s="82">
        <v>8</v>
      </c>
      <c r="H26" s="82">
        <v>36.5</v>
      </c>
      <c r="I26" s="82">
        <v>3</v>
      </c>
      <c r="J26" s="82">
        <v>107.41444</v>
      </c>
      <c r="K26" s="82">
        <v>1</v>
      </c>
      <c r="L26" s="82">
        <v>15</v>
      </c>
      <c r="M26" s="82">
        <v>-8</v>
      </c>
      <c r="N26" s="82">
        <v>-136.2729</v>
      </c>
      <c r="O26" s="82">
        <v>10</v>
      </c>
      <c r="P26" s="82">
        <v>-23387.49742</v>
      </c>
      <c r="Q26" s="82">
        <v>1972</v>
      </c>
      <c r="R26" s="82">
        <v>70677.348298</v>
      </c>
    </row>
    <row r="27" spans="1:18" s="78" customFormat="1" ht="12.75" customHeight="1">
      <c r="A27" s="55" t="s">
        <v>84</v>
      </c>
      <c r="B27" s="56"/>
      <c r="C27" s="82">
        <v>9241</v>
      </c>
      <c r="D27" s="82">
        <v>258356.940627</v>
      </c>
      <c r="E27" s="82">
        <v>23</v>
      </c>
      <c r="F27" s="82">
        <v>38.8204</v>
      </c>
      <c r="G27" s="82">
        <v>18</v>
      </c>
      <c r="H27" s="82">
        <v>129.5</v>
      </c>
      <c r="I27" s="82">
        <v>22</v>
      </c>
      <c r="J27" s="82">
        <v>431.76795</v>
      </c>
      <c r="K27" s="82">
        <v>7</v>
      </c>
      <c r="L27" s="82">
        <v>231.35435</v>
      </c>
      <c r="M27" s="82">
        <v>-1</v>
      </c>
      <c r="N27" s="82">
        <v>57.223</v>
      </c>
      <c r="O27" s="82">
        <v>-14</v>
      </c>
      <c r="P27" s="82">
        <v>-724.66189</v>
      </c>
      <c r="Q27" s="82">
        <v>9231</v>
      </c>
      <c r="R27" s="82">
        <v>257799.235737</v>
      </c>
    </row>
    <row r="28" spans="1:18" s="78" customFormat="1" ht="12.75" customHeight="1">
      <c r="A28" s="55" t="s">
        <v>85</v>
      </c>
      <c r="B28" s="56"/>
      <c r="C28" s="82">
        <v>3316</v>
      </c>
      <c r="D28" s="82">
        <v>130291.885225</v>
      </c>
      <c r="E28" s="82">
        <v>12</v>
      </c>
      <c r="F28" s="82">
        <v>10.36</v>
      </c>
      <c r="G28" s="82">
        <v>12</v>
      </c>
      <c r="H28" s="82">
        <v>655.18</v>
      </c>
      <c r="I28" s="82">
        <v>6</v>
      </c>
      <c r="J28" s="82">
        <v>131</v>
      </c>
      <c r="K28" s="82">
        <v>3</v>
      </c>
      <c r="L28" s="82">
        <v>71</v>
      </c>
      <c r="M28" s="82">
        <v>3</v>
      </c>
      <c r="N28" s="82">
        <v>-255.22</v>
      </c>
      <c r="O28" s="82">
        <v>-3</v>
      </c>
      <c r="P28" s="82">
        <v>-40.5</v>
      </c>
      <c r="Q28" s="82">
        <v>3316</v>
      </c>
      <c r="R28" s="82">
        <v>129411.345225</v>
      </c>
    </row>
    <row r="29" spans="1:18" s="78" customFormat="1" ht="12.75" customHeight="1">
      <c r="A29" s="55" t="s">
        <v>86</v>
      </c>
      <c r="B29" s="56"/>
      <c r="C29" s="82">
        <v>8015</v>
      </c>
      <c r="D29" s="82">
        <v>559210.629756</v>
      </c>
      <c r="E29" s="82">
        <v>23</v>
      </c>
      <c r="F29" s="82">
        <v>50.3</v>
      </c>
      <c r="G29" s="82">
        <v>11</v>
      </c>
      <c r="H29" s="82">
        <v>181.5</v>
      </c>
      <c r="I29" s="82">
        <v>18</v>
      </c>
      <c r="J29" s="82">
        <v>291.96824</v>
      </c>
      <c r="K29" s="82">
        <v>5</v>
      </c>
      <c r="L29" s="82">
        <v>85.8</v>
      </c>
      <c r="M29" s="82">
        <v>13</v>
      </c>
      <c r="N29" s="82">
        <v>3885.4</v>
      </c>
      <c r="O29" s="82">
        <v>-13</v>
      </c>
      <c r="P29" s="82">
        <v>-6547.06168</v>
      </c>
      <c r="Q29" s="82">
        <v>8027</v>
      </c>
      <c r="R29" s="82">
        <v>556623.936316</v>
      </c>
    </row>
    <row r="30" spans="1:18" s="78" customFormat="1" ht="12.75" customHeight="1">
      <c r="A30" s="55" t="s">
        <v>87</v>
      </c>
      <c r="B30" s="56"/>
      <c r="C30" s="82">
        <v>31427</v>
      </c>
      <c r="D30" s="82">
        <v>480542.763537</v>
      </c>
      <c r="E30" s="82">
        <v>93</v>
      </c>
      <c r="F30" s="82">
        <v>188.961</v>
      </c>
      <c r="G30" s="82">
        <v>63</v>
      </c>
      <c r="H30" s="82">
        <v>378.35</v>
      </c>
      <c r="I30" s="82">
        <v>73</v>
      </c>
      <c r="J30" s="82">
        <v>1724.997999</v>
      </c>
      <c r="K30" s="82">
        <v>12</v>
      </c>
      <c r="L30" s="82">
        <v>481.96</v>
      </c>
      <c r="M30" s="82">
        <v>18</v>
      </c>
      <c r="N30" s="82">
        <v>1942.37148</v>
      </c>
      <c r="O30" s="82">
        <v>-17</v>
      </c>
      <c r="P30" s="82">
        <v>-387.96494</v>
      </c>
      <c r="Q30" s="82">
        <v>31458</v>
      </c>
      <c r="R30" s="82">
        <v>483150.819076</v>
      </c>
    </row>
    <row r="31" spans="1:18" s="78" customFormat="1" ht="12.75" customHeight="1">
      <c r="A31" s="55" t="s">
        <v>88</v>
      </c>
      <c r="B31" s="56"/>
      <c r="C31" s="82">
        <v>5057</v>
      </c>
      <c r="D31" s="82">
        <v>782703.879665</v>
      </c>
      <c r="E31" s="82">
        <v>19</v>
      </c>
      <c r="F31" s="82">
        <v>38.614888</v>
      </c>
      <c r="G31" s="82">
        <v>9</v>
      </c>
      <c r="H31" s="82">
        <v>283.81</v>
      </c>
      <c r="I31" s="82">
        <v>32</v>
      </c>
      <c r="J31" s="82">
        <v>3050.87781</v>
      </c>
      <c r="K31" s="82">
        <v>10</v>
      </c>
      <c r="L31" s="82">
        <v>4723.41481</v>
      </c>
      <c r="M31" s="82">
        <v>-11</v>
      </c>
      <c r="N31" s="82">
        <v>-7589.20243</v>
      </c>
      <c r="O31" s="82">
        <v>0</v>
      </c>
      <c r="P31" s="82">
        <v>35637.44161</v>
      </c>
      <c r="Q31" s="82">
        <v>5056</v>
      </c>
      <c r="R31" s="82">
        <v>808834.386733</v>
      </c>
    </row>
    <row r="32" spans="1:18" s="78" customFormat="1" ht="12.75" customHeight="1">
      <c r="A32" s="55" t="s">
        <v>89</v>
      </c>
      <c r="B32" s="56"/>
      <c r="C32" s="82">
        <v>22456</v>
      </c>
      <c r="D32" s="82">
        <v>2124768.264071</v>
      </c>
      <c r="E32" s="82">
        <v>70</v>
      </c>
      <c r="F32" s="82">
        <v>148.4575</v>
      </c>
      <c r="G32" s="82">
        <v>66</v>
      </c>
      <c r="H32" s="82">
        <v>451.779888</v>
      </c>
      <c r="I32" s="82">
        <v>81</v>
      </c>
      <c r="J32" s="82">
        <v>2166.02063</v>
      </c>
      <c r="K32" s="82">
        <v>13</v>
      </c>
      <c r="L32" s="82">
        <v>976.933339</v>
      </c>
      <c r="M32" s="82">
        <v>43</v>
      </c>
      <c r="N32" s="82">
        <v>141538.85846</v>
      </c>
      <c r="O32" s="82">
        <v>-44</v>
      </c>
      <c r="P32" s="82">
        <v>-135225.067101</v>
      </c>
      <c r="Q32" s="82">
        <v>22459</v>
      </c>
      <c r="R32" s="82">
        <v>2131967.820333</v>
      </c>
    </row>
    <row r="33" spans="1:18" s="78" customFormat="1" ht="12.75" customHeight="1">
      <c r="A33" s="55" t="s">
        <v>90</v>
      </c>
      <c r="B33" s="56"/>
      <c r="C33" s="82">
        <v>5727</v>
      </c>
      <c r="D33" s="82">
        <v>189149.895681</v>
      </c>
      <c r="E33" s="82">
        <v>11</v>
      </c>
      <c r="F33" s="82">
        <v>10.18</v>
      </c>
      <c r="G33" s="82">
        <v>11</v>
      </c>
      <c r="H33" s="82">
        <v>56.28</v>
      </c>
      <c r="I33" s="82">
        <v>14</v>
      </c>
      <c r="J33" s="82">
        <v>2117.6983</v>
      </c>
      <c r="K33" s="82">
        <v>1</v>
      </c>
      <c r="L33" s="82">
        <v>10</v>
      </c>
      <c r="M33" s="82">
        <v>-3</v>
      </c>
      <c r="N33" s="82">
        <v>-595.63725</v>
      </c>
      <c r="O33" s="82">
        <v>-19</v>
      </c>
      <c r="P33" s="82">
        <v>-5617.84264</v>
      </c>
      <c r="Q33" s="82">
        <v>5705</v>
      </c>
      <c r="R33" s="82">
        <v>184998.014091</v>
      </c>
    </row>
    <row r="34" spans="1:18" s="78" customFormat="1" ht="12.75" customHeight="1">
      <c r="A34" s="55" t="s">
        <v>91</v>
      </c>
      <c r="B34" s="56"/>
      <c r="C34" s="82">
        <v>6402</v>
      </c>
      <c r="D34" s="82">
        <v>228507.176839</v>
      </c>
      <c r="E34" s="82">
        <v>23</v>
      </c>
      <c r="F34" s="82">
        <v>70.36</v>
      </c>
      <c r="G34" s="82">
        <v>24</v>
      </c>
      <c r="H34" s="82">
        <v>75.2</v>
      </c>
      <c r="I34" s="82">
        <v>25</v>
      </c>
      <c r="J34" s="82">
        <v>424.12103</v>
      </c>
      <c r="K34" s="82">
        <v>4</v>
      </c>
      <c r="L34" s="82">
        <v>102</v>
      </c>
      <c r="M34" s="82">
        <v>2</v>
      </c>
      <c r="N34" s="82">
        <v>892.26602</v>
      </c>
      <c r="O34" s="82">
        <v>4</v>
      </c>
      <c r="P34" s="82">
        <v>-1375.25671</v>
      </c>
      <c r="Q34" s="82">
        <v>6407</v>
      </c>
      <c r="R34" s="82">
        <v>228341.467179</v>
      </c>
    </row>
    <row r="35" spans="1:18" s="78" customFormat="1" ht="12.75" customHeight="1">
      <c r="A35" s="55" t="s">
        <v>92</v>
      </c>
      <c r="B35" s="56"/>
      <c r="C35" s="82">
        <v>2579</v>
      </c>
      <c r="D35" s="82">
        <v>61504.794212</v>
      </c>
      <c r="E35" s="82">
        <v>6</v>
      </c>
      <c r="F35" s="82">
        <v>21.75</v>
      </c>
      <c r="G35" s="82">
        <v>7</v>
      </c>
      <c r="H35" s="82">
        <v>44.1</v>
      </c>
      <c r="I35" s="82">
        <v>4</v>
      </c>
      <c r="J35" s="82">
        <v>37.6</v>
      </c>
      <c r="K35" s="82">
        <v>0</v>
      </c>
      <c r="L35" s="82">
        <v>0</v>
      </c>
      <c r="M35" s="82">
        <v>-1</v>
      </c>
      <c r="N35" s="82">
        <v>-5281.08208</v>
      </c>
      <c r="O35" s="82">
        <v>-1</v>
      </c>
      <c r="P35" s="82">
        <v>3529.5</v>
      </c>
      <c r="Q35" s="82">
        <v>2576</v>
      </c>
      <c r="R35" s="82">
        <v>59768.462132</v>
      </c>
    </row>
    <row r="36" spans="1:18" s="78" customFormat="1" ht="12.75" customHeight="1">
      <c r="A36" s="55" t="s">
        <v>282</v>
      </c>
      <c r="B36" s="56"/>
      <c r="C36" s="82">
        <v>5144</v>
      </c>
      <c r="D36" s="82">
        <v>124775.639694</v>
      </c>
      <c r="E36" s="82">
        <v>29</v>
      </c>
      <c r="F36" s="82">
        <v>125.55</v>
      </c>
      <c r="G36" s="82">
        <v>19</v>
      </c>
      <c r="H36" s="82">
        <v>152.3</v>
      </c>
      <c r="I36" s="82">
        <v>8</v>
      </c>
      <c r="J36" s="82">
        <v>119</v>
      </c>
      <c r="K36" s="82">
        <v>0</v>
      </c>
      <c r="L36" s="82">
        <v>0</v>
      </c>
      <c r="M36" s="82">
        <v>18</v>
      </c>
      <c r="N36" s="82">
        <v>24.77907</v>
      </c>
      <c r="O36" s="82">
        <v>-2</v>
      </c>
      <c r="P36" s="82">
        <v>-50.38286</v>
      </c>
      <c r="Q36" s="82">
        <v>5170</v>
      </c>
      <c r="R36" s="82">
        <v>124842.285904</v>
      </c>
    </row>
    <row r="37" spans="1:18" s="78" customFormat="1" ht="12.75" customHeight="1">
      <c r="A37" s="55" t="s">
        <v>93</v>
      </c>
      <c r="B37" s="56"/>
      <c r="C37" s="82">
        <v>2067</v>
      </c>
      <c r="D37" s="82">
        <v>15441.371398</v>
      </c>
      <c r="E37" s="82">
        <v>9</v>
      </c>
      <c r="F37" s="82">
        <v>12.7</v>
      </c>
      <c r="G37" s="82">
        <v>4</v>
      </c>
      <c r="H37" s="82">
        <v>8.1</v>
      </c>
      <c r="I37" s="82">
        <v>3</v>
      </c>
      <c r="J37" s="82">
        <v>13.7</v>
      </c>
      <c r="K37" s="82">
        <v>0</v>
      </c>
      <c r="L37" s="82">
        <v>0</v>
      </c>
      <c r="M37" s="82">
        <v>4</v>
      </c>
      <c r="N37" s="82">
        <v>48.7</v>
      </c>
      <c r="O37" s="82">
        <v>-6</v>
      </c>
      <c r="P37" s="82">
        <v>-20.9</v>
      </c>
      <c r="Q37" s="82">
        <v>2070</v>
      </c>
      <c r="R37" s="82">
        <v>15487.471398</v>
      </c>
    </row>
    <row r="38" spans="1:18" s="78" customFormat="1" ht="12.75" customHeight="1">
      <c r="A38" s="55" t="s">
        <v>94</v>
      </c>
      <c r="B38" s="56"/>
      <c r="C38" s="82">
        <v>4919</v>
      </c>
      <c r="D38" s="82">
        <v>97365.451068</v>
      </c>
      <c r="E38" s="82">
        <v>46</v>
      </c>
      <c r="F38" s="82">
        <v>43.446</v>
      </c>
      <c r="G38" s="82">
        <v>16</v>
      </c>
      <c r="H38" s="82">
        <v>87</v>
      </c>
      <c r="I38" s="82">
        <v>19</v>
      </c>
      <c r="J38" s="82">
        <v>386.46307</v>
      </c>
      <c r="K38" s="82">
        <v>3</v>
      </c>
      <c r="L38" s="82">
        <v>303.66393</v>
      </c>
      <c r="M38" s="82">
        <v>3</v>
      </c>
      <c r="N38" s="82">
        <v>1167.0715</v>
      </c>
      <c r="O38" s="82">
        <v>-6</v>
      </c>
      <c r="P38" s="82">
        <v>-530.72</v>
      </c>
      <c r="Q38" s="82">
        <v>4946</v>
      </c>
      <c r="R38" s="82">
        <v>98041.047708</v>
      </c>
    </row>
    <row r="39" spans="1:18" s="78" customFormat="1" ht="12.75" customHeight="1">
      <c r="A39" s="55" t="s">
        <v>95</v>
      </c>
      <c r="B39" s="56"/>
      <c r="C39" s="82">
        <v>16173</v>
      </c>
      <c r="D39" s="82">
        <v>439842.554062</v>
      </c>
      <c r="E39" s="82">
        <v>46</v>
      </c>
      <c r="F39" s="82">
        <v>76.96</v>
      </c>
      <c r="G39" s="82">
        <v>16</v>
      </c>
      <c r="H39" s="82">
        <v>78.8</v>
      </c>
      <c r="I39" s="82">
        <v>37</v>
      </c>
      <c r="J39" s="82">
        <v>534.1693</v>
      </c>
      <c r="K39" s="82">
        <v>8</v>
      </c>
      <c r="L39" s="82">
        <v>2222.24978</v>
      </c>
      <c r="M39" s="82">
        <v>17</v>
      </c>
      <c r="N39" s="82">
        <v>1151.28771</v>
      </c>
      <c r="O39" s="82">
        <v>-28</v>
      </c>
      <c r="P39" s="82">
        <v>-64612.21749</v>
      </c>
      <c r="Q39" s="82">
        <v>16192</v>
      </c>
      <c r="R39" s="82">
        <v>374691.703802</v>
      </c>
    </row>
    <row r="40" spans="1:18" s="78" customFormat="1" ht="12.75" customHeight="1">
      <c r="A40" s="55" t="s">
        <v>158</v>
      </c>
      <c r="B40" s="56"/>
      <c r="C40" s="82">
        <v>4121</v>
      </c>
      <c r="D40" s="82">
        <v>862154.678519</v>
      </c>
      <c r="E40" s="82">
        <v>73</v>
      </c>
      <c r="F40" s="82">
        <v>558.43732</v>
      </c>
      <c r="G40" s="82">
        <v>17</v>
      </c>
      <c r="H40" s="82">
        <v>575.2</v>
      </c>
      <c r="I40" s="82">
        <v>41</v>
      </c>
      <c r="J40" s="82">
        <v>6149.05153</v>
      </c>
      <c r="K40" s="82">
        <v>4</v>
      </c>
      <c r="L40" s="82">
        <v>90</v>
      </c>
      <c r="M40" s="82">
        <v>13</v>
      </c>
      <c r="N40" s="82">
        <v>335755.44834</v>
      </c>
      <c r="O40" s="82">
        <v>-1</v>
      </c>
      <c r="P40" s="82">
        <v>-329999.47</v>
      </c>
      <c r="Q40" s="82">
        <v>4189</v>
      </c>
      <c r="R40" s="82">
        <v>873952.945709</v>
      </c>
    </row>
    <row r="41" spans="1:18" s="78" customFormat="1" ht="12.75" customHeight="1">
      <c r="A41" s="55" t="s">
        <v>159</v>
      </c>
      <c r="B41" s="56"/>
      <c r="C41" s="82">
        <v>3828</v>
      </c>
      <c r="D41" s="82">
        <v>184713.166173</v>
      </c>
      <c r="E41" s="82">
        <v>11</v>
      </c>
      <c r="F41" s="82">
        <v>30.61</v>
      </c>
      <c r="G41" s="82">
        <v>16</v>
      </c>
      <c r="H41" s="82">
        <v>79.6</v>
      </c>
      <c r="I41" s="82">
        <v>10</v>
      </c>
      <c r="J41" s="82">
        <v>52.825964</v>
      </c>
      <c r="K41" s="82">
        <v>1</v>
      </c>
      <c r="L41" s="82">
        <v>0.005</v>
      </c>
      <c r="M41" s="82">
        <v>-7</v>
      </c>
      <c r="N41" s="82">
        <v>-294.55</v>
      </c>
      <c r="O41" s="82">
        <v>3</v>
      </c>
      <c r="P41" s="82">
        <v>-4.15</v>
      </c>
      <c r="Q41" s="82">
        <v>3819</v>
      </c>
      <c r="R41" s="82">
        <v>184418.297137</v>
      </c>
    </row>
    <row r="42" spans="1:18" s="78" customFormat="1" ht="12.75" customHeight="1">
      <c r="A42" s="215" t="s">
        <v>384</v>
      </c>
      <c r="B42" s="56"/>
      <c r="C42" s="82">
        <v>108486</v>
      </c>
      <c r="D42" s="82">
        <v>1231548.105976</v>
      </c>
      <c r="E42" s="82">
        <v>481</v>
      </c>
      <c r="F42" s="82">
        <v>1561.805466</v>
      </c>
      <c r="G42" s="82">
        <v>418</v>
      </c>
      <c r="H42" s="82">
        <v>2288.123356</v>
      </c>
      <c r="I42" s="82">
        <v>300</v>
      </c>
      <c r="J42" s="82">
        <v>5990.838608</v>
      </c>
      <c r="K42" s="82">
        <v>59</v>
      </c>
      <c r="L42" s="82">
        <v>3593.04926</v>
      </c>
      <c r="M42" s="82">
        <v>-13</v>
      </c>
      <c r="N42" s="82">
        <v>-339738.076702</v>
      </c>
      <c r="O42" s="82">
        <v>16</v>
      </c>
      <c r="P42" s="82">
        <v>336962.89178</v>
      </c>
      <c r="Q42" s="82">
        <v>108552</v>
      </c>
      <c r="R42" s="82">
        <v>1230444.392512</v>
      </c>
    </row>
    <row r="43" spans="1:18" s="78" customFormat="1" ht="12.75" customHeight="1">
      <c r="A43" s="55" t="s">
        <v>160</v>
      </c>
      <c r="B43" s="56"/>
      <c r="C43" s="82">
        <v>114807</v>
      </c>
      <c r="D43" s="82">
        <v>1069899.369627</v>
      </c>
      <c r="E43" s="82">
        <v>381</v>
      </c>
      <c r="F43" s="82">
        <v>543.638401</v>
      </c>
      <c r="G43" s="82">
        <v>676</v>
      </c>
      <c r="H43" s="82">
        <v>2284.3535</v>
      </c>
      <c r="I43" s="82">
        <v>209</v>
      </c>
      <c r="J43" s="82">
        <v>5612.965792</v>
      </c>
      <c r="K43" s="82">
        <v>63</v>
      </c>
      <c r="L43" s="82">
        <v>3016.69436</v>
      </c>
      <c r="M43" s="82">
        <v>-161</v>
      </c>
      <c r="N43" s="82">
        <v>-124923.20666</v>
      </c>
      <c r="O43" s="82">
        <v>104</v>
      </c>
      <c r="P43" s="82">
        <v>121191.868051</v>
      </c>
      <c r="Q43" s="82">
        <v>114455</v>
      </c>
      <c r="R43" s="82">
        <v>1067023.587351</v>
      </c>
    </row>
    <row r="44" spans="1:18" s="78" customFormat="1" ht="12.75" customHeight="1">
      <c r="A44" s="55" t="s">
        <v>161</v>
      </c>
      <c r="B44" s="56"/>
      <c r="C44" s="82">
        <v>16199</v>
      </c>
      <c r="D44" s="82">
        <v>844615.922107</v>
      </c>
      <c r="E44" s="82">
        <v>61</v>
      </c>
      <c r="F44" s="82">
        <v>666.33</v>
      </c>
      <c r="G44" s="82">
        <v>63</v>
      </c>
      <c r="H44" s="82">
        <v>512.35</v>
      </c>
      <c r="I44" s="82">
        <v>30</v>
      </c>
      <c r="J44" s="82">
        <v>3447.647892</v>
      </c>
      <c r="K44" s="82">
        <v>10</v>
      </c>
      <c r="L44" s="82">
        <v>927.86893</v>
      </c>
      <c r="M44" s="82">
        <v>-25</v>
      </c>
      <c r="N44" s="82">
        <v>847.096448</v>
      </c>
      <c r="O44" s="82">
        <v>36</v>
      </c>
      <c r="P44" s="82">
        <v>1660.23169</v>
      </c>
      <c r="Q44" s="82">
        <v>16208</v>
      </c>
      <c r="R44" s="82">
        <v>849797.009207</v>
      </c>
    </row>
    <row r="45" spans="1:18" s="78" customFormat="1" ht="12.75" customHeight="1">
      <c r="A45" s="55" t="s">
        <v>162</v>
      </c>
      <c r="B45" s="56"/>
      <c r="C45" s="82">
        <v>7584</v>
      </c>
      <c r="D45" s="82">
        <v>67838.343161</v>
      </c>
      <c r="E45" s="82">
        <v>85</v>
      </c>
      <c r="F45" s="82">
        <v>185.099</v>
      </c>
      <c r="G45" s="82">
        <v>60</v>
      </c>
      <c r="H45" s="82">
        <v>309.584192</v>
      </c>
      <c r="I45" s="82">
        <v>27</v>
      </c>
      <c r="J45" s="82">
        <v>226.070271</v>
      </c>
      <c r="K45" s="82">
        <v>4</v>
      </c>
      <c r="L45" s="82">
        <v>31.6</v>
      </c>
      <c r="M45" s="82">
        <v>-17</v>
      </c>
      <c r="N45" s="82">
        <v>-38.89</v>
      </c>
      <c r="O45" s="82">
        <v>19</v>
      </c>
      <c r="P45" s="82">
        <v>52.9</v>
      </c>
      <c r="Q45" s="82">
        <v>7611</v>
      </c>
      <c r="R45" s="82">
        <v>67922.33824</v>
      </c>
    </row>
    <row r="46" spans="1:18" s="78" customFormat="1" ht="12.75" customHeight="1">
      <c r="A46" s="215" t="s">
        <v>385</v>
      </c>
      <c r="B46" s="56"/>
      <c r="C46" s="82">
        <v>23668</v>
      </c>
      <c r="D46" s="82">
        <v>555414.251495</v>
      </c>
      <c r="E46" s="82">
        <v>191</v>
      </c>
      <c r="F46" s="82">
        <v>334.56181</v>
      </c>
      <c r="G46" s="82">
        <v>109</v>
      </c>
      <c r="H46" s="82">
        <v>242.696</v>
      </c>
      <c r="I46" s="82">
        <v>73</v>
      </c>
      <c r="J46" s="82">
        <v>537.2897</v>
      </c>
      <c r="K46" s="82">
        <v>8</v>
      </c>
      <c r="L46" s="82">
        <v>213.61966</v>
      </c>
      <c r="M46" s="82">
        <v>20</v>
      </c>
      <c r="N46" s="82">
        <v>-33084.834884</v>
      </c>
      <c r="O46" s="82">
        <v>-25</v>
      </c>
      <c r="P46" s="82">
        <v>-775.52349</v>
      </c>
      <c r="Q46" s="82">
        <v>23745</v>
      </c>
      <c r="R46" s="82">
        <v>521969.428971</v>
      </c>
    </row>
    <row r="47" spans="1:18" s="78" customFormat="1" ht="12.75" customHeight="1">
      <c r="A47" s="55" t="s">
        <v>163</v>
      </c>
      <c r="B47" s="56"/>
      <c r="C47" s="82">
        <v>41312</v>
      </c>
      <c r="D47" s="82">
        <v>7248026.879118</v>
      </c>
      <c r="E47" s="82">
        <v>373</v>
      </c>
      <c r="F47" s="82">
        <v>2547.075618</v>
      </c>
      <c r="G47" s="82">
        <v>140</v>
      </c>
      <c r="H47" s="82">
        <v>1005.148506</v>
      </c>
      <c r="I47" s="82">
        <v>224</v>
      </c>
      <c r="J47" s="82">
        <v>36707.58209</v>
      </c>
      <c r="K47" s="82">
        <v>51</v>
      </c>
      <c r="L47" s="82">
        <v>4806.45296</v>
      </c>
      <c r="M47" s="82">
        <v>-10</v>
      </c>
      <c r="N47" s="82">
        <v>1157.23</v>
      </c>
      <c r="O47" s="82">
        <v>-21</v>
      </c>
      <c r="P47" s="82">
        <v>-1519.74066</v>
      </c>
      <c r="Q47" s="82">
        <v>41514</v>
      </c>
      <c r="R47" s="82">
        <v>7281107.4247</v>
      </c>
    </row>
    <row r="48" spans="1:18" s="78" customFormat="1" ht="12.75" customHeight="1">
      <c r="A48" s="55" t="s">
        <v>164</v>
      </c>
      <c r="B48" s="56"/>
      <c r="C48" s="82">
        <v>32567</v>
      </c>
      <c r="D48" s="82">
        <v>1246927.753852</v>
      </c>
      <c r="E48" s="82">
        <v>206</v>
      </c>
      <c r="F48" s="82">
        <v>1292.985588</v>
      </c>
      <c r="G48" s="82">
        <v>139</v>
      </c>
      <c r="H48" s="82">
        <v>614.534</v>
      </c>
      <c r="I48" s="82">
        <v>121</v>
      </c>
      <c r="J48" s="82">
        <v>3608.22189</v>
      </c>
      <c r="K48" s="82">
        <v>20</v>
      </c>
      <c r="L48" s="82">
        <v>1226.33201</v>
      </c>
      <c r="M48" s="82">
        <v>33</v>
      </c>
      <c r="N48" s="82">
        <v>8168.79355</v>
      </c>
      <c r="O48" s="82">
        <v>-54</v>
      </c>
      <c r="P48" s="82">
        <v>-6641.39078</v>
      </c>
      <c r="Q48" s="82">
        <v>32613</v>
      </c>
      <c r="R48" s="82">
        <v>1251515.49809</v>
      </c>
    </row>
    <row r="49" spans="1:18" s="78" customFormat="1" ht="12.75" customHeight="1">
      <c r="A49" s="55" t="s">
        <v>165</v>
      </c>
      <c r="B49" s="56"/>
      <c r="C49" s="82">
        <v>71160</v>
      </c>
      <c r="D49" s="82">
        <v>908989.229966</v>
      </c>
      <c r="E49" s="82">
        <v>841</v>
      </c>
      <c r="F49" s="82">
        <v>1712.822421</v>
      </c>
      <c r="G49" s="82">
        <v>440</v>
      </c>
      <c r="H49" s="82">
        <v>1853.566992</v>
      </c>
      <c r="I49" s="82">
        <v>351</v>
      </c>
      <c r="J49" s="82">
        <v>7417.09626</v>
      </c>
      <c r="K49" s="82">
        <v>61</v>
      </c>
      <c r="L49" s="82">
        <v>2086.391309</v>
      </c>
      <c r="M49" s="82">
        <v>62</v>
      </c>
      <c r="N49" s="82">
        <v>-41017.777962</v>
      </c>
      <c r="O49" s="82">
        <v>115</v>
      </c>
      <c r="P49" s="82">
        <v>73121.79112</v>
      </c>
      <c r="Q49" s="82">
        <v>71738</v>
      </c>
      <c r="R49" s="82">
        <v>946283.203504</v>
      </c>
    </row>
    <row r="50" spans="1:18" s="78" customFormat="1" ht="12.75" customHeight="1">
      <c r="A50" s="55" t="s">
        <v>166</v>
      </c>
      <c r="B50" s="56"/>
      <c r="C50" s="82">
        <v>19106</v>
      </c>
      <c r="D50" s="82">
        <v>321269.158127</v>
      </c>
      <c r="E50" s="82">
        <v>133</v>
      </c>
      <c r="F50" s="82">
        <v>284.87</v>
      </c>
      <c r="G50" s="82">
        <v>85</v>
      </c>
      <c r="H50" s="82">
        <v>272.122</v>
      </c>
      <c r="I50" s="82">
        <v>50</v>
      </c>
      <c r="J50" s="82">
        <v>654.49001</v>
      </c>
      <c r="K50" s="82">
        <v>9</v>
      </c>
      <c r="L50" s="82">
        <v>119.316</v>
      </c>
      <c r="M50" s="82">
        <v>13</v>
      </c>
      <c r="N50" s="82">
        <v>-37.48137</v>
      </c>
      <c r="O50" s="82">
        <v>5</v>
      </c>
      <c r="P50" s="82">
        <v>-1438.18559</v>
      </c>
      <c r="Q50" s="82">
        <v>19172</v>
      </c>
      <c r="R50" s="82">
        <v>320341.413177</v>
      </c>
    </row>
    <row r="51" spans="1:18" s="78" customFormat="1" ht="12.75" customHeight="1">
      <c r="A51" s="55" t="s">
        <v>167</v>
      </c>
      <c r="B51" s="56"/>
      <c r="C51" s="82">
        <v>94</v>
      </c>
      <c r="D51" s="82">
        <v>186.788</v>
      </c>
      <c r="E51" s="82">
        <v>0</v>
      </c>
      <c r="F51" s="82">
        <v>0</v>
      </c>
      <c r="G51" s="82">
        <v>1</v>
      </c>
      <c r="H51" s="82">
        <v>10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93</v>
      </c>
      <c r="R51" s="82">
        <v>176.788</v>
      </c>
    </row>
    <row r="52" spans="1:18" s="78" customFormat="1" ht="12.75" customHeight="1">
      <c r="A52" s="215" t="s">
        <v>393</v>
      </c>
      <c r="B52" s="56"/>
      <c r="C52" s="82">
        <v>379</v>
      </c>
      <c r="D52" s="82">
        <v>1715.964086</v>
      </c>
      <c r="E52" s="82">
        <v>4</v>
      </c>
      <c r="F52" s="82">
        <v>3.45</v>
      </c>
      <c r="G52" s="82">
        <v>2</v>
      </c>
      <c r="H52" s="82">
        <v>0.51</v>
      </c>
      <c r="I52" s="82">
        <v>0</v>
      </c>
      <c r="J52" s="82">
        <v>0</v>
      </c>
      <c r="K52" s="82">
        <v>1</v>
      </c>
      <c r="L52" s="82">
        <v>0.09</v>
      </c>
      <c r="M52" s="82">
        <v>-1</v>
      </c>
      <c r="N52" s="82">
        <v>-3</v>
      </c>
      <c r="O52" s="82">
        <v>0</v>
      </c>
      <c r="P52" s="82">
        <v>0</v>
      </c>
      <c r="Q52" s="82">
        <v>380</v>
      </c>
      <c r="R52" s="82">
        <v>1715.814086</v>
      </c>
    </row>
    <row r="53" spans="1:18" s="78" customFormat="1" ht="12.75" customHeight="1">
      <c r="A53" s="55" t="s">
        <v>168</v>
      </c>
      <c r="B53" s="56"/>
      <c r="C53" s="82">
        <v>56</v>
      </c>
      <c r="D53" s="82">
        <v>268.25</v>
      </c>
      <c r="E53" s="82">
        <v>0</v>
      </c>
      <c r="F53" s="82">
        <v>0</v>
      </c>
      <c r="G53" s="82">
        <v>1</v>
      </c>
      <c r="H53" s="82">
        <v>12</v>
      </c>
      <c r="I53" s="82">
        <v>1</v>
      </c>
      <c r="J53" s="82">
        <v>2</v>
      </c>
      <c r="K53" s="82">
        <v>0</v>
      </c>
      <c r="L53" s="82">
        <v>0</v>
      </c>
      <c r="M53" s="82">
        <v>0</v>
      </c>
      <c r="N53" s="82">
        <v>0</v>
      </c>
      <c r="O53" s="82">
        <v>1</v>
      </c>
      <c r="P53" s="82">
        <v>10</v>
      </c>
      <c r="Q53" s="82">
        <v>56</v>
      </c>
      <c r="R53" s="82">
        <v>268.25</v>
      </c>
    </row>
    <row r="54" spans="1:18" s="78" customFormat="1" ht="12.75" customHeight="1">
      <c r="A54" s="55" t="s">
        <v>169</v>
      </c>
      <c r="B54" s="56"/>
      <c r="C54" s="82">
        <v>2615</v>
      </c>
      <c r="D54" s="82">
        <v>70893.875202</v>
      </c>
      <c r="E54" s="82">
        <v>30</v>
      </c>
      <c r="F54" s="82">
        <v>60.63</v>
      </c>
      <c r="G54" s="82">
        <v>13</v>
      </c>
      <c r="H54" s="82">
        <v>247.38</v>
      </c>
      <c r="I54" s="82">
        <v>8</v>
      </c>
      <c r="J54" s="82">
        <v>152.35</v>
      </c>
      <c r="K54" s="82">
        <v>1</v>
      </c>
      <c r="L54" s="82">
        <v>0.5</v>
      </c>
      <c r="M54" s="82">
        <v>6</v>
      </c>
      <c r="N54" s="82">
        <v>-1086.50769</v>
      </c>
      <c r="O54" s="82">
        <v>4</v>
      </c>
      <c r="P54" s="82">
        <v>1450.45769</v>
      </c>
      <c r="Q54" s="82">
        <v>2642</v>
      </c>
      <c r="R54" s="82">
        <v>71222.925202</v>
      </c>
    </row>
    <row r="55" spans="1:18" s="78" customFormat="1" ht="12.75" customHeight="1">
      <c r="A55" s="55" t="s">
        <v>170</v>
      </c>
      <c r="B55" s="56"/>
      <c r="C55" s="82">
        <v>13009</v>
      </c>
      <c r="D55" s="82">
        <v>134872.627846</v>
      </c>
      <c r="E55" s="82">
        <v>61</v>
      </c>
      <c r="F55" s="82">
        <v>93.465</v>
      </c>
      <c r="G55" s="82">
        <v>34</v>
      </c>
      <c r="H55" s="82">
        <v>67.5</v>
      </c>
      <c r="I55" s="82">
        <v>40</v>
      </c>
      <c r="J55" s="82">
        <v>346.18322</v>
      </c>
      <c r="K55" s="82">
        <v>7</v>
      </c>
      <c r="L55" s="82">
        <v>492.57526</v>
      </c>
      <c r="M55" s="82">
        <v>1</v>
      </c>
      <c r="N55" s="82">
        <v>83.05205</v>
      </c>
      <c r="O55" s="82">
        <v>-25</v>
      </c>
      <c r="P55" s="82">
        <v>-1084.43477</v>
      </c>
      <c r="Q55" s="82">
        <v>13012</v>
      </c>
      <c r="R55" s="82">
        <v>133750.818086</v>
      </c>
    </row>
    <row r="56" spans="1:18" s="78" customFormat="1" ht="12.75" customHeight="1">
      <c r="A56" s="55" t="s">
        <v>171</v>
      </c>
      <c r="B56" s="56"/>
      <c r="C56" s="82">
        <v>28469</v>
      </c>
      <c r="D56" s="82">
        <v>252053.644497</v>
      </c>
      <c r="E56" s="82">
        <v>1</v>
      </c>
      <c r="F56" s="82">
        <v>25</v>
      </c>
      <c r="G56" s="82">
        <v>98</v>
      </c>
      <c r="H56" s="82">
        <v>570.968</v>
      </c>
      <c r="I56" s="82">
        <v>29</v>
      </c>
      <c r="J56" s="82">
        <v>410.31935</v>
      </c>
      <c r="K56" s="82">
        <v>7</v>
      </c>
      <c r="L56" s="82">
        <v>151.89</v>
      </c>
      <c r="M56" s="82">
        <v>-54</v>
      </c>
      <c r="N56" s="82">
        <v>-1534.03</v>
      </c>
      <c r="O56" s="82">
        <v>71</v>
      </c>
      <c r="P56" s="82">
        <v>182.4966</v>
      </c>
      <c r="Q56" s="82">
        <v>28389</v>
      </c>
      <c r="R56" s="82">
        <v>250414.572447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0" t="str">
        <f>'2491-00-01'!V34</f>
        <v>中華民國107年8月20日編製</v>
      </c>
      <c r="R57" s="380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1" t="s">
        <v>172</v>
      </c>
      <c r="R58" s="381"/>
    </row>
    <row r="59" spans="1:18" ht="15" customHeight="1">
      <c r="A59" s="61" t="s">
        <v>42</v>
      </c>
      <c r="B59" s="158" t="s">
        <v>326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291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173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174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6" t="s">
        <v>175</v>
      </c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177</v>
      </c>
    </row>
    <row r="3" spans="1:18" s="109" customFormat="1" ht="18" customHeight="1">
      <c r="A3" s="395" t="s">
        <v>254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中華民國107年07月</v>
      </c>
      <c r="H5" s="397"/>
      <c r="I5" s="397"/>
      <c r="J5" s="397"/>
      <c r="K5" s="397"/>
      <c r="L5" s="397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13"/>
      <c r="C6" s="399" t="s">
        <v>144</v>
      </c>
      <c r="D6" s="400"/>
      <c r="E6" s="403" t="s">
        <v>145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146</v>
      </c>
      <c r="R6" s="399"/>
    </row>
    <row r="7" spans="1:18" s="114" customFormat="1" ht="15.75" customHeight="1">
      <c r="A7" s="408" t="s">
        <v>8</v>
      </c>
      <c r="B7" s="409"/>
      <c r="C7" s="401"/>
      <c r="D7" s="402"/>
      <c r="E7" s="410" t="s">
        <v>147</v>
      </c>
      <c r="F7" s="411"/>
      <c r="G7" s="412" t="s">
        <v>148</v>
      </c>
      <c r="H7" s="411"/>
      <c r="I7" s="412" t="s">
        <v>149</v>
      </c>
      <c r="J7" s="411"/>
      <c r="K7" s="412" t="s">
        <v>150</v>
      </c>
      <c r="L7" s="411"/>
      <c r="M7" s="413" t="s">
        <v>151</v>
      </c>
      <c r="N7" s="414"/>
      <c r="O7" s="412" t="s">
        <v>152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153</v>
      </c>
      <c r="P8" s="120" t="s">
        <v>32</v>
      </c>
      <c r="Q8" s="118" t="s">
        <v>153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703578</v>
      </c>
      <c r="D9" s="38">
        <v>23806603.662219</v>
      </c>
      <c r="E9" s="38">
        <v>3698</v>
      </c>
      <c r="F9" s="38">
        <v>11695.77948</v>
      </c>
      <c r="G9" s="38">
        <v>2878</v>
      </c>
      <c r="H9" s="38">
        <v>15168.993764</v>
      </c>
      <c r="I9" s="38">
        <v>2107</v>
      </c>
      <c r="J9" s="38">
        <v>87668.066535</v>
      </c>
      <c r="K9" s="38">
        <v>419</v>
      </c>
      <c r="L9" s="38">
        <v>27203.406958</v>
      </c>
      <c r="M9" s="38">
        <v>0</v>
      </c>
      <c r="N9" s="38">
        <v>0</v>
      </c>
      <c r="O9" s="38">
        <v>-22</v>
      </c>
      <c r="P9" s="38">
        <v>-7148.32086</v>
      </c>
      <c r="Q9" s="38">
        <v>704376</v>
      </c>
      <c r="R9" s="38">
        <v>23856446.786652</v>
      </c>
    </row>
    <row r="10" spans="1:18" s="114" customFormat="1" ht="16.5" customHeight="1">
      <c r="A10" s="282" t="s">
        <v>229</v>
      </c>
      <c r="B10" s="283"/>
      <c r="C10" s="38">
        <v>702125</v>
      </c>
      <c r="D10" s="38">
        <v>23781457.557861</v>
      </c>
      <c r="E10" s="38">
        <v>3693</v>
      </c>
      <c r="F10" s="38">
        <v>11684.73148</v>
      </c>
      <c r="G10" s="38">
        <v>2875</v>
      </c>
      <c r="H10" s="38">
        <v>15149.993764</v>
      </c>
      <c r="I10" s="38">
        <v>2105</v>
      </c>
      <c r="J10" s="38">
        <v>87651.733205</v>
      </c>
      <c r="K10" s="38">
        <v>419</v>
      </c>
      <c r="L10" s="38">
        <v>27203.406958</v>
      </c>
      <c r="M10" s="38">
        <v>0</v>
      </c>
      <c r="N10" s="38">
        <v>0</v>
      </c>
      <c r="O10" s="38">
        <v>-23</v>
      </c>
      <c r="P10" s="38">
        <v>-7194.98753</v>
      </c>
      <c r="Q10" s="38">
        <v>702920</v>
      </c>
      <c r="R10" s="38">
        <v>23831245.634294</v>
      </c>
    </row>
    <row r="11" spans="1:18" s="114" customFormat="1" ht="16.5" customHeight="1">
      <c r="A11" s="284" t="s">
        <v>269</v>
      </c>
      <c r="B11" s="285"/>
      <c r="C11" s="38">
        <v>134672</v>
      </c>
      <c r="D11" s="38">
        <v>2257681.16393</v>
      </c>
      <c r="E11" s="38">
        <v>604</v>
      </c>
      <c r="F11" s="38">
        <v>1225.327433</v>
      </c>
      <c r="G11" s="38">
        <v>577</v>
      </c>
      <c r="H11" s="38">
        <v>2827.395652</v>
      </c>
      <c r="I11" s="38">
        <v>336</v>
      </c>
      <c r="J11" s="38">
        <v>6273.720498</v>
      </c>
      <c r="K11" s="38">
        <v>86</v>
      </c>
      <c r="L11" s="38">
        <v>1913.843199</v>
      </c>
      <c r="M11" s="38">
        <v>0</v>
      </c>
      <c r="N11" s="38">
        <v>0</v>
      </c>
      <c r="O11" s="38">
        <v>32</v>
      </c>
      <c r="P11" s="38">
        <v>8803.255517</v>
      </c>
      <c r="Q11" s="38">
        <v>134731</v>
      </c>
      <c r="R11" s="38">
        <v>2269242.228527</v>
      </c>
    </row>
    <row r="12" spans="1:18" s="114" customFormat="1" ht="16.5" customHeight="1">
      <c r="A12" s="284" t="s">
        <v>268</v>
      </c>
      <c r="B12" s="285"/>
      <c r="C12" s="38">
        <v>179930</v>
      </c>
      <c r="D12" s="38">
        <v>12120413.011609</v>
      </c>
      <c r="E12" s="38">
        <v>1045</v>
      </c>
      <c r="F12" s="38">
        <v>3811.271837</v>
      </c>
      <c r="G12" s="38">
        <v>851</v>
      </c>
      <c r="H12" s="38">
        <v>5180.756771</v>
      </c>
      <c r="I12" s="38">
        <v>651</v>
      </c>
      <c r="J12" s="38">
        <v>49305.379798</v>
      </c>
      <c r="K12" s="38">
        <v>126</v>
      </c>
      <c r="L12" s="38">
        <v>10503.517409</v>
      </c>
      <c r="M12" s="38">
        <v>0</v>
      </c>
      <c r="N12" s="38">
        <v>0</v>
      </c>
      <c r="O12" s="38">
        <v>-50</v>
      </c>
      <c r="P12" s="38">
        <v>-10616.870188</v>
      </c>
      <c r="Q12" s="38">
        <v>180074</v>
      </c>
      <c r="R12" s="38">
        <v>12147228.518876</v>
      </c>
    </row>
    <row r="13" spans="1:18" s="114" customFormat="1" ht="16.5" customHeight="1">
      <c r="A13" s="284" t="s">
        <v>306</v>
      </c>
      <c r="B13" s="285"/>
      <c r="C13" s="38">
        <v>59749</v>
      </c>
      <c r="D13" s="38">
        <v>1472964.586405</v>
      </c>
      <c r="E13" s="38">
        <v>309</v>
      </c>
      <c r="F13" s="38">
        <v>687.614888</v>
      </c>
      <c r="G13" s="38">
        <v>272</v>
      </c>
      <c r="H13" s="38">
        <v>1348.18245</v>
      </c>
      <c r="I13" s="38">
        <v>138</v>
      </c>
      <c r="J13" s="38">
        <v>5818.56997</v>
      </c>
      <c r="K13" s="38">
        <v>36</v>
      </c>
      <c r="L13" s="38">
        <v>980.30335</v>
      </c>
      <c r="M13" s="38">
        <v>0</v>
      </c>
      <c r="N13" s="38">
        <v>0</v>
      </c>
      <c r="O13" s="38">
        <v>8</v>
      </c>
      <c r="P13" s="38">
        <v>-544.303942</v>
      </c>
      <c r="Q13" s="38">
        <v>59794</v>
      </c>
      <c r="R13" s="38">
        <v>1476597.981521</v>
      </c>
    </row>
    <row r="14" spans="1:18" s="114" customFormat="1" ht="16.5" customHeight="1">
      <c r="A14" s="284" t="s">
        <v>224</v>
      </c>
      <c r="B14" s="285"/>
      <c r="C14" s="38">
        <v>97908</v>
      </c>
      <c r="D14" s="38">
        <v>1686962.149843</v>
      </c>
      <c r="E14" s="38">
        <v>612</v>
      </c>
      <c r="F14" s="38">
        <v>1325.850656</v>
      </c>
      <c r="G14" s="38">
        <v>361</v>
      </c>
      <c r="H14" s="38">
        <v>1813.926</v>
      </c>
      <c r="I14" s="38">
        <v>276</v>
      </c>
      <c r="J14" s="38">
        <v>5257.939077</v>
      </c>
      <c r="K14" s="38">
        <v>42</v>
      </c>
      <c r="L14" s="38">
        <v>619.39543</v>
      </c>
      <c r="M14" s="38">
        <v>0</v>
      </c>
      <c r="N14" s="38">
        <v>0</v>
      </c>
      <c r="O14" s="38">
        <v>-5</v>
      </c>
      <c r="P14" s="38">
        <v>480.72926</v>
      </c>
      <c r="Q14" s="38">
        <v>98154</v>
      </c>
      <c r="R14" s="38">
        <v>1691593.347406</v>
      </c>
    </row>
    <row r="15" spans="1:18" s="114" customFormat="1" ht="16.5" customHeight="1">
      <c r="A15" s="284" t="s">
        <v>225</v>
      </c>
      <c r="B15" s="285"/>
      <c r="C15" s="38">
        <v>37116</v>
      </c>
      <c r="D15" s="38">
        <v>907853.491833</v>
      </c>
      <c r="E15" s="38">
        <v>194</v>
      </c>
      <c r="F15" s="38">
        <v>583.61</v>
      </c>
      <c r="G15" s="38">
        <v>139</v>
      </c>
      <c r="H15" s="38">
        <v>593.31</v>
      </c>
      <c r="I15" s="38">
        <v>154</v>
      </c>
      <c r="J15" s="38">
        <v>1923.808809</v>
      </c>
      <c r="K15" s="38">
        <v>19</v>
      </c>
      <c r="L15" s="38">
        <v>1223.68229</v>
      </c>
      <c r="M15" s="38">
        <v>0</v>
      </c>
      <c r="N15" s="38">
        <v>0</v>
      </c>
      <c r="O15" s="38">
        <v>-6</v>
      </c>
      <c r="P15" s="38">
        <v>82.46</v>
      </c>
      <c r="Q15" s="38">
        <v>37165</v>
      </c>
      <c r="R15" s="38">
        <v>908626.378352</v>
      </c>
    </row>
    <row r="16" spans="1:18" s="114" customFormat="1" ht="16.5" customHeight="1">
      <c r="A16" s="284" t="s">
        <v>395</v>
      </c>
      <c r="B16" s="285"/>
      <c r="C16" s="38">
        <v>87173</v>
      </c>
      <c r="D16" s="38">
        <v>2103153.863116</v>
      </c>
      <c r="E16" s="38">
        <v>383</v>
      </c>
      <c r="F16" s="38">
        <v>2172.896</v>
      </c>
      <c r="G16" s="38">
        <v>225</v>
      </c>
      <c r="H16" s="38">
        <v>871.726369</v>
      </c>
      <c r="I16" s="38">
        <v>220</v>
      </c>
      <c r="J16" s="38">
        <v>5632.497545</v>
      </c>
      <c r="K16" s="38">
        <v>40</v>
      </c>
      <c r="L16" s="38">
        <v>3812.32342</v>
      </c>
      <c r="M16" s="38">
        <v>0</v>
      </c>
      <c r="N16" s="38">
        <v>0</v>
      </c>
      <c r="O16" s="38">
        <v>-9</v>
      </c>
      <c r="P16" s="38">
        <v>-4981.766192</v>
      </c>
      <c r="Q16" s="38">
        <v>87322</v>
      </c>
      <c r="R16" s="38">
        <v>2101293.44068</v>
      </c>
    </row>
    <row r="17" spans="1:18" s="114" customFormat="1" ht="16.5" customHeight="1">
      <c r="A17" s="284" t="s">
        <v>231</v>
      </c>
      <c r="B17" s="285"/>
      <c r="C17" s="38">
        <v>6058</v>
      </c>
      <c r="D17" s="38">
        <v>87510.933803</v>
      </c>
      <c r="E17" s="38">
        <v>36</v>
      </c>
      <c r="F17" s="38">
        <v>158.746666</v>
      </c>
      <c r="G17" s="38">
        <v>31</v>
      </c>
      <c r="H17" s="38">
        <v>147.75</v>
      </c>
      <c r="I17" s="38">
        <v>13</v>
      </c>
      <c r="J17" s="38">
        <v>150.734</v>
      </c>
      <c r="K17" s="38">
        <v>3</v>
      </c>
      <c r="L17" s="38">
        <v>12</v>
      </c>
      <c r="M17" s="38">
        <v>0</v>
      </c>
      <c r="N17" s="38">
        <v>0</v>
      </c>
      <c r="O17" s="38">
        <v>3</v>
      </c>
      <c r="P17" s="38">
        <v>120.76002</v>
      </c>
      <c r="Q17" s="38">
        <v>6066</v>
      </c>
      <c r="R17" s="38">
        <v>87781.424489</v>
      </c>
    </row>
    <row r="18" spans="1:18" s="114" customFormat="1" ht="16.5" customHeight="1">
      <c r="A18" s="284" t="s">
        <v>232</v>
      </c>
      <c r="B18" s="285"/>
      <c r="C18" s="38">
        <v>12528</v>
      </c>
      <c r="D18" s="38">
        <v>569229.629779</v>
      </c>
      <c r="E18" s="38">
        <v>90</v>
      </c>
      <c r="F18" s="38">
        <v>418.861</v>
      </c>
      <c r="G18" s="38">
        <v>45</v>
      </c>
      <c r="H18" s="38">
        <v>367.515</v>
      </c>
      <c r="I18" s="38">
        <v>61</v>
      </c>
      <c r="J18" s="38">
        <v>5585.104905</v>
      </c>
      <c r="K18" s="38">
        <v>14</v>
      </c>
      <c r="L18" s="38">
        <v>746.32123</v>
      </c>
      <c r="M18" s="38">
        <v>0</v>
      </c>
      <c r="N18" s="38">
        <v>0</v>
      </c>
      <c r="O18" s="38">
        <v>1</v>
      </c>
      <c r="P18" s="38">
        <v>-2.816015</v>
      </c>
      <c r="Q18" s="38">
        <v>12574</v>
      </c>
      <c r="R18" s="38">
        <v>574116.943439</v>
      </c>
    </row>
    <row r="19" spans="1:18" s="114" customFormat="1" ht="16.5" customHeight="1">
      <c r="A19" s="284" t="s">
        <v>233</v>
      </c>
      <c r="B19" s="285"/>
      <c r="C19" s="38">
        <v>7277</v>
      </c>
      <c r="D19" s="38">
        <v>293869.34228</v>
      </c>
      <c r="E19" s="38">
        <v>34</v>
      </c>
      <c r="F19" s="38">
        <v>65.9</v>
      </c>
      <c r="G19" s="38">
        <v>41</v>
      </c>
      <c r="H19" s="38">
        <v>435.475</v>
      </c>
      <c r="I19" s="38">
        <v>20</v>
      </c>
      <c r="J19" s="38">
        <v>999.470703</v>
      </c>
      <c r="K19" s="38">
        <v>11</v>
      </c>
      <c r="L19" s="38">
        <v>673.49546</v>
      </c>
      <c r="M19" s="38">
        <v>0</v>
      </c>
      <c r="N19" s="38">
        <v>0</v>
      </c>
      <c r="O19" s="38">
        <v>1</v>
      </c>
      <c r="P19" s="38">
        <v>-116.25</v>
      </c>
      <c r="Q19" s="38">
        <v>7271</v>
      </c>
      <c r="R19" s="38">
        <v>293709.492523</v>
      </c>
    </row>
    <row r="20" spans="1:18" s="114" customFormat="1" ht="16.5" customHeight="1">
      <c r="A20" s="284" t="s">
        <v>234</v>
      </c>
      <c r="B20" s="285"/>
      <c r="C20" s="38">
        <v>26873</v>
      </c>
      <c r="D20" s="38">
        <v>453515.064573</v>
      </c>
      <c r="E20" s="38">
        <v>115</v>
      </c>
      <c r="F20" s="38">
        <v>297.564</v>
      </c>
      <c r="G20" s="38">
        <v>81</v>
      </c>
      <c r="H20" s="38">
        <v>543.93333</v>
      </c>
      <c r="I20" s="38">
        <v>80</v>
      </c>
      <c r="J20" s="38">
        <v>2571.84304</v>
      </c>
      <c r="K20" s="38">
        <v>10</v>
      </c>
      <c r="L20" s="38">
        <v>137.25</v>
      </c>
      <c r="M20" s="38">
        <v>0</v>
      </c>
      <c r="N20" s="38">
        <v>0</v>
      </c>
      <c r="O20" s="38">
        <v>-4</v>
      </c>
      <c r="P20" s="38">
        <v>-214.6542</v>
      </c>
      <c r="Q20" s="38">
        <v>26903</v>
      </c>
      <c r="R20" s="38">
        <v>455488.634083</v>
      </c>
    </row>
    <row r="21" spans="1:18" s="114" customFormat="1" ht="16.5" customHeight="1">
      <c r="A21" s="284" t="s">
        <v>235</v>
      </c>
      <c r="B21" s="285"/>
      <c r="C21" s="38">
        <v>5371</v>
      </c>
      <c r="D21" s="38">
        <v>85220.153116</v>
      </c>
      <c r="E21" s="38">
        <v>25</v>
      </c>
      <c r="F21" s="38">
        <v>49.37</v>
      </c>
      <c r="G21" s="38">
        <v>23</v>
      </c>
      <c r="H21" s="38">
        <v>109.1</v>
      </c>
      <c r="I21" s="38">
        <v>15</v>
      </c>
      <c r="J21" s="38">
        <v>219.03</v>
      </c>
      <c r="K21" s="38">
        <v>2</v>
      </c>
      <c r="L21" s="38">
        <v>2</v>
      </c>
      <c r="M21" s="38">
        <v>0</v>
      </c>
      <c r="N21" s="38">
        <v>0</v>
      </c>
      <c r="O21" s="38">
        <v>4</v>
      </c>
      <c r="P21" s="38">
        <v>-148.876</v>
      </c>
      <c r="Q21" s="38">
        <v>5377</v>
      </c>
      <c r="R21" s="38">
        <v>85228.577116</v>
      </c>
    </row>
    <row r="22" spans="1:18" s="114" customFormat="1" ht="16.5" customHeight="1">
      <c r="A22" s="284" t="s">
        <v>236</v>
      </c>
      <c r="B22" s="285"/>
      <c r="C22" s="38">
        <v>7093</v>
      </c>
      <c r="D22" s="38">
        <v>267719.468729</v>
      </c>
      <c r="E22" s="38">
        <v>35</v>
      </c>
      <c r="F22" s="38">
        <v>113.4</v>
      </c>
      <c r="G22" s="38">
        <v>28</v>
      </c>
      <c r="H22" s="38">
        <v>57.47</v>
      </c>
      <c r="I22" s="38">
        <v>22</v>
      </c>
      <c r="J22" s="38">
        <v>265.24128</v>
      </c>
      <c r="K22" s="38">
        <v>5</v>
      </c>
      <c r="L22" s="38">
        <v>3936.09299</v>
      </c>
      <c r="M22" s="38">
        <v>0</v>
      </c>
      <c r="N22" s="38">
        <v>0</v>
      </c>
      <c r="O22" s="38">
        <v>9</v>
      </c>
      <c r="P22" s="38">
        <v>66.55</v>
      </c>
      <c r="Q22" s="38">
        <v>7109</v>
      </c>
      <c r="R22" s="38">
        <v>264171.097019</v>
      </c>
    </row>
    <row r="23" spans="1:18" s="114" customFormat="1" ht="16.5" customHeight="1">
      <c r="A23" s="284" t="s">
        <v>237</v>
      </c>
      <c r="B23" s="285"/>
      <c r="C23" s="38">
        <v>4771</v>
      </c>
      <c r="D23" s="38">
        <v>70528.326949</v>
      </c>
      <c r="E23" s="38">
        <v>13</v>
      </c>
      <c r="F23" s="38">
        <v>27.9</v>
      </c>
      <c r="G23" s="38">
        <v>28</v>
      </c>
      <c r="H23" s="38">
        <v>88.04</v>
      </c>
      <c r="I23" s="38">
        <v>16</v>
      </c>
      <c r="J23" s="38">
        <v>187.69758</v>
      </c>
      <c r="K23" s="38">
        <v>1</v>
      </c>
      <c r="L23" s="38">
        <v>10</v>
      </c>
      <c r="M23" s="38">
        <v>0</v>
      </c>
      <c r="N23" s="38">
        <v>0</v>
      </c>
      <c r="O23" s="38">
        <v>0</v>
      </c>
      <c r="P23" s="38">
        <v>8.616</v>
      </c>
      <c r="Q23" s="38">
        <v>4756</v>
      </c>
      <c r="R23" s="38">
        <v>70654.500529</v>
      </c>
    </row>
    <row r="24" spans="1:18" s="114" customFormat="1" ht="16.5" customHeight="1">
      <c r="A24" s="284" t="s">
        <v>238</v>
      </c>
      <c r="B24" s="285"/>
      <c r="C24" s="38">
        <v>7278</v>
      </c>
      <c r="D24" s="38">
        <v>104023.957383</v>
      </c>
      <c r="E24" s="38">
        <v>49</v>
      </c>
      <c r="F24" s="38">
        <v>98.102</v>
      </c>
      <c r="G24" s="38">
        <v>37</v>
      </c>
      <c r="H24" s="38">
        <v>95.365</v>
      </c>
      <c r="I24" s="38">
        <v>18</v>
      </c>
      <c r="J24" s="38">
        <v>174.17</v>
      </c>
      <c r="K24" s="38">
        <v>5</v>
      </c>
      <c r="L24" s="38">
        <v>396.43282</v>
      </c>
      <c r="M24" s="38">
        <v>0</v>
      </c>
      <c r="N24" s="38">
        <v>0</v>
      </c>
      <c r="O24" s="38">
        <v>-3</v>
      </c>
      <c r="P24" s="38">
        <v>-78.34179</v>
      </c>
      <c r="Q24" s="38">
        <v>7287</v>
      </c>
      <c r="R24" s="38">
        <v>103726.089773</v>
      </c>
    </row>
    <row r="25" spans="1:18" s="114" customFormat="1" ht="16.5" customHeight="1">
      <c r="A25" s="284" t="s">
        <v>223</v>
      </c>
      <c r="B25" s="285"/>
      <c r="C25" s="38">
        <v>1425</v>
      </c>
      <c r="D25" s="38">
        <v>16350.94623</v>
      </c>
      <c r="E25" s="38">
        <v>1</v>
      </c>
      <c r="F25" s="38">
        <v>1</v>
      </c>
      <c r="G25" s="38">
        <v>4</v>
      </c>
      <c r="H25" s="38">
        <v>9</v>
      </c>
      <c r="I25" s="38">
        <v>6</v>
      </c>
      <c r="J25" s="38">
        <v>145.51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-7.55</v>
      </c>
      <c r="Q25" s="38">
        <v>1422</v>
      </c>
      <c r="R25" s="38">
        <v>16480.90623</v>
      </c>
    </row>
    <row r="26" spans="1:18" s="114" customFormat="1" ht="16.5" customHeight="1">
      <c r="A26" s="284" t="s">
        <v>239</v>
      </c>
      <c r="B26" s="285"/>
      <c r="C26" s="38">
        <v>3656</v>
      </c>
      <c r="D26" s="38">
        <v>73564.897391</v>
      </c>
      <c r="E26" s="38">
        <v>17</v>
      </c>
      <c r="F26" s="38">
        <v>41.278</v>
      </c>
      <c r="G26" s="38">
        <v>21</v>
      </c>
      <c r="H26" s="38">
        <v>81.05</v>
      </c>
      <c r="I26" s="38">
        <v>4</v>
      </c>
      <c r="J26" s="38">
        <v>16.48054</v>
      </c>
      <c r="K26" s="38">
        <v>1</v>
      </c>
      <c r="L26" s="38">
        <v>9</v>
      </c>
      <c r="M26" s="38">
        <v>0</v>
      </c>
      <c r="N26" s="38">
        <v>0</v>
      </c>
      <c r="O26" s="38">
        <v>-4</v>
      </c>
      <c r="P26" s="38">
        <v>-96.44</v>
      </c>
      <c r="Q26" s="38">
        <v>3648</v>
      </c>
      <c r="R26" s="38">
        <v>73436.165931</v>
      </c>
    </row>
    <row r="27" spans="1:18" s="114" customFormat="1" ht="16.5" customHeight="1">
      <c r="A27" s="284" t="s">
        <v>240</v>
      </c>
      <c r="B27" s="285"/>
      <c r="C27" s="38">
        <v>812</v>
      </c>
      <c r="D27" s="38">
        <v>11147.303526</v>
      </c>
      <c r="E27" s="38">
        <v>6</v>
      </c>
      <c r="F27" s="38">
        <v>30.7</v>
      </c>
      <c r="G27" s="38">
        <v>2</v>
      </c>
      <c r="H27" s="38">
        <v>4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2</v>
      </c>
      <c r="P27" s="38">
        <v>11.3</v>
      </c>
      <c r="Q27" s="38">
        <v>818</v>
      </c>
      <c r="R27" s="38">
        <v>11185.303526</v>
      </c>
    </row>
    <row r="28" spans="1:18" s="114" customFormat="1" ht="16.5" customHeight="1">
      <c r="A28" s="284" t="s">
        <v>241</v>
      </c>
      <c r="B28" s="285"/>
      <c r="C28" s="38">
        <v>5929</v>
      </c>
      <c r="D28" s="38">
        <v>71459.116164</v>
      </c>
      <c r="E28" s="38">
        <v>31</v>
      </c>
      <c r="F28" s="38">
        <v>58.998</v>
      </c>
      <c r="G28" s="38">
        <v>26</v>
      </c>
      <c r="H28" s="38">
        <v>127.53</v>
      </c>
      <c r="I28" s="38">
        <v>10</v>
      </c>
      <c r="J28" s="38">
        <v>59.9</v>
      </c>
      <c r="K28" s="38">
        <v>2</v>
      </c>
      <c r="L28" s="38">
        <v>28.5</v>
      </c>
      <c r="M28" s="38">
        <v>0</v>
      </c>
      <c r="N28" s="38">
        <v>0</v>
      </c>
      <c r="O28" s="38">
        <v>5</v>
      </c>
      <c r="P28" s="38">
        <v>-35.6</v>
      </c>
      <c r="Q28" s="38">
        <v>5939</v>
      </c>
      <c r="R28" s="38">
        <v>71386.384164</v>
      </c>
    </row>
    <row r="29" spans="1:18" s="114" customFormat="1" ht="16.5" customHeight="1">
      <c r="A29" s="284" t="s">
        <v>242</v>
      </c>
      <c r="B29" s="285"/>
      <c r="C29" s="38">
        <v>11746</v>
      </c>
      <c r="D29" s="38">
        <v>1071295.813472</v>
      </c>
      <c r="E29" s="38">
        <v>65</v>
      </c>
      <c r="F29" s="38">
        <v>265.52</v>
      </c>
      <c r="G29" s="38">
        <v>58</v>
      </c>
      <c r="H29" s="38">
        <v>335.418192</v>
      </c>
      <c r="I29" s="38">
        <v>57</v>
      </c>
      <c r="J29" s="38">
        <v>2993.85212</v>
      </c>
      <c r="K29" s="38">
        <v>16</v>
      </c>
      <c r="L29" s="38">
        <v>2199.24936</v>
      </c>
      <c r="M29" s="38">
        <v>0</v>
      </c>
      <c r="N29" s="38">
        <v>0</v>
      </c>
      <c r="O29" s="38">
        <v>-9</v>
      </c>
      <c r="P29" s="38">
        <v>96.91</v>
      </c>
      <c r="Q29" s="38">
        <v>11744</v>
      </c>
      <c r="R29" s="38">
        <v>1072117.42804</v>
      </c>
    </row>
    <row r="30" spans="1:18" s="114" customFormat="1" ht="16.5" customHeight="1">
      <c r="A30" s="284" t="s">
        <v>243</v>
      </c>
      <c r="B30" s="285"/>
      <c r="C30" s="38">
        <v>4760</v>
      </c>
      <c r="D30" s="38">
        <v>56994.33773</v>
      </c>
      <c r="E30" s="38">
        <v>29</v>
      </c>
      <c r="F30" s="38">
        <v>250.821</v>
      </c>
      <c r="G30" s="38">
        <v>25</v>
      </c>
      <c r="H30" s="38">
        <v>113.05</v>
      </c>
      <c r="I30" s="38">
        <v>8</v>
      </c>
      <c r="J30" s="38">
        <v>70.78334</v>
      </c>
      <c r="K30" s="38">
        <v>0</v>
      </c>
      <c r="L30" s="38">
        <v>0</v>
      </c>
      <c r="M30" s="38">
        <v>0</v>
      </c>
      <c r="N30" s="38">
        <v>0</v>
      </c>
      <c r="O30" s="38">
        <v>2</v>
      </c>
      <c r="P30" s="38">
        <v>-22.1</v>
      </c>
      <c r="Q30" s="38">
        <v>4766</v>
      </c>
      <c r="R30" s="38">
        <v>57180.79207</v>
      </c>
    </row>
    <row r="31" spans="1:18" s="114" customFormat="1" ht="16.5" customHeight="1">
      <c r="A31" s="282" t="s">
        <v>244</v>
      </c>
      <c r="B31" s="283"/>
      <c r="C31" s="38">
        <v>1453</v>
      </c>
      <c r="D31" s="38">
        <v>25146.104358</v>
      </c>
      <c r="E31" s="38">
        <v>5</v>
      </c>
      <c r="F31" s="38">
        <v>11.048</v>
      </c>
      <c r="G31" s="38">
        <v>3</v>
      </c>
      <c r="H31" s="38">
        <v>19</v>
      </c>
      <c r="I31" s="38">
        <v>2</v>
      </c>
      <c r="J31" s="38">
        <v>16.33333</v>
      </c>
      <c r="K31" s="38">
        <v>0</v>
      </c>
      <c r="L31" s="38">
        <v>0</v>
      </c>
      <c r="M31" s="38">
        <v>0</v>
      </c>
      <c r="N31" s="38">
        <v>0</v>
      </c>
      <c r="O31" s="38">
        <v>1</v>
      </c>
      <c r="P31" s="38">
        <v>46.66667</v>
      </c>
      <c r="Q31" s="38">
        <v>1456</v>
      </c>
      <c r="R31" s="38">
        <v>25201.152358</v>
      </c>
    </row>
    <row r="32" spans="1:18" s="114" customFormat="1" ht="16.5" customHeight="1">
      <c r="A32" s="288" t="s">
        <v>34</v>
      </c>
      <c r="B32" s="289"/>
      <c r="C32" s="38">
        <v>1269</v>
      </c>
      <c r="D32" s="38">
        <v>23480.774358</v>
      </c>
      <c r="E32" s="38">
        <v>5</v>
      </c>
      <c r="F32" s="38">
        <v>11.048</v>
      </c>
      <c r="G32" s="38">
        <v>3</v>
      </c>
      <c r="H32" s="38">
        <v>19</v>
      </c>
      <c r="I32" s="38">
        <v>1</v>
      </c>
      <c r="J32" s="38">
        <v>3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1271</v>
      </c>
      <c r="R32" s="38">
        <v>23475.822358</v>
      </c>
    </row>
    <row r="33" spans="1:18" s="114" customFormat="1" ht="16.5" customHeight="1">
      <c r="A33" s="290" t="s">
        <v>35</v>
      </c>
      <c r="B33" s="291"/>
      <c r="C33" s="38">
        <v>184</v>
      </c>
      <c r="D33" s="38">
        <v>1665.33</v>
      </c>
      <c r="E33" s="38">
        <v>0</v>
      </c>
      <c r="F33" s="38">
        <v>0</v>
      </c>
      <c r="G33" s="38">
        <v>0</v>
      </c>
      <c r="H33" s="38">
        <v>0</v>
      </c>
      <c r="I33" s="38">
        <v>1</v>
      </c>
      <c r="J33" s="38">
        <v>13.33333</v>
      </c>
      <c r="K33" s="38">
        <v>0</v>
      </c>
      <c r="L33" s="38">
        <v>0</v>
      </c>
      <c r="M33" s="38">
        <v>0</v>
      </c>
      <c r="N33" s="38">
        <v>0</v>
      </c>
      <c r="O33" s="38">
        <v>1</v>
      </c>
      <c r="P33" s="38">
        <v>46.66667</v>
      </c>
      <c r="Q33" s="38">
        <v>185</v>
      </c>
      <c r="R33" s="38">
        <v>1725.33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16" t="str">
        <f>'2491-00-01'!V34</f>
        <v>中華民國107年8月20日編製</v>
      </c>
      <c r="R34" s="416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17" t="s">
        <v>172</v>
      </c>
      <c r="R35" s="417"/>
    </row>
    <row r="36" spans="1:18" s="147" customFormat="1" ht="15" customHeight="1">
      <c r="A36" s="145" t="s">
        <v>42</v>
      </c>
      <c r="B36" s="157" t="s">
        <v>326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291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173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174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273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311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5" t="s">
        <v>178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179</v>
      </c>
    </row>
    <row r="3" spans="1:18" s="109" customFormat="1" ht="18" customHeight="1">
      <c r="A3" s="395" t="s">
        <v>255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中華民國107年07月</v>
      </c>
      <c r="H5" s="397"/>
      <c r="I5" s="397"/>
      <c r="J5" s="397"/>
      <c r="K5" s="397"/>
      <c r="L5" s="111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30"/>
      <c r="C6" s="399" t="s">
        <v>144</v>
      </c>
      <c r="D6" s="400"/>
      <c r="E6" s="403" t="s">
        <v>145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146</v>
      </c>
      <c r="R6" s="399"/>
    </row>
    <row r="7" spans="1:18" s="114" customFormat="1" ht="15.75" customHeight="1">
      <c r="A7" s="408" t="s">
        <v>46</v>
      </c>
      <c r="B7" s="409"/>
      <c r="C7" s="401"/>
      <c r="D7" s="402"/>
      <c r="E7" s="410" t="s">
        <v>147</v>
      </c>
      <c r="F7" s="411"/>
      <c r="G7" s="412" t="s">
        <v>148</v>
      </c>
      <c r="H7" s="411"/>
      <c r="I7" s="412" t="s">
        <v>149</v>
      </c>
      <c r="J7" s="411"/>
      <c r="K7" s="412" t="s">
        <v>150</v>
      </c>
      <c r="L7" s="411"/>
      <c r="M7" s="413" t="s">
        <v>151</v>
      </c>
      <c r="N7" s="414"/>
      <c r="O7" s="412" t="s">
        <v>152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31</v>
      </c>
      <c r="P8" s="120" t="s">
        <v>32</v>
      </c>
      <c r="Q8" s="118" t="s">
        <v>154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703578</v>
      </c>
      <c r="D9" s="38">
        <v>23806603.662219</v>
      </c>
      <c r="E9" s="38">
        <v>3698</v>
      </c>
      <c r="F9" s="38">
        <v>11695.77948</v>
      </c>
      <c r="G9" s="38">
        <v>2878</v>
      </c>
      <c r="H9" s="38">
        <v>15168.993764</v>
      </c>
      <c r="I9" s="38">
        <v>2107</v>
      </c>
      <c r="J9" s="38">
        <v>87668.066535</v>
      </c>
      <c r="K9" s="38">
        <v>419</v>
      </c>
      <c r="L9" s="38">
        <v>27203.406958</v>
      </c>
      <c r="M9" s="38">
        <v>0</v>
      </c>
      <c r="N9" s="38">
        <v>0</v>
      </c>
      <c r="O9" s="38">
        <v>-22</v>
      </c>
      <c r="P9" s="38">
        <v>-7148.32086</v>
      </c>
      <c r="Q9" s="38">
        <v>704376</v>
      </c>
      <c r="R9" s="38">
        <v>23856446.786652</v>
      </c>
    </row>
    <row r="10" spans="1:18" s="114" customFormat="1" ht="45" customHeight="1">
      <c r="A10" s="36" t="s">
        <v>180</v>
      </c>
      <c r="B10" s="131"/>
      <c r="C10" s="38">
        <v>4047</v>
      </c>
      <c r="D10" s="38">
        <v>14875068.886311</v>
      </c>
      <c r="E10" s="38">
        <v>1</v>
      </c>
      <c r="F10" s="38">
        <v>750</v>
      </c>
      <c r="G10" s="38">
        <v>8</v>
      </c>
      <c r="H10" s="38">
        <v>0</v>
      </c>
      <c r="I10" s="38">
        <v>111</v>
      </c>
      <c r="J10" s="38">
        <v>50688.50856</v>
      </c>
      <c r="K10" s="38">
        <v>31</v>
      </c>
      <c r="L10" s="38">
        <v>13461.525129</v>
      </c>
      <c r="M10" s="38">
        <v>0</v>
      </c>
      <c r="N10" s="38">
        <v>0</v>
      </c>
      <c r="O10" s="38">
        <v>2</v>
      </c>
      <c r="P10" s="38">
        <v>-13241.60785</v>
      </c>
      <c r="Q10" s="38">
        <v>4042</v>
      </c>
      <c r="R10" s="38">
        <v>14899804.261892</v>
      </c>
    </row>
    <row r="11" spans="1:18" s="114" customFormat="1" ht="45" customHeight="1">
      <c r="A11" s="36" t="s">
        <v>181</v>
      </c>
      <c r="B11" s="131"/>
      <c r="C11" s="38">
        <v>111293</v>
      </c>
      <c r="D11" s="38">
        <v>1190418.446212</v>
      </c>
      <c r="E11" s="38">
        <v>592</v>
      </c>
      <c r="F11" s="38">
        <v>1996.121633</v>
      </c>
      <c r="G11" s="38">
        <v>485</v>
      </c>
      <c r="H11" s="38">
        <v>2662.372522</v>
      </c>
      <c r="I11" s="38">
        <v>322</v>
      </c>
      <c r="J11" s="38">
        <v>9102.201288</v>
      </c>
      <c r="K11" s="38">
        <v>59</v>
      </c>
      <c r="L11" s="38">
        <v>2483.37513</v>
      </c>
      <c r="M11" s="38">
        <v>0</v>
      </c>
      <c r="N11" s="38">
        <v>0</v>
      </c>
      <c r="O11" s="38">
        <v>5</v>
      </c>
      <c r="P11" s="38">
        <v>679.603925</v>
      </c>
      <c r="Q11" s="38">
        <v>111405</v>
      </c>
      <c r="R11" s="38">
        <v>1197050.625406</v>
      </c>
    </row>
    <row r="12" spans="1:18" s="114" customFormat="1" ht="45" customHeight="1">
      <c r="A12" s="36" t="s">
        <v>271</v>
      </c>
      <c r="B12" s="131"/>
      <c r="C12" s="38">
        <v>133557</v>
      </c>
      <c r="D12" s="38">
        <v>1234724.130462</v>
      </c>
      <c r="E12" s="38">
        <v>602</v>
      </c>
      <c r="F12" s="38">
        <v>1224.627433</v>
      </c>
      <c r="G12" s="38">
        <v>576</v>
      </c>
      <c r="H12" s="38">
        <v>2826.395652</v>
      </c>
      <c r="I12" s="38">
        <v>313</v>
      </c>
      <c r="J12" s="38">
        <v>3983.996238</v>
      </c>
      <c r="K12" s="38">
        <v>82</v>
      </c>
      <c r="L12" s="38">
        <v>1903.53497</v>
      </c>
      <c r="M12" s="38">
        <v>0</v>
      </c>
      <c r="N12" s="38">
        <v>0</v>
      </c>
      <c r="O12" s="38">
        <v>26</v>
      </c>
      <c r="P12" s="38">
        <v>570.957937</v>
      </c>
      <c r="Q12" s="38">
        <v>133609</v>
      </c>
      <c r="R12" s="38">
        <v>1235773.781448</v>
      </c>
    </row>
    <row r="13" spans="1:18" s="114" customFormat="1" ht="45" customHeight="1">
      <c r="A13" s="36" t="s">
        <v>182</v>
      </c>
      <c r="B13" s="131"/>
      <c r="C13" s="38">
        <v>174014</v>
      </c>
      <c r="D13" s="38">
        <v>2442095.387435</v>
      </c>
      <c r="E13" s="38">
        <v>1014</v>
      </c>
      <c r="F13" s="38">
        <v>3753.11887</v>
      </c>
      <c r="G13" s="38">
        <v>816</v>
      </c>
      <c r="H13" s="38">
        <v>4961.530771</v>
      </c>
      <c r="I13" s="38">
        <v>579</v>
      </c>
      <c r="J13" s="38">
        <v>9931.913768</v>
      </c>
      <c r="K13" s="38">
        <v>115</v>
      </c>
      <c r="L13" s="38">
        <v>5903.655709</v>
      </c>
      <c r="M13" s="38">
        <v>0</v>
      </c>
      <c r="N13" s="38">
        <v>0</v>
      </c>
      <c r="O13" s="38">
        <v>-48</v>
      </c>
      <c r="P13" s="38">
        <v>2880.24659</v>
      </c>
      <c r="Q13" s="38">
        <v>174164</v>
      </c>
      <c r="R13" s="38">
        <v>2447795.480183</v>
      </c>
    </row>
    <row r="14" spans="1:18" s="114" customFormat="1" ht="45" customHeight="1">
      <c r="A14" s="36" t="s">
        <v>309</v>
      </c>
      <c r="B14" s="131"/>
      <c r="C14" s="38">
        <v>59208</v>
      </c>
      <c r="D14" s="38">
        <v>614406.487459</v>
      </c>
      <c r="E14" s="38">
        <v>307</v>
      </c>
      <c r="F14" s="38">
        <v>681.584888</v>
      </c>
      <c r="G14" s="38">
        <v>271</v>
      </c>
      <c r="H14" s="38">
        <v>1348.18245</v>
      </c>
      <c r="I14" s="38">
        <v>132</v>
      </c>
      <c r="J14" s="38">
        <v>2420.84415</v>
      </c>
      <c r="K14" s="38">
        <v>32</v>
      </c>
      <c r="L14" s="38">
        <v>594.42185</v>
      </c>
      <c r="M14" s="38">
        <v>0</v>
      </c>
      <c r="N14" s="38">
        <v>0</v>
      </c>
      <c r="O14" s="38">
        <v>11</v>
      </c>
      <c r="P14" s="38">
        <v>1332.095048</v>
      </c>
      <c r="Q14" s="38">
        <v>59255</v>
      </c>
      <c r="R14" s="38">
        <v>616898.407245</v>
      </c>
    </row>
    <row r="15" spans="1:18" s="114" customFormat="1" ht="45" customHeight="1">
      <c r="A15" s="36" t="s">
        <v>284</v>
      </c>
      <c r="B15" s="131"/>
      <c r="C15" s="38">
        <v>97088</v>
      </c>
      <c r="D15" s="38">
        <v>814599.207416</v>
      </c>
      <c r="E15" s="38">
        <v>608</v>
      </c>
      <c r="F15" s="38">
        <v>1295.820656</v>
      </c>
      <c r="G15" s="38">
        <v>355</v>
      </c>
      <c r="H15" s="38">
        <v>1201.426</v>
      </c>
      <c r="I15" s="38">
        <v>267</v>
      </c>
      <c r="J15" s="38">
        <v>3417.275497</v>
      </c>
      <c r="K15" s="38">
        <v>39</v>
      </c>
      <c r="L15" s="38">
        <v>511.213</v>
      </c>
      <c r="M15" s="38">
        <v>0</v>
      </c>
      <c r="N15" s="38">
        <v>0</v>
      </c>
      <c r="O15" s="38">
        <v>-5</v>
      </c>
      <c r="P15" s="38">
        <v>139.51185</v>
      </c>
      <c r="Q15" s="38">
        <v>97336</v>
      </c>
      <c r="R15" s="38">
        <v>817739.176419</v>
      </c>
    </row>
    <row r="16" spans="1:18" s="114" customFormat="1" ht="45" customHeight="1">
      <c r="A16" s="36" t="s">
        <v>275</v>
      </c>
      <c r="B16" s="131"/>
      <c r="C16" s="38">
        <v>36751</v>
      </c>
      <c r="D16" s="38">
        <v>383214.465665</v>
      </c>
      <c r="E16" s="38">
        <v>193</v>
      </c>
      <c r="F16" s="38">
        <v>581.61</v>
      </c>
      <c r="G16" s="38">
        <v>138</v>
      </c>
      <c r="H16" s="38">
        <v>592.81</v>
      </c>
      <c r="I16" s="38">
        <v>145</v>
      </c>
      <c r="J16" s="38">
        <v>1645.709769</v>
      </c>
      <c r="K16" s="38">
        <v>18</v>
      </c>
      <c r="L16" s="38">
        <v>723.68229</v>
      </c>
      <c r="M16" s="38">
        <v>0</v>
      </c>
      <c r="N16" s="38">
        <v>0</v>
      </c>
      <c r="O16" s="38">
        <v>-6</v>
      </c>
      <c r="P16" s="38">
        <v>585.67485</v>
      </c>
      <c r="Q16" s="38">
        <v>36800</v>
      </c>
      <c r="R16" s="38">
        <v>384710.967994</v>
      </c>
    </row>
    <row r="17" spans="1:18" s="114" customFormat="1" ht="45" customHeight="1">
      <c r="A17" s="36" t="s">
        <v>183</v>
      </c>
      <c r="B17" s="131"/>
      <c r="C17" s="38">
        <v>86260</v>
      </c>
      <c r="D17" s="38">
        <v>726262.97117</v>
      </c>
      <c r="E17" s="38">
        <v>380</v>
      </c>
      <c r="F17" s="38">
        <v>1401.896</v>
      </c>
      <c r="G17" s="38">
        <v>223</v>
      </c>
      <c r="H17" s="38">
        <v>774.726369</v>
      </c>
      <c r="I17" s="38">
        <v>201</v>
      </c>
      <c r="J17" s="38">
        <v>2153.521765</v>
      </c>
      <c r="K17" s="38">
        <v>34</v>
      </c>
      <c r="L17" s="38">
        <v>942.01709</v>
      </c>
      <c r="M17" s="38">
        <v>0</v>
      </c>
      <c r="N17" s="38">
        <v>0</v>
      </c>
      <c r="O17" s="38">
        <v>-7</v>
      </c>
      <c r="P17" s="38">
        <v>-66.91321</v>
      </c>
      <c r="Q17" s="38">
        <v>86410</v>
      </c>
      <c r="R17" s="38">
        <v>728034.732266</v>
      </c>
    </row>
    <row r="18" spans="1:18" s="114" customFormat="1" ht="45" customHeight="1">
      <c r="A18" s="36" t="s">
        <v>184</v>
      </c>
      <c r="B18" s="131"/>
      <c r="C18" s="38">
        <v>502</v>
      </c>
      <c r="D18" s="38">
        <v>264940.47049</v>
      </c>
      <c r="E18" s="38">
        <v>1</v>
      </c>
      <c r="F18" s="38">
        <v>11</v>
      </c>
      <c r="G18" s="38">
        <v>2</v>
      </c>
      <c r="H18" s="38">
        <v>97</v>
      </c>
      <c r="I18" s="38">
        <v>7</v>
      </c>
      <c r="J18" s="38">
        <v>58.49474</v>
      </c>
      <c r="K18" s="38">
        <v>2</v>
      </c>
      <c r="L18" s="38">
        <v>111.55</v>
      </c>
      <c r="M18" s="38">
        <v>0</v>
      </c>
      <c r="N18" s="38">
        <v>0</v>
      </c>
      <c r="O18" s="38">
        <v>1</v>
      </c>
      <c r="P18" s="38">
        <v>10.5</v>
      </c>
      <c r="Q18" s="38">
        <v>502</v>
      </c>
      <c r="R18" s="38">
        <v>264811.91523</v>
      </c>
    </row>
    <row r="19" spans="1:18" s="114" customFormat="1" ht="45" customHeight="1">
      <c r="A19" s="36" t="s">
        <v>294</v>
      </c>
      <c r="B19" s="131"/>
      <c r="C19" s="38">
        <v>463</v>
      </c>
      <c r="D19" s="38">
        <v>1065118.447666</v>
      </c>
      <c r="E19" s="38">
        <v>0</v>
      </c>
      <c r="F19" s="38">
        <v>0</v>
      </c>
      <c r="G19" s="38">
        <v>2</v>
      </c>
      <c r="H19" s="38">
        <v>104.05</v>
      </c>
      <c r="I19" s="38">
        <v>21</v>
      </c>
      <c r="J19" s="38">
        <v>4012.73151</v>
      </c>
      <c r="K19" s="38">
        <v>5</v>
      </c>
      <c r="L19" s="38">
        <v>491.79936</v>
      </c>
      <c r="M19" s="38">
        <v>0</v>
      </c>
      <c r="N19" s="38">
        <v>0</v>
      </c>
      <c r="O19" s="38">
        <v>-1</v>
      </c>
      <c r="P19" s="38">
        <v>-0.89</v>
      </c>
      <c r="Q19" s="38">
        <v>460</v>
      </c>
      <c r="R19" s="38">
        <v>1068534.439816</v>
      </c>
    </row>
    <row r="20" spans="1:18" s="114" customFormat="1" ht="45" customHeight="1">
      <c r="A20" s="36" t="s">
        <v>295</v>
      </c>
      <c r="B20" s="131"/>
      <c r="C20" s="38">
        <v>163</v>
      </c>
      <c r="D20" s="38">
        <v>70283.868613</v>
      </c>
      <c r="E20" s="38">
        <v>0</v>
      </c>
      <c r="F20" s="38">
        <v>0</v>
      </c>
      <c r="G20" s="38">
        <v>1</v>
      </c>
      <c r="H20" s="38">
        <v>0.5</v>
      </c>
      <c r="I20" s="38">
        <v>7</v>
      </c>
      <c r="J20" s="38">
        <v>146.49115</v>
      </c>
      <c r="K20" s="38">
        <v>0</v>
      </c>
      <c r="L20" s="38">
        <v>0</v>
      </c>
      <c r="M20" s="38">
        <v>0</v>
      </c>
      <c r="N20" s="38">
        <v>0</v>
      </c>
      <c r="O20" s="38">
        <v>1</v>
      </c>
      <c r="P20" s="38">
        <v>2</v>
      </c>
      <c r="Q20" s="38">
        <v>163</v>
      </c>
      <c r="R20" s="38">
        <v>70431.859763</v>
      </c>
    </row>
    <row r="21" spans="1:18" s="114" customFormat="1" ht="45" customHeight="1">
      <c r="A21" s="36" t="s">
        <v>296</v>
      </c>
      <c r="B21" s="131"/>
      <c r="C21" s="38">
        <v>99</v>
      </c>
      <c r="D21" s="38">
        <v>108785.26799</v>
      </c>
      <c r="E21" s="38">
        <v>0</v>
      </c>
      <c r="F21" s="38">
        <v>0</v>
      </c>
      <c r="G21" s="38">
        <v>1</v>
      </c>
      <c r="H21" s="38">
        <v>600</v>
      </c>
      <c r="I21" s="38">
        <v>2</v>
      </c>
      <c r="J21" s="38">
        <v>106.3781</v>
      </c>
      <c r="K21" s="38">
        <v>2</v>
      </c>
      <c r="L21" s="38">
        <v>76.63243</v>
      </c>
      <c r="M21" s="38">
        <v>0</v>
      </c>
      <c r="N21" s="38">
        <v>0</v>
      </c>
      <c r="O21" s="38">
        <v>0</v>
      </c>
      <c r="P21" s="38">
        <v>-9.5</v>
      </c>
      <c r="Q21" s="38">
        <v>98</v>
      </c>
      <c r="R21" s="38">
        <v>108205.51366</v>
      </c>
    </row>
    <row r="22" spans="1:18" s="114" customFormat="1" ht="45" customHeight="1">
      <c r="A22" s="36" t="s">
        <v>185</v>
      </c>
      <c r="B22" s="131"/>
      <c r="C22" s="38">
        <v>65</v>
      </c>
      <c r="D22" s="38">
        <v>4291.88409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-1</v>
      </c>
      <c r="P22" s="38">
        <v>-30</v>
      </c>
      <c r="Q22" s="38">
        <v>64</v>
      </c>
      <c r="R22" s="38">
        <v>4261.88409</v>
      </c>
    </row>
    <row r="23" spans="1:18" s="114" customFormat="1" ht="45" customHeight="1">
      <c r="A23" s="36" t="s">
        <v>292</v>
      </c>
      <c r="B23" s="131"/>
      <c r="C23" s="38">
        <v>38</v>
      </c>
      <c r="D23" s="38">
        <v>3779.2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38</v>
      </c>
      <c r="R23" s="38">
        <v>3779.2</v>
      </c>
    </row>
    <row r="24" spans="1:18" s="114" customFormat="1" ht="45" customHeight="1">
      <c r="A24" s="36" t="s">
        <v>293</v>
      </c>
      <c r="B24" s="131"/>
      <c r="C24" s="38">
        <v>30</v>
      </c>
      <c r="D24" s="38">
        <v>8614.54124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30</v>
      </c>
      <c r="R24" s="38">
        <v>8614.54124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16" t="str">
        <f>'2491-00-01'!V34</f>
        <v>中華民國107年8月20日編製</v>
      </c>
      <c r="R25" s="416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17" t="s">
        <v>305</v>
      </c>
      <c r="R26" s="417"/>
    </row>
    <row r="27" spans="1:18" s="147" customFormat="1" ht="15" customHeight="1">
      <c r="A27" s="145" t="s">
        <v>42</v>
      </c>
      <c r="B27" s="157" t="s">
        <v>326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291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173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174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302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300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312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415" t="s">
        <v>301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</row>
  </sheetData>
  <sheetProtection/>
  <mergeCells count="17"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R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258</v>
      </c>
      <c r="V2" s="222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258</v>
      </c>
      <c r="AT2" s="223"/>
    </row>
    <row r="3" spans="1:46" s="14" customFormat="1" ht="19.5" customHeight="1">
      <c r="A3" s="224" t="s">
        <v>261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262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中華民國107年07月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中華民國107年07月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389</v>
      </c>
      <c r="J6" s="243"/>
      <c r="K6" s="238" t="s">
        <v>12</v>
      </c>
      <c r="L6" s="246"/>
      <c r="M6" s="248" t="s">
        <v>13</v>
      </c>
      <c r="N6" s="249"/>
      <c r="O6" s="265" t="s">
        <v>378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383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276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3698</v>
      </c>
      <c r="D9" s="23">
        <v>11695.77948</v>
      </c>
      <c r="E9" s="23">
        <v>100</v>
      </c>
      <c r="F9" s="23">
        <v>464.651</v>
      </c>
      <c r="G9" s="23">
        <v>9</v>
      </c>
      <c r="H9" s="23">
        <v>57</v>
      </c>
      <c r="I9" s="23">
        <v>657</v>
      </c>
      <c r="J9" s="23">
        <v>1273.347856</v>
      </c>
      <c r="K9" s="23">
        <v>73</v>
      </c>
      <c r="L9" s="23">
        <v>558.43732</v>
      </c>
      <c r="M9" s="23">
        <v>11</v>
      </c>
      <c r="N9" s="23">
        <v>30.61</v>
      </c>
      <c r="O9" s="23">
        <v>481</v>
      </c>
      <c r="P9" s="23">
        <v>1561.805466</v>
      </c>
      <c r="Q9" s="23">
        <v>381</v>
      </c>
      <c r="R9" s="23">
        <v>543.638401</v>
      </c>
      <c r="S9" s="23">
        <v>61</v>
      </c>
      <c r="T9" s="23">
        <v>666.33</v>
      </c>
      <c r="U9" s="23">
        <v>85</v>
      </c>
      <c r="V9" s="23">
        <v>185.099</v>
      </c>
      <c r="W9" s="280" t="s">
        <v>33</v>
      </c>
      <c r="X9" s="281"/>
      <c r="Y9" s="23">
        <v>191</v>
      </c>
      <c r="Z9" s="23">
        <v>334.56181</v>
      </c>
      <c r="AA9" s="23">
        <v>373</v>
      </c>
      <c r="AB9" s="23">
        <v>2547.075618</v>
      </c>
      <c r="AC9" s="23">
        <v>206</v>
      </c>
      <c r="AD9" s="23">
        <v>1292.985588</v>
      </c>
      <c r="AE9" s="23">
        <v>841</v>
      </c>
      <c r="AF9" s="23">
        <v>1712.822421</v>
      </c>
      <c r="AG9" s="23">
        <v>133</v>
      </c>
      <c r="AH9" s="23">
        <v>284.87</v>
      </c>
      <c r="AI9" s="23">
        <v>0</v>
      </c>
      <c r="AJ9" s="23">
        <v>0</v>
      </c>
      <c r="AK9" s="23">
        <v>4</v>
      </c>
      <c r="AL9" s="23">
        <v>3.45</v>
      </c>
      <c r="AM9" s="23">
        <v>0</v>
      </c>
      <c r="AN9" s="23">
        <v>0</v>
      </c>
      <c r="AO9" s="23">
        <v>30</v>
      </c>
      <c r="AP9" s="23">
        <v>60.63</v>
      </c>
      <c r="AQ9" s="23">
        <v>61</v>
      </c>
      <c r="AR9" s="23">
        <v>93.465</v>
      </c>
      <c r="AS9" s="23">
        <v>1</v>
      </c>
      <c r="AT9" s="23">
        <v>25</v>
      </c>
    </row>
    <row r="10" spans="1:46" s="22" customFormat="1" ht="16.5" customHeight="1">
      <c r="A10" s="282" t="s">
        <v>229</v>
      </c>
      <c r="B10" s="283"/>
      <c r="C10" s="23">
        <v>3693</v>
      </c>
      <c r="D10" s="23">
        <v>11684.73148</v>
      </c>
      <c r="E10" s="23">
        <v>100</v>
      </c>
      <c r="F10" s="23">
        <v>464.651</v>
      </c>
      <c r="G10" s="23">
        <v>9</v>
      </c>
      <c r="H10" s="23">
        <v>57</v>
      </c>
      <c r="I10" s="23">
        <v>657</v>
      </c>
      <c r="J10" s="23">
        <v>1273.347856</v>
      </c>
      <c r="K10" s="23">
        <v>73</v>
      </c>
      <c r="L10" s="23">
        <v>558.43732</v>
      </c>
      <c r="M10" s="23">
        <v>11</v>
      </c>
      <c r="N10" s="23">
        <v>30.61</v>
      </c>
      <c r="O10" s="23">
        <v>481</v>
      </c>
      <c r="P10" s="23">
        <v>1561.805466</v>
      </c>
      <c r="Q10" s="23">
        <v>381</v>
      </c>
      <c r="R10" s="23">
        <v>543.638401</v>
      </c>
      <c r="S10" s="23">
        <v>61</v>
      </c>
      <c r="T10" s="23">
        <v>666.33</v>
      </c>
      <c r="U10" s="23">
        <v>85</v>
      </c>
      <c r="V10" s="23">
        <v>185.099</v>
      </c>
      <c r="W10" s="282" t="s">
        <v>229</v>
      </c>
      <c r="X10" s="283"/>
      <c r="Y10" s="23">
        <v>191</v>
      </c>
      <c r="Z10" s="23">
        <v>334.56181</v>
      </c>
      <c r="AA10" s="23">
        <v>372</v>
      </c>
      <c r="AB10" s="23">
        <v>2546.977618</v>
      </c>
      <c r="AC10" s="23">
        <v>206</v>
      </c>
      <c r="AD10" s="23">
        <v>1292.985588</v>
      </c>
      <c r="AE10" s="23">
        <v>839</v>
      </c>
      <c r="AF10" s="23">
        <v>1708.822421</v>
      </c>
      <c r="AG10" s="23">
        <v>132</v>
      </c>
      <c r="AH10" s="23">
        <v>284.42</v>
      </c>
      <c r="AI10" s="23">
        <v>0</v>
      </c>
      <c r="AJ10" s="23">
        <v>0</v>
      </c>
      <c r="AK10" s="23">
        <v>4</v>
      </c>
      <c r="AL10" s="23">
        <v>3.45</v>
      </c>
      <c r="AM10" s="23">
        <v>0</v>
      </c>
      <c r="AN10" s="23">
        <v>0</v>
      </c>
      <c r="AO10" s="23">
        <v>29</v>
      </c>
      <c r="AP10" s="23">
        <v>54.13</v>
      </c>
      <c r="AQ10" s="23">
        <v>61</v>
      </c>
      <c r="AR10" s="23">
        <v>93.465</v>
      </c>
      <c r="AS10" s="23">
        <v>1</v>
      </c>
      <c r="AT10" s="23">
        <v>25</v>
      </c>
    </row>
    <row r="11" spans="1:46" s="22" customFormat="1" ht="16.5" customHeight="1">
      <c r="A11" s="284" t="s">
        <v>269</v>
      </c>
      <c r="B11" s="285"/>
      <c r="C11" s="23">
        <v>604</v>
      </c>
      <c r="D11" s="23">
        <v>1225.327433</v>
      </c>
      <c r="E11" s="23">
        <v>13</v>
      </c>
      <c r="F11" s="23">
        <v>15.2</v>
      </c>
      <c r="G11" s="23">
        <v>1</v>
      </c>
      <c r="H11" s="23">
        <v>0.3</v>
      </c>
      <c r="I11" s="23">
        <v>127</v>
      </c>
      <c r="J11" s="23">
        <v>234.032888</v>
      </c>
      <c r="K11" s="23">
        <v>4</v>
      </c>
      <c r="L11" s="23">
        <v>16.1</v>
      </c>
      <c r="M11" s="23">
        <v>1</v>
      </c>
      <c r="N11" s="23">
        <v>1</v>
      </c>
      <c r="O11" s="23">
        <v>95</v>
      </c>
      <c r="P11" s="23">
        <v>125.04</v>
      </c>
      <c r="Q11" s="23">
        <v>64</v>
      </c>
      <c r="R11" s="23">
        <v>67.954449</v>
      </c>
      <c r="S11" s="23">
        <v>9</v>
      </c>
      <c r="T11" s="23">
        <v>47.7</v>
      </c>
      <c r="U11" s="23">
        <v>26</v>
      </c>
      <c r="V11" s="23">
        <v>48.346</v>
      </c>
      <c r="W11" s="284" t="s">
        <v>269</v>
      </c>
      <c r="X11" s="285"/>
      <c r="Y11" s="23">
        <v>25</v>
      </c>
      <c r="Z11" s="23">
        <v>25.081</v>
      </c>
      <c r="AA11" s="23">
        <v>44</v>
      </c>
      <c r="AB11" s="23">
        <v>265.75</v>
      </c>
      <c r="AC11" s="23">
        <v>27</v>
      </c>
      <c r="AD11" s="23">
        <v>152.61</v>
      </c>
      <c r="AE11" s="23">
        <v>131</v>
      </c>
      <c r="AF11" s="23">
        <v>151.523096</v>
      </c>
      <c r="AG11" s="23">
        <v>22</v>
      </c>
      <c r="AH11" s="23">
        <v>39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4</v>
      </c>
      <c r="AP11" s="23">
        <v>7.5</v>
      </c>
      <c r="AQ11" s="23">
        <v>11</v>
      </c>
      <c r="AR11" s="23">
        <v>28.19</v>
      </c>
      <c r="AS11" s="23">
        <v>0</v>
      </c>
      <c r="AT11" s="23">
        <v>0</v>
      </c>
    </row>
    <row r="12" spans="1:46" s="22" customFormat="1" ht="16.5" customHeight="1">
      <c r="A12" s="284" t="s">
        <v>268</v>
      </c>
      <c r="B12" s="285"/>
      <c r="C12" s="23">
        <v>1045</v>
      </c>
      <c r="D12" s="23">
        <v>3811.271837</v>
      </c>
      <c r="E12" s="23">
        <v>18</v>
      </c>
      <c r="F12" s="23">
        <v>227</v>
      </c>
      <c r="G12" s="23">
        <v>1</v>
      </c>
      <c r="H12" s="23">
        <v>1</v>
      </c>
      <c r="I12" s="23">
        <v>108</v>
      </c>
      <c r="J12" s="23">
        <v>234.65258</v>
      </c>
      <c r="K12" s="23">
        <v>25</v>
      </c>
      <c r="L12" s="23">
        <v>149.11732</v>
      </c>
      <c r="M12" s="23">
        <v>1</v>
      </c>
      <c r="N12" s="23">
        <v>0.01</v>
      </c>
      <c r="O12" s="23">
        <v>82</v>
      </c>
      <c r="P12" s="23">
        <v>189.251</v>
      </c>
      <c r="Q12" s="23">
        <v>100</v>
      </c>
      <c r="R12" s="23">
        <v>170.124952</v>
      </c>
      <c r="S12" s="23">
        <v>16</v>
      </c>
      <c r="T12" s="23">
        <v>91.9</v>
      </c>
      <c r="U12" s="23">
        <v>26</v>
      </c>
      <c r="V12" s="23">
        <v>72.183</v>
      </c>
      <c r="W12" s="284" t="s">
        <v>268</v>
      </c>
      <c r="X12" s="285"/>
      <c r="Y12" s="23">
        <v>105</v>
      </c>
      <c r="Z12" s="23">
        <v>233.8708</v>
      </c>
      <c r="AA12" s="23">
        <v>153</v>
      </c>
      <c r="AB12" s="23">
        <v>1325.54473</v>
      </c>
      <c r="AC12" s="23">
        <v>36</v>
      </c>
      <c r="AD12" s="23">
        <v>171.350588</v>
      </c>
      <c r="AE12" s="23">
        <v>311</v>
      </c>
      <c r="AF12" s="23">
        <v>791.796867</v>
      </c>
      <c r="AG12" s="23">
        <v>35</v>
      </c>
      <c r="AH12" s="23">
        <v>90.09</v>
      </c>
      <c r="AI12" s="23">
        <v>0</v>
      </c>
      <c r="AJ12" s="23">
        <v>0</v>
      </c>
      <c r="AK12" s="23">
        <v>2</v>
      </c>
      <c r="AL12" s="23">
        <v>2.35</v>
      </c>
      <c r="AM12" s="23">
        <v>0</v>
      </c>
      <c r="AN12" s="23">
        <v>0</v>
      </c>
      <c r="AO12" s="23">
        <v>11</v>
      </c>
      <c r="AP12" s="23">
        <v>14.33</v>
      </c>
      <c r="AQ12" s="23">
        <v>14</v>
      </c>
      <c r="AR12" s="23">
        <v>21.7</v>
      </c>
      <c r="AS12" s="23">
        <v>1</v>
      </c>
      <c r="AT12" s="23">
        <v>25</v>
      </c>
    </row>
    <row r="13" spans="1:46" s="22" customFormat="1" ht="16.5" customHeight="1">
      <c r="A13" s="284" t="s">
        <v>306</v>
      </c>
      <c r="B13" s="285"/>
      <c r="C13" s="23">
        <v>309</v>
      </c>
      <c r="D13" s="23">
        <v>687.614888</v>
      </c>
      <c r="E13" s="23">
        <v>4</v>
      </c>
      <c r="F13" s="23">
        <v>6.4</v>
      </c>
      <c r="G13" s="23">
        <v>0</v>
      </c>
      <c r="H13" s="23">
        <v>0</v>
      </c>
      <c r="I13" s="23">
        <v>60</v>
      </c>
      <c r="J13" s="23">
        <v>109</v>
      </c>
      <c r="K13" s="23">
        <v>4</v>
      </c>
      <c r="L13" s="23">
        <v>22.55</v>
      </c>
      <c r="M13" s="23">
        <v>2</v>
      </c>
      <c r="N13" s="23">
        <v>10.1</v>
      </c>
      <c r="O13" s="23">
        <v>47</v>
      </c>
      <c r="P13" s="23">
        <v>48.21</v>
      </c>
      <c r="Q13" s="23">
        <v>41</v>
      </c>
      <c r="R13" s="23">
        <v>69.31</v>
      </c>
      <c r="S13" s="23">
        <v>5</v>
      </c>
      <c r="T13" s="23">
        <v>4.2</v>
      </c>
      <c r="U13" s="23">
        <v>4</v>
      </c>
      <c r="V13" s="23">
        <v>16.11</v>
      </c>
      <c r="W13" s="284" t="s">
        <v>306</v>
      </c>
      <c r="X13" s="285"/>
      <c r="Y13" s="23">
        <v>12</v>
      </c>
      <c r="Z13" s="23">
        <v>11.05</v>
      </c>
      <c r="AA13" s="23">
        <v>30</v>
      </c>
      <c r="AB13" s="23">
        <v>78.648888</v>
      </c>
      <c r="AC13" s="23">
        <v>22</v>
      </c>
      <c r="AD13" s="23">
        <v>164.3</v>
      </c>
      <c r="AE13" s="23">
        <v>59</v>
      </c>
      <c r="AF13" s="23">
        <v>118.636</v>
      </c>
      <c r="AG13" s="23">
        <v>15</v>
      </c>
      <c r="AH13" s="23">
        <v>24.8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0.3</v>
      </c>
      <c r="AQ13" s="23">
        <v>3</v>
      </c>
      <c r="AR13" s="23">
        <v>4</v>
      </c>
      <c r="AS13" s="23">
        <v>0</v>
      </c>
      <c r="AT13" s="23">
        <v>0</v>
      </c>
    </row>
    <row r="14" spans="1:46" s="22" customFormat="1" ht="16.5" customHeight="1">
      <c r="A14" s="284" t="s">
        <v>224</v>
      </c>
      <c r="B14" s="285"/>
      <c r="C14" s="23">
        <v>612</v>
      </c>
      <c r="D14" s="23">
        <v>1325.850656</v>
      </c>
      <c r="E14" s="23">
        <v>10</v>
      </c>
      <c r="F14" s="23">
        <v>13.75</v>
      </c>
      <c r="G14" s="23">
        <v>2</v>
      </c>
      <c r="H14" s="23">
        <v>25.5</v>
      </c>
      <c r="I14" s="23">
        <v>127</v>
      </c>
      <c r="J14" s="23">
        <v>244.284388</v>
      </c>
      <c r="K14" s="23">
        <v>5</v>
      </c>
      <c r="L14" s="23">
        <v>14.57</v>
      </c>
      <c r="M14" s="23">
        <v>2</v>
      </c>
      <c r="N14" s="23">
        <v>2</v>
      </c>
      <c r="O14" s="23">
        <v>88</v>
      </c>
      <c r="P14" s="23">
        <v>122.8688</v>
      </c>
      <c r="Q14" s="23">
        <v>75</v>
      </c>
      <c r="R14" s="23">
        <v>67.65</v>
      </c>
      <c r="S14" s="23">
        <v>13</v>
      </c>
      <c r="T14" s="23">
        <v>24.33</v>
      </c>
      <c r="U14" s="23">
        <v>12</v>
      </c>
      <c r="V14" s="23">
        <v>24.96</v>
      </c>
      <c r="W14" s="284" t="s">
        <v>224</v>
      </c>
      <c r="X14" s="285"/>
      <c r="Y14" s="23">
        <v>22</v>
      </c>
      <c r="Z14" s="23">
        <v>36.22001</v>
      </c>
      <c r="AA14" s="23">
        <v>51</v>
      </c>
      <c r="AB14" s="23">
        <v>194</v>
      </c>
      <c r="AC14" s="23">
        <v>42</v>
      </c>
      <c r="AD14" s="23">
        <v>277.48</v>
      </c>
      <c r="AE14" s="23">
        <v>135</v>
      </c>
      <c r="AF14" s="23">
        <v>241.667458</v>
      </c>
      <c r="AG14" s="23">
        <v>13</v>
      </c>
      <c r="AH14" s="23">
        <v>21.5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2</v>
      </c>
      <c r="AP14" s="23">
        <v>2.3</v>
      </c>
      <c r="AQ14" s="23">
        <v>13</v>
      </c>
      <c r="AR14" s="23">
        <v>12.77</v>
      </c>
      <c r="AS14" s="23">
        <v>0</v>
      </c>
      <c r="AT14" s="23">
        <v>0</v>
      </c>
    </row>
    <row r="15" spans="1:46" s="22" customFormat="1" ht="16.5" customHeight="1">
      <c r="A15" s="284" t="s">
        <v>225</v>
      </c>
      <c r="B15" s="285"/>
      <c r="C15" s="23">
        <v>194</v>
      </c>
      <c r="D15" s="23">
        <v>583.61</v>
      </c>
      <c r="E15" s="23">
        <v>8</v>
      </c>
      <c r="F15" s="23">
        <v>61.98</v>
      </c>
      <c r="G15" s="23">
        <v>0</v>
      </c>
      <c r="H15" s="23">
        <v>0</v>
      </c>
      <c r="I15" s="23">
        <v>50</v>
      </c>
      <c r="J15" s="23">
        <v>95.14</v>
      </c>
      <c r="K15" s="23">
        <v>6</v>
      </c>
      <c r="L15" s="23">
        <v>155.3</v>
      </c>
      <c r="M15" s="23">
        <v>0</v>
      </c>
      <c r="N15" s="23">
        <v>0</v>
      </c>
      <c r="O15" s="23">
        <v>25</v>
      </c>
      <c r="P15" s="23">
        <v>59.856</v>
      </c>
      <c r="Q15" s="23">
        <v>17</v>
      </c>
      <c r="R15" s="23">
        <v>15.821</v>
      </c>
      <c r="S15" s="23">
        <v>2</v>
      </c>
      <c r="T15" s="23">
        <v>25.25</v>
      </c>
      <c r="U15" s="23">
        <v>3</v>
      </c>
      <c r="V15" s="23">
        <v>3</v>
      </c>
      <c r="W15" s="284" t="s">
        <v>225</v>
      </c>
      <c r="X15" s="285"/>
      <c r="Y15" s="23">
        <v>7</v>
      </c>
      <c r="Z15" s="23">
        <v>12</v>
      </c>
      <c r="AA15" s="23">
        <v>14</v>
      </c>
      <c r="AB15" s="23">
        <v>22.95</v>
      </c>
      <c r="AC15" s="23">
        <v>15</v>
      </c>
      <c r="AD15" s="23">
        <v>54.7</v>
      </c>
      <c r="AE15" s="23">
        <v>33</v>
      </c>
      <c r="AF15" s="23">
        <v>55.503</v>
      </c>
      <c r="AG15" s="23">
        <v>6</v>
      </c>
      <c r="AH15" s="23">
        <v>5.41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0.5</v>
      </c>
      <c r="AQ15" s="23">
        <v>7</v>
      </c>
      <c r="AR15" s="23">
        <v>16.2</v>
      </c>
      <c r="AS15" s="23">
        <v>0</v>
      </c>
      <c r="AT15" s="23">
        <v>0</v>
      </c>
    </row>
    <row r="16" spans="1:46" s="22" customFormat="1" ht="16.5" customHeight="1">
      <c r="A16" s="286" t="s">
        <v>230</v>
      </c>
      <c r="B16" s="283"/>
      <c r="C16" s="23">
        <v>383</v>
      </c>
      <c r="D16" s="23">
        <v>2172.896</v>
      </c>
      <c r="E16" s="23">
        <v>21</v>
      </c>
      <c r="F16" s="23">
        <v>103.55</v>
      </c>
      <c r="G16" s="23">
        <v>2</v>
      </c>
      <c r="H16" s="23">
        <v>3.2</v>
      </c>
      <c r="I16" s="23">
        <v>63</v>
      </c>
      <c r="J16" s="23">
        <v>97.37</v>
      </c>
      <c r="K16" s="23">
        <v>9</v>
      </c>
      <c r="L16" s="23">
        <v>35.9</v>
      </c>
      <c r="M16" s="23">
        <v>3</v>
      </c>
      <c r="N16" s="23">
        <v>12</v>
      </c>
      <c r="O16" s="23">
        <v>67</v>
      </c>
      <c r="P16" s="23">
        <v>853.785</v>
      </c>
      <c r="Q16" s="23">
        <v>38</v>
      </c>
      <c r="R16" s="23">
        <v>60.797</v>
      </c>
      <c r="S16" s="23">
        <v>8</v>
      </c>
      <c r="T16" s="23">
        <v>431.1</v>
      </c>
      <c r="U16" s="23">
        <v>2</v>
      </c>
      <c r="V16" s="23">
        <v>1.5</v>
      </c>
      <c r="W16" s="286" t="s">
        <v>230</v>
      </c>
      <c r="X16" s="283"/>
      <c r="Y16" s="23">
        <v>9</v>
      </c>
      <c r="Z16" s="23">
        <v>5.65</v>
      </c>
      <c r="AA16" s="23">
        <v>31</v>
      </c>
      <c r="AB16" s="23">
        <v>288.116</v>
      </c>
      <c r="AC16" s="23">
        <v>17</v>
      </c>
      <c r="AD16" s="23">
        <v>64.645</v>
      </c>
      <c r="AE16" s="23">
        <v>77</v>
      </c>
      <c r="AF16" s="23">
        <v>136.458</v>
      </c>
      <c r="AG16" s="23">
        <v>19</v>
      </c>
      <c r="AH16" s="23">
        <v>42.62</v>
      </c>
      <c r="AI16" s="23">
        <v>0</v>
      </c>
      <c r="AJ16" s="23">
        <v>0</v>
      </c>
      <c r="AK16" s="23">
        <v>2</v>
      </c>
      <c r="AL16" s="23">
        <v>1.1</v>
      </c>
      <c r="AM16" s="23">
        <v>0</v>
      </c>
      <c r="AN16" s="23">
        <v>0</v>
      </c>
      <c r="AO16" s="23">
        <v>6</v>
      </c>
      <c r="AP16" s="23">
        <v>27</v>
      </c>
      <c r="AQ16" s="23">
        <v>9</v>
      </c>
      <c r="AR16" s="23">
        <v>8.105</v>
      </c>
      <c r="AS16" s="23">
        <v>0</v>
      </c>
      <c r="AT16" s="23">
        <v>0</v>
      </c>
    </row>
    <row r="17" spans="1:46" s="22" customFormat="1" ht="16.5" customHeight="1">
      <c r="A17" s="284" t="s">
        <v>231</v>
      </c>
      <c r="B17" s="285"/>
      <c r="C17" s="23">
        <v>36</v>
      </c>
      <c r="D17" s="23">
        <v>158.746666</v>
      </c>
      <c r="E17" s="23">
        <v>3</v>
      </c>
      <c r="F17" s="23">
        <v>4.5</v>
      </c>
      <c r="G17" s="23">
        <v>0</v>
      </c>
      <c r="H17" s="23">
        <v>0</v>
      </c>
      <c r="I17" s="23">
        <v>4</v>
      </c>
      <c r="J17" s="23">
        <v>31.15</v>
      </c>
      <c r="K17" s="23">
        <v>0</v>
      </c>
      <c r="L17" s="23">
        <v>0</v>
      </c>
      <c r="M17" s="23">
        <v>0</v>
      </c>
      <c r="N17" s="23">
        <v>0</v>
      </c>
      <c r="O17" s="23">
        <v>6</v>
      </c>
      <c r="P17" s="23">
        <v>35.966666</v>
      </c>
      <c r="Q17" s="23">
        <v>6</v>
      </c>
      <c r="R17" s="23">
        <v>5.18</v>
      </c>
      <c r="S17" s="23">
        <v>1</v>
      </c>
      <c r="T17" s="23">
        <v>25</v>
      </c>
      <c r="U17" s="23">
        <v>2</v>
      </c>
      <c r="V17" s="23">
        <v>5</v>
      </c>
      <c r="W17" s="284" t="s">
        <v>231</v>
      </c>
      <c r="X17" s="285"/>
      <c r="Y17" s="23">
        <v>1</v>
      </c>
      <c r="Z17" s="23">
        <v>0.2</v>
      </c>
      <c r="AA17" s="23">
        <v>5</v>
      </c>
      <c r="AB17" s="23">
        <v>16.7</v>
      </c>
      <c r="AC17" s="23">
        <v>3</v>
      </c>
      <c r="AD17" s="23">
        <v>22.2</v>
      </c>
      <c r="AE17" s="23">
        <v>4</v>
      </c>
      <c r="AF17" s="23">
        <v>12.35</v>
      </c>
      <c r="AG17" s="23">
        <v>1</v>
      </c>
      <c r="AH17" s="23">
        <v>0.5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4" t="s">
        <v>232</v>
      </c>
      <c r="B18" s="285"/>
      <c r="C18" s="23">
        <v>90</v>
      </c>
      <c r="D18" s="23">
        <v>418.861</v>
      </c>
      <c r="E18" s="23">
        <v>3</v>
      </c>
      <c r="F18" s="23">
        <v>11.111</v>
      </c>
      <c r="G18" s="23">
        <v>0</v>
      </c>
      <c r="H18" s="23">
        <v>0</v>
      </c>
      <c r="I18" s="23">
        <v>22</v>
      </c>
      <c r="J18" s="23">
        <v>61.25</v>
      </c>
      <c r="K18" s="23">
        <v>2</v>
      </c>
      <c r="L18" s="23">
        <v>23</v>
      </c>
      <c r="M18" s="23">
        <v>0</v>
      </c>
      <c r="N18" s="23">
        <v>0</v>
      </c>
      <c r="O18" s="23">
        <v>11</v>
      </c>
      <c r="P18" s="23">
        <v>16.25</v>
      </c>
      <c r="Q18" s="23">
        <v>6</v>
      </c>
      <c r="R18" s="23">
        <v>56.15</v>
      </c>
      <c r="S18" s="23">
        <v>1</v>
      </c>
      <c r="T18" s="23">
        <v>0.25</v>
      </c>
      <c r="U18" s="23">
        <v>2</v>
      </c>
      <c r="V18" s="23">
        <v>3.1</v>
      </c>
      <c r="W18" s="284" t="s">
        <v>232</v>
      </c>
      <c r="X18" s="285"/>
      <c r="Y18" s="23">
        <v>1</v>
      </c>
      <c r="Z18" s="23">
        <v>0.1</v>
      </c>
      <c r="AA18" s="23">
        <v>7</v>
      </c>
      <c r="AB18" s="23">
        <v>38.5</v>
      </c>
      <c r="AC18" s="23">
        <v>9</v>
      </c>
      <c r="AD18" s="23">
        <v>153.8</v>
      </c>
      <c r="AE18" s="23">
        <v>26</v>
      </c>
      <c r="AF18" s="23">
        <v>55.35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84" t="s">
        <v>233</v>
      </c>
      <c r="B19" s="285"/>
      <c r="C19" s="23">
        <v>34</v>
      </c>
      <c r="D19" s="23">
        <v>65.9</v>
      </c>
      <c r="E19" s="23">
        <v>1</v>
      </c>
      <c r="F19" s="23">
        <v>1</v>
      </c>
      <c r="G19" s="23">
        <v>0</v>
      </c>
      <c r="H19" s="23">
        <v>0</v>
      </c>
      <c r="I19" s="23">
        <v>7</v>
      </c>
      <c r="J19" s="23">
        <v>7.1</v>
      </c>
      <c r="K19" s="23">
        <v>0</v>
      </c>
      <c r="L19" s="23">
        <v>0</v>
      </c>
      <c r="M19" s="23">
        <v>1</v>
      </c>
      <c r="N19" s="23">
        <v>4.5</v>
      </c>
      <c r="O19" s="23">
        <v>7</v>
      </c>
      <c r="P19" s="23">
        <v>6.8</v>
      </c>
      <c r="Q19" s="23">
        <v>2</v>
      </c>
      <c r="R19" s="23">
        <v>0.8</v>
      </c>
      <c r="S19" s="23">
        <v>0</v>
      </c>
      <c r="T19" s="23">
        <v>0</v>
      </c>
      <c r="U19" s="23">
        <v>1</v>
      </c>
      <c r="V19" s="23">
        <v>0.5</v>
      </c>
      <c r="W19" s="284" t="s">
        <v>233</v>
      </c>
      <c r="X19" s="285"/>
      <c r="Y19" s="23">
        <v>0</v>
      </c>
      <c r="Z19" s="23">
        <v>0</v>
      </c>
      <c r="AA19" s="23">
        <v>1</v>
      </c>
      <c r="AB19" s="23">
        <v>1</v>
      </c>
      <c r="AC19" s="23">
        <v>1</v>
      </c>
      <c r="AD19" s="23">
        <v>1</v>
      </c>
      <c r="AE19" s="23">
        <v>9</v>
      </c>
      <c r="AF19" s="23">
        <v>10.2</v>
      </c>
      <c r="AG19" s="23">
        <v>4</v>
      </c>
      <c r="AH19" s="23">
        <v>33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234</v>
      </c>
      <c r="B20" s="285"/>
      <c r="C20" s="23">
        <v>115</v>
      </c>
      <c r="D20" s="23">
        <v>297.564</v>
      </c>
      <c r="E20" s="23">
        <v>3</v>
      </c>
      <c r="F20" s="23">
        <v>4.1</v>
      </c>
      <c r="G20" s="23">
        <v>0</v>
      </c>
      <c r="H20" s="23">
        <v>0</v>
      </c>
      <c r="I20" s="23">
        <v>38</v>
      </c>
      <c r="J20" s="23">
        <v>36</v>
      </c>
      <c r="K20" s="23">
        <v>6</v>
      </c>
      <c r="L20" s="23">
        <v>110.3</v>
      </c>
      <c r="M20" s="23">
        <v>0</v>
      </c>
      <c r="N20" s="23">
        <v>0</v>
      </c>
      <c r="O20" s="23">
        <v>13</v>
      </c>
      <c r="P20" s="23">
        <v>19.75</v>
      </c>
      <c r="Q20" s="23">
        <v>11</v>
      </c>
      <c r="R20" s="23">
        <v>12.97</v>
      </c>
      <c r="S20" s="23">
        <v>1</v>
      </c>
      <c r="T20" s="23">
        <v>0.1</v>
      </c>
      <c r="U20" s="23">
        <v>4</v>
      </c>
      <c r="V20" s="23">
        <v>9.5</v>
      </c>
      <c r="W20" s="284" t="s">
        <v>234</v>
      </c>
      <c r="X20" s="285"/>
      <c r="Y20" s="23">
        <v>2</v>
      </c>
      <c r="Z20" s="23">
        <v>5.5</v>
      </c>
      <c r="AA20" s="23">
        <v>13</v>
      </c>
      <c r="AB20" s="23">
        <v>29.876</v>
      </c>
      <c r="AC20" s="23">
        <v>9</v>
      </c>
      <c r="AD20" s="23">
        <v>20.6</v>
      </c>
      <c r="AE20" s="23">
        <v>11</v>
      </c>
      <c r="AF20" s="23">
        <v>40.268</v>
      </c>
      <c r="AG20" s="23">
        <v>4</v>
      </c>
      <c r="AH20" s="23">
        <v>8.6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</row>
    <row r="21" spans="1:46" s="22" customFormat="1" ht="16.5" customHeight="1">
      <c r="A21" s="284" t="s">
        <v>235</v>
      </c>
      <c r="B21" s="285"/>
      <c r="C21" s="23">
        <v>25</v>
      </c>
      <c r="D21" s="23">
        <v>49.37</v>
      </c>
      <c r="E21" s="23">
        <v>2</v>
      </c>
      <c r="F21" s="23">
        <v>3.96</v>
      </c>
      <c r="G21" s="23">
        <v>0</v>
      </c>
      <c r="H21" s="23">
        <v>0</v>
      </c>
      <c r="I21" s="23">
        <v>8</v>
      </c>
      <c r="J21" s="23">
        <v>2.71</v>
      </c>
      <c r="K21" s="23">
        <v>0</v>
      </c>
      <c r="L21" s="23">
        <v>0</v>
      </c>
      <c r="M21" s="23">
        <v>0</v>
      </c>
      <c r="N21" s="23">
        <v>0</v>
      </c>
      <c r="O21" s="23">
        <v>3</v>
      </c>
      <c r="P21" s="23">
        <v>3</v>
      </c>
      <c r="Q21" s="23">
        <v>1</v>
      </c>
      <c r="R21" s="23">
        <v>0.5</v>
      </c>
      <c r="S21" s="23">
        <v>0</v>
      </c>
      <c r="T21" s="23">
        <v>0</v>
      </c>
      <c r="U21" s="23">
        <v>0</v>
      </c>
      <c r="V21" s="23">
        <v>0</v>
      </c>
      <c r="W21" s="284" t="s">
        <v>235</v>
      </c>
      <c r="X21" s="285"/>
      <c r="Y21" s="23">
        <v>0</v>
      </c>
      <c r="Z21" s="23">
        <v>0</v>
      </c>
      <c r="AA21" s="23">
        <v>2</v>
      </c>
      <c r="AB21" s="23">
        <v>8.25</v>
      </c>
      <c r="AC21" s="23">
        <v>1</v>
      </c>
      <c r="AD21" s="23">
        <v>3</v>
      </c>
      <c r="AE21" s="23">
        <v>6</v>
      </c>
      <c r="AF21" s="23">
        <v>25.45</v>
      </c>
      <c r="AG21" s="23">
        <v>2</v>
      </c>
      <c r="AH21" s="23">
        <v>2.5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4" t="s">
        <v>236</v>
      </c>
      <c r="B22" s="285"/>
      <c r="C22" s="23">
        <v>35</v>
      </c>
      <c r="D22" s="23">
        <v>113.4</v>
      </c>
      <c r="E22" s="23">
        <v>3</v>
      </c>
      <c r="F22" s="23">
        <v>1.7</v>
      </c>
      <c r="G22" s="23">
        <v>1</v>
      </c>
      <c r="H22" s="23">
        <v>25</v>
      </c>
      <c r="I22" s="23">
        <v>6</v>
      </c>
      <c r="J22" s="23">
        <v>14.45</v>
      </c>
      <c r="K22" s="23">
        <v>3</v>
      </c>
      <c r="L22" s="23">
        <v>7</v>
      </c>
      <c r="M22" s="23">
        <v>0</v>
      </c>
      <c r="N22" s="23">
        <v>0</v>
      </c>
      <c r="O22" s="23">
        <v>8</v>
      </c>
      <c r="P22" s="23">
        <v>34.7</v>
      </c>
      <c r="Q22" s="23">
        <v>3</v>
      </c>
      <c r="R22" s="23">
        <v>3.35</v>
      </c>
      <c r="S22" s="23">
        <v>0</v>
      </c>
      <c r="T22" s="23">
        <v>0</v>
      </c>
      <c r="U22" s="23">
        <v>0</v>
      </c>
      <c r="V22" s="23">
        <v>0</v>
      </c>
      <c r="W22" s="284" t="s">
        <v>236</v>
      </c>
      <c r="X22" s="285"/>
      <c r="Y22" s="23">
        <v>0</v>
      </c>
      <c r="Z22" s="23">
        <v>0</v>
      </c>
      <c r="AA22" s="23">
        <v>3</v>
      </c>
      <c r="AB22" s="23">
        <v>9.2</v>
      </c>
      <c r="AC22" s="23">
        <v>3</v>
      </c>
      <c r="AD22" s="23">
        <v>15</v>
      </c>
      <c r="AE22" s="23">
        <v>5</v>
      </c>
      <c r="AF22" s="23">
        <v>3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237</v>
      </c>
      <c r="B23" s="285"/>
      <c r="C23" s="23">
        <v>13</v>
      </c>
      <c r="D23" s="23">
        <v>27.9</v>
      </c>
      <c r="E23" s="23">
        <v>3</v>
      </c>
      <c r="F23" s="23">
        <v>4.1</v>
      </c>
      <c r="G23" s="23">
        <v>0</v>
      </c>
      <c r="H23" s="23">
        <v>0</v>
      </c>
      <c r="I23" s="23">
        <v>2</v>
      </c>
      <c r="J23" s="23">
        <v>9.6</v>
      </c>
      <c r="K23" s="23">
        <v>1</v>
      </c>
      <c r="L23" s="23">
        <v>10</v>
      </c>
      <c r="M23" s="23">
        <v>0</v>
      </c>
      <c r="N23" s="23">
        <v>0</v>
      </c>
      <c r="O23" s="23">
        <v>3</v>
      </c>
      <c r="P23" s="23">
        <v>1.6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84" t="s">
        <v>237</v>
      </c>
      <c r="X23" s="285"/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1.2</v>
      </c>
      <c r="AE23" s="23">
        <v>1</v>
      </c>
      <c r="AF23" s="23">
        <v>0.3</v>
      </c>
      <c r="AG23" s="23">
        <v>1</v>
      </c>
      <c r="AH23" s="23">
        <v>0.1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1</v>
      </c>
      <c r="AS23" s="23">
        <v>0</v>
      </c>
      <c r="AT23" s="23">
        <v>0</v>
      </c>
    </row>
    <row r="24" spans="1:46" s="22" customFormat="1" ht="16.5" customHeight="1">
      <c r="A24" s="284" t="s">
        <v>238</v>
      </c>
      <c r="B24" s="285"/>
      <c r="C24" s="23">
        <v>49</v>
      </c>
      <c r="D24" s="23">
        <v>98.102</v>
      </c>
      <c r="E24" s="23">
        <v>6</v>
      </c>
      <c r="F24" s="23">
        <v>3.1</v>
      </c>
      <c r="G24" s="23">
        <v>2</v>
      </c>
      <c r="H24" s="23">
        <v>2</v>
      </c>
      <c r="I24" s="23">
        <v>10</v>
      </c>
      <c r="J24" s="23">
        <v>18.9</v>
      </c>
      <c r="K24" s="23">
        <v>4</v>
      </c>
      <c r="L24" s="23">
        <v>2.6</v>
      </c>
      <c r="M24" s="23">
        <v>1</v>
      </c>
      <c r="N24" s="23">
        <v>1</v>
      </c>
      <c r="O24" s="23">
        <v>6</v>
      </c>
      <c r="P24" s="23">
        <v>2.5</v>
      </c>
      <c r="Q24" s="23">
        <v>3</v>
      </c>
      <c r="R24" s="23">
        <v>2.9</v>
      </c>
      <c r="S24" s="23">
        <v>1</v>
      </c>
      <c r="T24" s="23">
        <v>1</v>
      </c>
      <c r="U24" s="23">
        <v>1</v>
      </c>
      <c r="V24" s="23">
        <v>0.2</v>
      </c>
      <c r="W24" s="284" t="s">
        <v>238</v>
      </c>
      <c r="X24" s="285"/>
      <c r="Y24" s="23">
        <v>1</v>
      </c>
      <c r="Z24" s="23">
        <v>0.29</v>
      </c>
      <c r="AA24" s="23">
        <v>2</v>
      </c>
      <c r="AB24" s="23">
        <v>53.412</v>
      </c>
      <c r="AC24" s="23">
        <v>4</v>
      </c>
      <c r="AD24" s="23">
        <v>4.3</v>
      </c>
      <c r="AE24" s="23">
        <v>7</v>
      </c>
      <c r="AF24" s="23">
        <v>5.4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0.5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84" t="s">
        <v>223</v>
      </c>
      <c r="B25" s="285"/>
      <c r="C25" s="23">
        <v>1</v>
      </c>
      <c r="D25" s="23">
        <v>1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4" t="s">
        <v>223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1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239</v>
      </c>
      <c r="B26" s="285"/>
      <c r="C26" s="23">
        <v>17</v>
      </c>
      <c r="D26" s="23">
        <v>41.278</v>
      </c>
      <c r="E26" s="23">
        <v>2</v>
      </c>
      <c r="F26" s="23">
        <v>3.2</v>
      </c>
      <c r="G26" s="23">
        <v>0</v>
      </c>
      <c r="H26" s="23">
        <v>0</v>
      </c>
      <c r="I26" s="23">
        <v>2</v>
      </c>
      <c r="J26" s="23">
        <v>1.38</v>
      </c>
      <c r="K26" s="23">
        <v>1</v>
      </c>
      <c r="L26" s="23">
        <v>1</v>
      </c>
      <c r="M26" s="23">
        <v>0</v>
      </c>
      <c r="N26" s="23">
        <v>0</v>
      </c>
      <c r="O26" s="23">
        <v>1</v>
      </c>
      <c r="P26" s="23">
        <v>0.398</v>
      </c>
      <c r="Q26" s="23">
        <v>0</v>
      </c>
      <c r="R26" s="23">
        <v>0</v>
      </c>
      <c r="S26" s="23">
        <v>2</v>
      </c>
      <c r="T26" s="23">
        <v>10.3</v>
      </c>
      <c r="U26" s="23">
        <v>0</v>
      </c>
      <c r="V26" s="23">
        <v>0</v>
      </c>
      <c r="W26" s="284" t="s">
        <v>239</v>
      </c>
      <c r="X26" s="285"/>
      <c r="Y26" s="23">
        <v>0</v>
      </c>
      <c r="Z26" s="23">
        <v>0</v>
      </c>
      <c r="AA26" s="23">
        <v>1</v>
      </c>
      <c r="AB26" s="23">
        <v>0.4</v>
      </c>
      <c r="AC26" s="23">
        <v>4</v>
      </c>
      <c r="AD26" s="23">
        <v>22</v>
      </c>
      <c r="AE26" s="23">
        <v>1</v>
      </c>
      <c r="AF26" s="23">
        <v>0.1</v>
      </c>
      <c r="AG26" s="23">
        <v>1</v>
      </c>
      <c r="AH26" s="23">
        <v>1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2</v>
      </c>
      <c r="AP26" s="23">
        <v>1.5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240</v>
      </c>
      <c r="B27" s="285"/>
      <c r="C27" s="23">
        <v>6</v>
      </c>
      <c r="D27" s="23">
        <v>30.7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1</v>
      </c>
      <c r="K27" s="23">
        <v>0</v>
      </c>
      <c r="L27" s="23">
        <v>0</v>
      </c>
      <c r="M27" s="23">
        <v>0</v>
      </c>
      <c r="N27" s="23">
        <v>0</v>
      </c>
      <c r="O27" s="23">
        <v>2</v>
      </c>
      <c r="P27" s="23">
        <v>28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240</v>
      </c>
      <c r="X27" s="285"/>
      <c r="Y27" s="23">
        <v>1</v>
      </c>
      <c r="Z27" s="23">
        <v>0.1</v>
      </c>
      <c r="AA27" s="23">
        <v>1</v>
      </c>
      <c r="AB27" s="23">
        <v>0.6</v>
      </c>
      <c r="AC27" s="23">
        <v>0</v>
      </c>
      <c r="AD27" s="23">
        <v>0</v>
      </c>
      <c r="AE27" s="23">
        <v>1</v>
      </c>
      <c r="AF27" s="23">
        <v>1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241</v>
      </c>
      <c r="B28" s="285"/>
      <c r="C28" s="23">
        <v>31</v>
      </c>
      <c r="D28" s="23">
        <v>58.998</v>
      </c>
      <c r="E28" s="23">
        <v>0</v>
      </c>
      <c r="F28" s="23">
        <v>0</v>
      </c>
      <c r="G28" s="23">
        <v>0</v>
      </c>
      <c r="H28" s="23">
        <v>0</v>
      </c>
      <c r="I28" s="23">
        <v>6</v>
      </c>
      <c r="J28" s="23">
        <v>4.788</v>
      </c>
      <c r="K28" s="23">
        <v>0</v>
      </c>
      <c r="L28" s="23">
        <v>0</v>
      </c>
      <c r="M28" s="23">
        <v>0</v>
      </c>
      <c r="N28" s="23">
        <v>0</v>
      </c>
      <c r="O28" s="23">
        <v>8</v>
      </c>
      <c r="P28" s="23">
        <v>5.93</v>
      </c>
      <c r="Q28" s="23">
        <v>4</v>
      </c>
      <c r="R28" s="23">
        <v>5.11</v>
      </c>
      <c r="S28" s="23">
        <v>0</v>
      </c>
      <c r="T28" s="23">
        <v>0</v>
      </c>
      <c r="U28" s="23">
        <v>0</v>
      </c>
      <c r="V28" s="23">
        <v>0</v>
      </c>
      <c r="W28" s="284" t="s">
        <v>241</v>
      </c>
      <c r="X28" s="285"/>
      <c r="Y28" s="23">
        <v>2</v>
      </c>
      <c r="Z28" s="23">
        <v>2.5</v>
      </c>
      <c r="AA28" s="23">
        <v>2</v>
      </c>
      <c r="AB28" s="23">
        <v>0.75</v>
      </c>
      <c r="AC28" s="23">
        <v>0</v>
      </c>
      <c r="AD28" s="23">
        <v>0</v>
      </c>
      <c r="AE28" s="23">
        <v>7</v>
      </c>
      <c r="AF28" s="23">
        <v>39.22</v>
      </c>
      <c r="AG28" s="23">
        <v>2</v>
      </c>
      <c r="AH28" s="23">
        <v>0.7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242</v>
      </c>
      <c r="B29" s="285"/>
      <c r="C29" s="23">
        <v>65</v>
      </c>
      <c r="D29" s="23">
        <v>265.52</v>
      </c>
      <c r="E29" s="23">
        <v>0</v>
      </c>
      <c r="F29" s="23">
        <v>0</v>
      </c>
      <c r="G29" s="23">
        <v>0</v>
      </c>
      <c r="H29" s="23">
        <v>0</v>
      </c>
      <c r="I29" s="23">
        <v>11</v>
      </c>
      <c r="J29" s="23">
        <v>10.04</v>
      </c>
      <c r="K29" s="23">
        <v>3</v>
      </c>
      <c r="L29" s="23">
        <v>11</v>
      </c>
      <c r="M29" s="23">
        <v>0</v>
      </c>
      <c r="N29" s="23">
        <v>0</v>
      </c>
      <c r="O29" s="23">
        <v>8</v>
      </c>
      <c r="P29" s="23">
        <v>6.9</v>
      </c>
      <c r="Q29" s="23">
        <v>5</v>
      </c>
      <c r="R29" s="23">
        <v>2.6</v>
      </c>
      <c r="S29" s="23">
        <v>1</v>
      </c>
      <c r="T29" s="23">
        <v>0.2</v>
      </c>
      <c r="U29" s="23">
        <v>2</v>
      </c>
      <c r="V29" s="23">
        <v>0.7</v>
      </c>
      <c r="W29" s="284" t="s">
        <v>242</v>
      </c>
      <c r="X29" s="285"/>
      <c r="Y29" s="23">
        <v>3</v>
      </c>
      <c r="Z29" s="23">
        <v>2</v>
      </c>
      <c r="AA29" s="23">
        <v>9</v>
      </c>
      <c r="AB29" s="23">
        <v>167.28</v>
      </c>
      <c r="AC29" s="23">
        <v>7</v>
      </c>
      <c r="AD29" s="23">
        <v>37.3</v>
      </c>
      <c r="AE29" s="23">
        <v>11</v>
      </c>
      <c r="AF29" s="23">
        <v>15.9</v>
      </c>
      <c r="AG29" s="23">
        <v>4</v>
      </c>
      <c r="AH29" s="23">
        <v>11.1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0.5</v>
      </c>
      <c r="AS29" s="23">
        <v>0</v>
      </c>
      <c r="AT29" s="23">
        <v>0</v>
      </c>
    </row>
    <row r="30" spans="1:46" s="22" customFormat="1" ht="16.5" customHeight="1">
      <c r="A30" s="284" t="s">
        <v>243</v>
      </c>
      <c r="B30" s="285"/>
      <c r="C30" s="23">
        <v>29</v>
      </c>
      <c r="D30" s="23">
        <v>250.821</v>
      </c>
      <c r="E30" s="23">
        <v>0</v>
      </c>
      <c r="F30" s="23">
        <v>0</v>
      </c>
      <c r="G30" s="23">
        <v>0</v>
      </c>
      <c r="H30" s="23">
        <v>0</v>
      </c>
      <c r="I30" s="23">
        <v>5</v>
      </c>
      <c r="J30" s="23">
        <v>60.5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>
        <v>1</v>
      </c>
      <c r="Q30" s="23">
        <v>5</v>
      </c>
      <c r="R30" s="23">
        <v>2.421</v>
      </c>
      <c r="S30" s="23">
        <v>1</v>
      </c>
      <c r="T30" s="23">
        <v>5</v>
      </c>
      <c r="U30" s="23">
        <v>0</v>
      </c>
      <c r="V30" s="23">
        <v>0</v>
      </c>
      <c r="W30" s="284" t="s">
        <v>243</v>
      </c>
      <c r="X30" s="285"/>
      <c r="Y30" s="23">
        <v>0</v>
      </c>
      <c r="Z30" s="23">
        <v>0</v>
      </c>
      <c r="AA30" s="23">
        <v>3</v>
      </c>
      <c r="AB30" s="23">
        <v>46</v>
      </c>
      <c r="AC30" s="23">
        <v>4</v>
      </c>
      <c r="AD30" s="23">
        <v>126.5</v>
      </c>
      <c r="AE30" s="23">
        <v>4</v>
      </c>
      <c r="AF30" s="23">
        <v>4.7</v>
      </c>
      <c r="AG30" s="23">
        <v>3</v>
      </c>
      <c r="AH30" s="23">
        <v>3.5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1</v>
      </c>
      <c r="AP30" s="23">
        <v>0.2</v>
      </c>
      <c r="AQ30" s="23">
        <v>2</v>
      </c>
      <c r="AR30" s="23">
        <v>1</v>
      </c>
      <c r="AS30" s="23">
        <v>0</v>
      </c>
      <c r="AT30" s="23">
        <v>0</v>
      </c>
    </row>
    <row r="31" spans="1:46" s="22" customFormat="1" ht="16.5" customHeight="1">
      <c r="A31" s="282" t="s">
        <v>244</v>
      </c>
      <c r="B31" s="283"/>
      <c r="C31" s="23">
        <v>5</v>
      </c>
      <c r="D31" s="23">
        <v>11.048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82" t="s">
        <v>244</v>
      </c>
      <c r="X31" s="283"/>
      <c r="Y31" s="23">
        <v>0</v>
      </c>
      <c r="Z31" s="23">
        <v>0</v>
      </c>
      <c r="AA31" s="23">
        <v>1</v>
      </c>
      <c r="AB31" s="23">
        <v>0.098</v>
      </c>
      <c r="AC31" s="23">
        <v>0</v>
      </c>
      <c r="AD31" s="23">
        <v>0</v>
      </c>
      <c r="AE31" s="23">
        <v>2</v>
      </c>
      <c r="AF31" s="23">
        <v>4</v>
      </c>
      <c r="AG31" s="23">
        <v>1</v>
      </c>
      <c r="AH31" s="23">
        <v>0.45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</v>
      </c>
      <c r="AP31" s="23">
        <v>6.5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5</v>
      </c>
      <c r="D32" s="23">
        <v>11.048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1</v>
      </c>
      <c r="AB32" s="23">
        <v>0.098</v>
      </c>
      <c r="AC32" s="23">
        <v>0</v>
      </c>
      <c r="AD32" s="23">
        <v>0</v>
      </c>
      <c r="AE32" s="23">
        <v>2</v>
      </c>
      <c r="AF32" s="23">
        <v>4</v>
      </c>
      <c r="AG32" s="23">
        <v>1</v>
      </c>
      <c r="AH32" s="23">
        <v>0.45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1</v>
      </c>
      <c r="AP32" s="23">
        <v>6.5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中華民國107年8月20日編製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中華民國107年8月20日編製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315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315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288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310</v>
      </c>
    </row>
    <row r="41" spans="1:46" s="138" customFormat="1" ht="19.5" customHeight="1">
      <c r="A41" s="418" t="s">
        <v>259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260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李庭瑋</cp:lastModifiedBy>
  <cp:lastPrinted>2016-11-16T07:56:44Z</cp:lastPrinted>
  <dcterms:created xsi:type="dcterms:W3CDTF">2007-01-05T05:18:13Z</dcterms:created>
  <dcterms:modified xsi:type="dcterms:W3CDTF">2018-08-20T07:29:26Z</dcterms:modified>
  <cp:category/>
  <cp:version/>
  <cp:contentType/>
  <cp:contentStatus/>
</cp:coreProperties>
</file>