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3性別\03產業發展署(性平處)\"/>
    </mc:Choice>
  </mc:AlternateContent>
  <xr:revisionPtr revIDLastSave="0" documentId="13_ncr:1_{8F4BEDD7-1754-4C06-8F55-627DEE585BFE}" xr6:coauthVersionLast="47" xr6:coauthVersionMax="47" xr10:uidLastSave="{00000000-0000-0000-0000-000000000000}"/>
  <bookViews>
    <workbookView xWindow="6465" yWindow="510" windowWidth="19650" windowHeight="14430" tabRatio="766" xr2:uid="{00000000-000D-0000-FFFF-FFFF00000000}"/>
  </bookViews>
  <sheets>
    <sheet name="產發署__產業人才培訓性別統計" sheetId="15" r:id="rId1"/>
  </sheets>
  <externalReferences>
    <externalReference r:id="rId2"/>
    <externalReference r:id="rId3"/>
  </externalReferences>
  <definedNames>
    <definedName name="\p">#REF!</definedName>
    <definedName name="_PPAG">#REF!</definedName>
    <definedName name="a">'[1]1月'!$A$7:$F$31</definedName>
    <definedName name="b">'[1]2月'!$A$7:$F$31</definedName>
    <definedName name="Basis">#REF!</definedName>
    <definedName name="d">'[1]4月'!$A$7:$F$31</definedName>
    <definedName name="E">'[1]5月'!$A$7:$F$31</definedName>
    <definedName name="F">'[1]6月'!$A$7:$F$31</definedName>
    <definedName name="G">'[1]7月'!$A$7:$F$31</definedName>
    <definedName name="H">'[1]8月'!$A$7:$F$31</definedName>
    <definedName name="J">'[1]9月'!$A$7:$F$31</definedName>
    <definedName name="K">'[1]10月'!$A$7:$F$31</definedName>
    <definedName name="L">'[1]11月'!$A$7:$F$31</definedName>
    <definedName name="M">'[1]12月'!$A$7:$F$31</definedName>
    <definedName name="MSUP">#REF!</definedName>
    <definedName name="N">'[1]3月'!$A$7:$F$31</definedName>
    <definedName name="_xlnm.Print_Area" localSheetId="0">產發署__產業人才培訓性別統計!$A$1:$G$18</definedName>
    <definedName name="年齡">'[2]146'!#REF!</definedName>
    <definedName name="性別">'[2]146'!#REF!</definedName>
    <definedName name="倉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5" l="1"/>
  <c r="E18" i="15"/>
  <c r="G17" i="15"/>
  <c r="E17" i="15"/>
  <c r="G11" i="15" l="1"/>
  <c r="E11" i="15"/>
  <c r="C10" i="15" l="1"/>
  <c r="E10" i="15" s="1"/>
  <c r="G10" i="15" l="1"/>
  <c r="G16" i="15"/>
  <c r="E16" i="15"/>
  <c r="G9" i="15"/>
  <c r="E9" i="15"/>
  <c r="G15" i="15"/>
  <c r="E15" i="15"/>
  <c r="G8" i="15"/>
  <c r="E8" i="15"/>
  <c r="G14" i="15" l="1"/>
  <c r="E14" i="15"/>
  <c r="G7" i="15"/>
  <c r="E7" i="15"/>
  <c r="G6" i="15" l="1"/>
  <c r="E6" i="15"/>
  <c r="G5" i="15"/>
  <c r="E5" i="15"/>
</calcChain>
</file>

<file path=xl/sharedStrings.xml><?xml version="1.0" encoding="utf-8"?>
<sst xmlns="http://schemas.openxmlformats.org/spreadsheetml/2006/main" count="14" uniqueCount="12">
  <si>
    <t>年度</t>
  </si>
  <si>
    <t>合計</t>
  </si>
  <si>
    <t>男性</t>
  </si>
  <si>
    <t>女性</t>
  </si>
  <si>
    <t>人數</t>
  </si>
  <si>
    <t>單位：人；％</t>
    <phoneticPr fontId="4" type="noConversion"/>
  </si>
  <si>
    <t>計畫類別</t>
    <phoneticPr fontId="4" type="noConversion"/>
  </si>
  <si>
    <t>百分比</t>
    <phoneticPr fontId="4" type="noConversion"/>
  </si>
  <si>
    <t>產業人才扎根計畫</t>
    <phoneticPr fontId="4" type="noConversion"/>
  </si>
  <si>
    <t>產業創新人才產學接軌推動計畫</t>
    <phoneticPr fontId="4" type="noConversion"/>
  </si>
  <si>
    <t>產業發展署產業人才培訓性別統計</t>
    <phoneticPr fontId="4" type="noConversion"/>
  </si>
  <si>
    <t>產業創新人才加值推動計畫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</si>
</sst>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_(* #,##0.00_);_(* \(#,##0.00\);_(* &quot;-&quot;??_);_(@_)"/>
    <numFmt numFmtId="178" formatCode="0.0_);[Red]\(0.0\)"/>
    <numFmt numFmtId="179" formatCode="0.0_ 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2"/>
      <color theme="1"/>
      <name val="新細明體1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name val="標楷體"/>
      <family val="4"/>
      <charset val="136"/>
    </font>
    <font>
      <sz val="1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6" fillId="0" borderId="0"/>
    <xf numFmtId="9" fontId="7" fillId="0" borderId="0"/>
    <xf numFmtId="0" fontId="8" fillId="0" borderId="0">
      <alignment vertical="center"/>
    </xf>
    <xf numFmtId="0" fontId="3" fillId="0" borderId="0"/>
    <xf numFmtId="177" fontId="1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3" fillId="0" borderId="0" xfId="1">
      <alignment vertical="center"/>
    </xf>
    <xf numFmtId="49" fontId="5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right" vertical="center"/>
    </xf>
    <xf numFmtId="176" fontId="3" fillId="0" borderId="0" xfId="1" applyNumberFormat="1">
      <alignment vertical="center"/>
    </xf>
    <xf numFmtId="178" fontId="3" fillId="0" borderId="0" xfId="1" applyNumberFormat="1">
      <alignment vertical="center"/>
    </xf>
    <xf numFmtId="0" fontId="11" fillId="0" borderId="1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Border="1" applyAlignment="1">
      <alignment horizontal="right" vertical="center"/>
    </xf>
    <xf numFmtId="179" fontId="11" fillId="0" borderId="1" xfId="1" applyNumberFormat="1" applyFont="1" applyBorder="1" applyAlignment="1">
      <alignment horizontal="right" vertical="center"/>
    </xf>
    <xf numFmtId="0" fontId="11" fillId="0" borderId="5" xfId="1" applyFont="1" applyBorder="1" applyAlignment="1">
      <alignment horizontal="center" vertical="center"/>
    </xf>
    <xf numFmtId="176" fontId="11" fillId="0" borderId="5" xfId="1" applyNumberFormat="1" applyFont="1" applyBorder="1" applyAlignment="1">
      <alignment horizontal="right" vertical="center"/>
    </xf>
    <xf numFmtId="178" fontId="11" fillId="0" borderId="5" xfId="1" applyNumberFormat="1" applyFont="1" applyBorder="1" applyAlignment="1">
      <alignment horizontal="right" vertical="center"/>
    </xf>
    <xf numFmtId="179" fontId="11" fillId="0" borderId="6" xfId="1" applyNumberFormat="1" applyFont="1" applyBorder="1" applyAlignment="1">
      <alignment horizontal="right" vertical="center"/>
    </xf>
    <xf numFmtId="179" fontId="11" fillId="0" borderId="7" xfId="1" applyNumberFormat="1" applyFont="1" applyBorder="1" applyAlignment="1">
      <alignment horizontal="right" vertical="center"/>
    </xf>
    <xf numFmtId="0" fontId="11" fillId="0" borderId="8" xfId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3" fillId="0" borderId="0" xfId="1">
      <alignment vertical="center"/>
    </xf>
    <xf numFmtId="0" fontId="11" fillId="0" borderId="10" xfId="1" applyFont="1" applyFill="1" applyBorder="1" applyAlignment="1">
      <alignment horizontal="center" vertical="center"/>
    </xf>
    <xf numFmtId="176" fontId="11" fillId="0" borderId="10" xfId="1" applyNumberFormat="1" applyFont="1" applyFill="1" applyBorder="1" applyAlignment="1">
      <alignment horizontal="right" vertical="center"/>
    </xf>
    <xf numFmtId="179" fontId="11" fillId="0" borderId="11" xfId="1" applyNumberFormat="1" applyFont="1" applyFill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 wrapText="1"/>
    </xf>
  </cellXfs>
  <cellStyles count="9">
    <cellStyle name="Excel Built-in Percent" xfId="3" xr:uid="{00000000-0005-0000-0000-000000000000}"/>
    <cellStyle name="一般" xfId="0" builtinId="0"/>
    <cellStyle name="一般 2" xfId="1" xr:uid="{00000000-0005-0000-0000-000002000000}"/>
    <cellStyle name="一般 3" xfId="2" xr:uid="{00000000-0005-0000-0000-000003000000}"/>
    <cellStyle name="一般 4" xfId="4" xr:uid="{00000000-0005-0000-0000-000004000000}"/>
    <cellStyle name="一般 5" xfId="8" xr:uid="{00000000-0005-0000-0000-000005000000}"/>
    <cellStyle name="千分位 2 2" xfId="6" xr:uid="{00000000-0005-0000-0000-000006000000}"/>
    <cellStyle name="百分比 2" xfId="7" xr:uid="{00000000-0005-0000-0000-000007000000}"/>
    <cellStyle name="㽎㼿㼿㼿㼿㼿?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yhwen/Desktop/&#32113;&#35336;&#23460;/a&#12289;&#24615;&#21029;&#20027;&#27969;&#21270;/2015.04.27%20&#24615;&#21029;&#32113;&#35336;/2015.06.17%20&#24615;&#21029;&#32113;&#35336;&#34920;&#21450;&#20998;&#26512;/&#20986;&#36914;&#21475;&#24288;&#21830;&#26032;&#30331;&#35352;&#23478;&#25976;-&#25353;&#36000;&#36012;&#20154;&#24615;&#21029;&#21450;&#32291;&#24066;&#21029;&#2099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ychen2/Downloads/&#32113;&#28639;&#37096;(&#32113;&#35336;&#34389;)&#24615;&#21029;&#32113;&#35336;&#22577;&#34920;&#30332;&#24067;&#26085;&#26399;&#19968;&#35261;&#34920;-109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年度時間序列"/>
      <sheetName val="103年全年度"/>
      <sheetName val="102年全年度"/>
      <sheetName val="102年全年度 "/>
      <sheetName val="102年全年度-公式"/>
      <sheetName val="男性"/>
      <sheetName val="女性 "/>
      <sheetName val="各月匯總-男性負責人"/>
      <sheetName val="各月匯總-女性負責人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A7" t="str">
            <v>總計</v>
          </cell>
          <cell r="B7" t="str">
            <v>1,570</v>
          </cell>
          <cell r="C7" t="str">
            <v>1,103</v>
          </cell>
          <cell r="D7" t="str">
            <v>70.25</v>
          </cell>
          <cell r="E7" t="str">
            <v>467</v>
          </cell>
          <cell r="F7" t="str">
            <v>29.75</v>
          </cell>
        </row>
        <row r="8">
          <cell r="A8" t="str">
            <v>台灣地區</v>
          </cell>
          <cell r="B8" t="str">
            <v>1,570</v>
          </cell>
          <cell r="C8" t="str">
            <v>1,103</v>
          </cell>
          <cell r="D8" t="str">
            <v>70.25</v>
          </cell>
          <cell r="E8" t="str">
            <v>467</v>
          </cell>
          <cell r="F8" t="str">
            <v>29.75</v>
          </cell>
        </row>
        <row r="9">
          <cell r="A9" t="str">
            <v>新北市</v>
          </cell>
          <cell r="B9" t="str">
            <v>536</v>
          </cell>
          <cell r="C9" t="str">
            <v>374</v>
          </cell>
          <cell r="D9" t="str">
            <v>69.78</v>
          </cell>
          <cell r="E9" t="str">
            <v>162</v>
          </cell>
          <cell r="F9" t="str">
            <v>30.22</v>
          </cell>
        </row>
        <row r="10">
          <cell r="A10" t="str">
            <v>台北市</v>
          </cell>
          <cell r="B10" t="str">
            <v>373</v>
          </cell>
          <cell r="C10" t="str">
            <v>255</v>
          </cell>
          <cell r="D10" t="str">
            <v>68.36</v>
          </cell>
          <cell r="E10" t="str">
            <v>118</v>
          </cell>
          <cell r="F10" t="str">
            <v>31.64</v>
          </cell>
        </row>
        <row r="11">
          <cell r="A11" t="str">
            <v>台中市</v>
          </cell>
          <cell r="B11" t="str">
            <v>160</v>
          </cell>
          <cell r="C11" t="str">
            <v>113</v>
          </cell>
          <cell r="D11" t="str">
            <v>70.63</v>
          </cell>
          <cell r="E11" t="str">
            <v>47</v>
          </cell>
          <cell r="F11" t="str">
            <v>29.38</v>
          </cell>
        </row>
        <row r="12">
          <cell r="A12" t="str">
            <v>台南市</v>
          </cell>
          <cell r="B12" t="str">
            <v>69</v>
          </cell>
          <cell r="C12" t="str">
            <v>53</v>
          </cell>
          <cell r="D12" t="str">
            <v>76.81</v>
          </cell>
          <cell r="E12" t="str">
            <v>16</v>
          </cell>
          <cell r="F12" t="str">
            <v>23.19</v>
          </cell>
        </row>
        <row r="13">
          <cell r="A13" t="str">
            <v>高雄市</v>
          </cell>
          <cell r="B13" t="str">
            <v>135</v>
          </cell>
          <cell r="C13" t="str">
            <v>89</v>
          </cell>
          <cell r="D13" t="str">
            <v>65.93</v>
          </cell>
          <cell r="E13" t="str">
            <v>46</v>
          </cell>
          <cell r="F13" t="str">
            <v>34.07</v>
          </cell>
        </row>
        <row r="14">
          <cell r="A14" t="str">
            <v>宜蘭縣</v>
          </cell>
          <cell r="B14" t="str">
            <v>7</v>
          </cell>
          <cell r="C14" t="str">
            <v>5</v>
          </cell>
          <cell r="D14" t="str">
            <v>71.43</v>
          </cell>
          <cell r="E14" t="str">
            <v>2</v>
          </cell>
          <cell r="F14" t="str">
            <v>28.57</v>
          </cell>
        </row>
        <row r="15">
          <cell r="A15" t="str">
            <v>桃園縣</v>
          </cell>
          <cell r="B15" t="str">
            <v>100</v>
          </cell>
          <cell r="C15" t="str">
            <v>77</v>
          </cell>
          <cell r="D15" t="str">
            <v>77.00</v>
          </cell>
          <cell r="E15" t="str">
            <v>23</v>
          </cell>
          <cell r="F15" t="str">
            <v>23.00</v>
          </cell>
        </row>
        <row r="16">
          <cell r="A16" t="str">
            <v>新竹縣</v>
          </cell>
          <cell r="B16" t="str">
            <v>31</v>
          </cell>
          <cell r="C16" t="str">
            <v>24</v>
          </cell>
          <cell r="D16" t="str">
            <v>77.42</v>
          </cell>
          <cell r="E16" t="str">
            <v>7</v>
          </cell>
          <cell r="F16" t="str">
            <v>22.58</v>
          </cell>
        </row>
        <row r="17">
          <cell r="A17" t="str">
            <v>苗栗縣</v>
          </cell>
          <cell r="B17" t="str">
            <v>12</v>
          </cell>
          <cell r="C17" t="str">
            <v>10</v>
          </cell>
          <cell r="D17" t="str">
            <v>83.33</v>
          </cell>
          <cell r="E17" t="str">
            <v>2</v>
          </cell>
          <cell r="F17" t="str">
            <v>16.67</v>
          </cell>
        </row>
        <row r="18">
          <cell r="A18" t="str">
            <v>彰化縣</v>
          </cell>
          <cell r="B18" t="str">
            <v>42</v>
          </cell>
          <cell r="C18" t="str">
            <v>26</v>
          </cell>
          <cell r="D18" t="str">
            <v>61.90</v>
          </cell>
          <cell r="E18" t="str">
            <v>16</v>
          </cell>
          <cell r="F18" t="str">
            <v>38.10</v>
          </cell>
        </row>
        <row r="19">
          <cell r="A19" t="str">
            <v>南投縣</v>
          </cell>
          <cell r="B19" t="str">
            <v>8</v>
          </cell>
          <cell r="C19" t="str">
            <v>7</v>
          </cell>
          <cell r="D19" t="str">
            <v>87.50</v>
          </cell>
          <cell r="E19" t="str">
            <v>1</v>
          </cell>
          <cell r="F19" t="str">
            <v>12.50</v>
          </cell>
        </row>
        <row r="20">
          <cell r="A20" t="str">
            <v>雲林縣</v>
          </cell>
          <cell r="B20" t="str">
            <v>16</v>
          </cell>
          <cell r="C20" t="str">
            <v>15</v>
          </cell>
          <cell r="D20" t="str">
            <v>93.75</v>
          </cell>
          <cell r="E20" t="str">
            <v>1</v>
          </cell>
          <cell r="F20" t="str">
            <v>6.25</v>
          </cell>
        </row>
        <row r="21">
          <cell r="A21" t="str">
            <v>嘉義縣</v>
          </cell>
          <cell r="B21" t="str">
            <v>9</v>
          </cell>
          <cell r="C21" t="str">
            <v>6</v>
          </cell>
          <cell r="D21" t="str">
            <v>66.67</v>
          </cell>
          <cell r="E21" t="str">
            <v>3</v>
          </cell>
          <cell r="F21" t="str">
            <v>33.33</v>
          </cell>
        </row>
        <row r="22">
          <cell r="A22" t="str">
            <v>屏東縣</v>
          </cell>
          <cell r="B22" t="str">
            <v>10</v>
          </cell>
          <cell r="C22" t="str">
            <v>7</v>
          </cell>
          <cell r="D22" t="str">
            <v>70.00</v>
          </cell>
          <cell r="E22" t="str">
            <v>3</v>
          </cell>
          <cell r="F22" t="str">
            <v>30.00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6</v>
          </cell>
          <cell r="C24" t="str">
            <v>2</v>
          </cell>
          <cell r="D24" t="str">
            <v>33.33</v>
          </cell>
          <cell r="E24" t="str">
            <v>4</v>
          </cell>
          <cell r="F24" t="str">
            <v>66.67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18</v>
          </cell>
          <cell r="C26" t="str">
            <v>14</v>
          </cell>
          <cell r="D26" t="str">
            <v>77.78</v>
          </cell>
          <cell r="E26" t="str">
            <v>4</v>
          </cell>
          <cell r="F26" t="str">
            <v>22.22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8</v>
          </cell>
          <cell r="C28" t="str">
            <v>4</v>
          </cell>
          <cell r="D28" t="str">
            <v>50.00</v>
          </cell>
          <cell r="E28" t="str">
            <v>4</v>
          </cell>
          <cell r="F28" t="str">
            <v>50.00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0">
        <row r="7">
          <cell r="A7" t="str">
            <v>總計</v>
          </cell>
          <cell r="B7" t="str">
            <v>897</v>
          </cell>
          <cell r="C7" t="str">
            <v>644</v>
          </cell>
          <cell r="D7" t="str">
            <v>71.79</v>
          </cell>
          <cell r="E7" t="str">
            <v>253</v>
          </cell>
          <cell r="F7" t="str">
            <v>28.21</v>
          </cell>
        </row>
        <row r="8">
          <cell r="A8" t="str">
            <v>台灣地區</v>
          </cell>
          <cell r="B8" t="str">
            <v>896</v>
          </cell>
          <cell r="C8" t="str">
            <v>643</v>
          </cell>
          <cell r="D8" t="str">
            <v>71.76</v>
          </cell>
          <cell r="E8" t="str">
            <v>253</v>
          </cell>
          <cell r="F8" t="str">
            <v>28.24</v>
          </cell>
        </row>
        <row r="9">
          <cell r="A9" t="str">
            <v>新北市</v>
          </cell>
          <cell r="B9" t="str">
            <v>322</v>
          </cell>
          <cell r="C9" t="str">
            <v>226</v>
          </cell>
          <cell r="D9" t="str">
            <v>70.19</v>
          </cell>
          <cell r="E9" t="str">
            <v>96</v>
          </cell>
          <cell r="F9" t="str">
            <v>29.81</v>
          </cell>
        </row>
        <row r="10">
          <cell r="A10" t="str">
            <v>台北市</v>
          </cell>
          <cell r="B10" t="str">
            <v>200</v>
          </cell>
          <cell r="C10" t="str">
            <v>143</v>
          </cell>
          <cell r="D10" t="str">
            <v>71.50</v>
          </cell>
          <cell r="E10" t="str">
            <v>57</v>
          </cell>
          <cell r="F10" t="str">
            <v>28.50</v>
          </cell>
        </row>
        <row r="11">
          <cell r="A11" t="str">
            <v>台中市</v>
          </cell>
          <cell r="B11" t="str">
            <v>89</v>
          </cell>
          <cell r="C11" t="str">
            <v>68</v>
          </cell>
          <cell r="D11" t="str">
            <v>76.40</v>
          </cell>
          <cell r="E11" t="str">
            <v>21</v>
          </cell>
          <cell r="F11" t="str">
            <v>23.60</v>
          </cell>
        </row>
        <row r="12">
          <cell r="A12" t="str">
            <v>台南市</v>
          </cell>
          <cell r="B12" t="str">
            <v>48</v>
          </cell>
          <cell r="C12" t="str">
            <v>31</v>
          </cell>
          <cell r="D12" t="str">
            <v>64.58</v>
          </cell>
          <cell r="E12" t="str">
            <v>17</v>
          </cell>
          <cell r="F12" t="str">
            <v>35.42</v>
          </cell>
        </row>
        <row r="13">
          <cell r="A13" t="str">
            <v>高雄市</v>
          </cell>
          <cell r="B13" t="str">
            <v>84</v>
          </cell>
          <cell r="C13" t="str">
            <v>59</v>
          </cell>
          <cell r="D13" t="str">
            <v>70.24</v>
          </cell>
          <cell r="E13" t="str">
            <v>25</v>
          </cell>
          <cell r="F13" t="str">
            <v>29.76</v>
          </cell>
        </row>
        <row r="14">
          <cell r="A14" t="str">
            <v>宜蘭縣</v>
          </cell>
          <cell r="B14" t="str">
            <v>3</v>
          </cell>
          <cell r="C14" t="str">
            <v>3</v>
          </cell>
          <cell r="D14" t="str">
            <v>100.00</v>
          </cell>
          <cell r="E14" t="str">
            <v>0</v>
          </cell>
          <cell r="F14" t="str">
            <v>0.00</v>
          </cell>
        </row>
        <row r="15">
          <cell r="A15" t="str">
            <v>桃園縣</v>
          </cell>
          <cell r="B15" t="str">
            <v>72</v>
          </cell>
          <cell r="C15" t="str">
            <v>55</v>
          </cell>
          <cell r="D15" t="str">
            <v>76.39</v>
          </cell>
          <cell r="E15" t="str">
            <v>17</v>
          </cell>
          <cell r="F15" t="str">
            <v>23.61</v>
          </cell>
        </row>
        <row r="16">
          <cell r="A16" t="str">
            <v>新竹縣</v>
          </cell>
          <cell r="B16" t="str">
            <v>13</v>
          </cell>
          <cell r="C16" t="str">
            <v>10</v>
          </cell>
          <cell r="D16" t="str">
            <v>76.92</v>
          </cell>
          <cell r="E16" t="str">
            <v>3</v>
          </cell>
          <cell r="F16" t="str">
            <v>23.08</v>
          </cell>
        </row>
        <row r="17">
          <cell r="A17" t="str">
            <v>苗栗縣</v>
          </cell>
          <cell r="B17" t="str">
            <v>5</v>
          </cell>
          <cell r="C17" t="str">
            <v>4</v>
          </cell>
          <cell r="D17" t="str">
            <v>80.00</v>
          </cell>
          <cell r="E17" t="str">
            <v>1</v>
          </cell>
          <cell r="F17" t="str">
            <v>20.00</v>
          </cell>
        </row>
        <row r="18">
          <cell r="A18" t="str">
            <v>彰化縣</v>
          </cell>
          <cell r="B18" t="str">
            <v>24</v>
          </cell>
          <cell r="C18" t="str">
            <v>16</v>
          </cell>
          <cell r="D18" t="str">
            <v>66.67</v>
          </cell>
          <cell r="E18" t="str">
            <v>8</v>
          </cell>
          <cell r="F18" t="str">
            <v>33.33</v>
          </cell>
        </row>
        <row r="19">
          <cell r="A19" t="str">
            <v>南投縣</v>
          </cell>
          <cell r="B19" t="str">
            <v>4</v>
          </cell>
          <cell r="C19" t="str">
            <v>4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4</v>
          </cell>
          <cell r="C20" t="str">
            <v>3</v>
          </cell>
          <cell r="D20" t="str">
            <v>75.00</v>
          </cell>
          <cell r="E20" t="str">
            <v>1</v>
          </cell>
          <cell r="F20" t="str">
            <v>25.00</v>
          </cell>
        </row>
        <row r="21">
          <cell r="A21" t="str">
            <v>嘉義縣</v>
          </cell>
          <cell r="B21" t="str">
            <v>2</v>
          </cell>
          <cell r="C21" t="str">
            <v>2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5</v>
          </cell>
          <cell r="C22" t="str">
            <v>5</v>
          </cell>
          <cell r="D22" t="str">
            <v>100.00</v>
          </cell>
          <cell r="E22" t="str">
            <v>0</v>
          </cell>
          <cell r="F22" t="str">
            <v>0.00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5</v>
          </cell>
          <cell r="C26" t="str">
            <v>2</v>
          </cell>
          <cell r="D26" t="str">
            <v>40.00</v>
          </cell>
          <cell r="E26" t="str">
            <v>3</v>
          </cell>
          <cell r="F26" t="str">
            <v>60.00</v>
          </cell>
        </row>
        <row r="27">
          <cell r="A27" t="str">
            <v>新竹市</v>
          </cell>
          <cell r="B27" t="str">
            <v>10</v>
          </cell>
          <cell r="C27" t="str">
            <v>7</v>
          </cell>
          <cell r="D27" t="str">
            <v>70.00</v>
          </cell>
          <cell r="E27" t="str">
            <v>3</v>
          </cell>
          <cell r="F27" t="str">
            <v>30.00</v>
          </cell>
        </row>
        <row r="28">
          <cell r="A28" t="str">
            <v>嘉義市</v>
          </cell>
          <cell r="B28" t="str">
            <v>2</v>
          </cell>
          <cell r="C28" t="str">
            <v>2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1">
        <row r="7">
          <cell r="A7" t="str">
            <v>總計</v>
          </cell>
          <cell r="B7" t="str">
            <v>1,627</v>
          </cell>
          <cell r="C7" t="str">
            <v>1,142</v>
          </cell>
          <cell r="D7" t="str">
            <v>70.19</v>
          </cell>
          <cell r="E7" t="str">
            <v>485</v>
          </cell>
          <cell r="F7" t="str">
            <v>29.81</v>
          </cell>
        </row>
        <row r="8">
          <cell r="A8" t="str">
            <v>台灣地區</v>
          </cell>
          <cell r="B8" t="str">
            <v>1,626</v>
          </cell>
          <cell r="C8" t="str">
            <v>1,141</v>
          </cell>
          <cell r="D8" t="str">
            <v>70.17</v>
          </cell>
          <cell r="E8" t="str">
            <v>485</v>
          </cell>
          <cell r="F8" t="str">
            <v>29.83</v>
          </cell>
        </row>
        <row r="9">
          <cell r="A9" t="str">
            <v>新北市</v>
          </cell>
          <cell r="B9" t="str">
            <v>482</v>
          </cell>
          <cell r="C9" t="str">
            <v>326</v>
          </cell>
          <cell r="D9" t="str">
            <v>67.63</v>
          </cell>
          <cell r="E9" t="str">
            <v>156</v>
          </cell>
          <cell r="F9" t="str">
            <v>32.37</v>
          </cell>
        </row>
        <row r="10">
          <cell r="A10" t="str">
            <v>台北市</v>
          </cell>
          <cell r="B10" t="str">
            <v>380</v>
          </cell>
          <cell r="C10" t="str">
            <v>263</v>
          </cell>
          <cell r="D10" t="str">
            <v>69.21</v>
          </cell>
          <cell r="E10" t="str">
            <v>117</v>
          </cell>
          <cell r="F10" t="str">
            <v>30.79</v>
          </cell>
        </row>
        <row r="11">
          <cell r="A11" t="str">
            <v>台中市</v>
          </cell>
          <cell r="B11" t="str">
            <v>188</v>
          </cell>
          <cell r="C11" t="str">
            <v>133</v>
          </cell>
          <cell r="D11" t="str">
            <v>70.74</v>
          </cell>
          <cell r="E11" t="str">
            <v>55</v>
          </cell>
          <cell r="F11" t="str">
            <v>29.26</v>
          </cell>
        </row>
        <row r="12">
          <cell r="A12" t="str">
            <v>台南市</v>
          </cell>
          <cell r="B12" t="str">
            <v>90</v>
          </cell>
          <cell r="C12" t="str">
            <v>69</v>
          </cell>
          <cell r="D12" t="str">
            <v>76.67</v>
          </cell>
          <cell r="E12" t="str">
            <v>21</v>
          </cell>
          <cell r="F12" t="str">
            <v>23.33</v>
          </cell>
        </row>
        <row r="13">
          <cell r="A13" t="str">
            <v>高雄市</v>
          </cell>
          <cell r="B13" t="str">
            <v>152</v>
          </cell>
          <cell r="C13" t="str">
            <v>104</v>
          </cell>
          <cell r="D13" t="str">
            <v>68.42</v>
          </cell>
          <cell r="E13" t="str">
            <v>48</v>
          </cell>
          <cell r="F13" t="str">
            <v>31.58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111</v>
          </cell>
          <cell r="C15" t="str">
            <v>72</v>
          </cell>
          <cell r="D15" t="str">
            <v>64.86</v>
          </cell>
          <cell r="E15" t="str">
            <v>39</v>
          </cell>
          <cell r="F15" t="str">
            <v>35.14</v>
          </cell>
        </row>
        <row r="16">
          <cell r="A16" t="str">
            <v>新竹縣</v>
          </cell>
          <cell r="B16" t="str">
            <v>26</v>
          </cell>
          <cell r="C16" t="str">
            <v>23</v>
          </cell>
          <cell r="D16" t="str">
            <v>88.46</v>
          </cell>
          <cell r="E16" t="str">
            <v>3</v>
          </cell>
          <cell r="F16" t="str">
            <v>11.54</v>
          </cell>
        </row>
        <row r="17">
          <cell r="A17" t="str">
            <v>苗栗縣</v>
          </cell>
          <cell r="B17" t="str">
            <v>13</v>
          </cell>
          <cell r="C17" t="str">
            <v>13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55</v>
          </cell>
          <cell r="C18" t="str">
            <v>41</v>
          </cell>
          <cell r="D18" t="str">
            <v>74.55</v>
          </cell>
          <cell r="E18" t="str">
            <v>14</v>
          </cell>
          <cell r="F18" t="str">
            <v>25.45</v>
          </cell>
        </row>
        <row r="19">
          <cell r="A19" t="str">
            <v>南投縣</v>
          </cell>
          <cell r="B19" t="str">
            <v>18</v>
          </cell>
          <cell r="C19" t="str">
            <v>14</v>
          </cell>
          <cell r="D19" t="str">
            <v>77.78</v>
          </cell>
          <cell r="E19" t="str">
            <v>4</v>
          </cell>
          <cell r="F19" t="str">
            <v>22.22</v>
          </cell>
        </row>
        <row r="20">
          <cell r="A20" t="str">
            <v>雲林縣</v>
          </cell>
          <cell r="B20" t="str">
            <v>20</v>
          </cell>
          <cell r="C20" t="str">
            <v>16</v>
          </cell>
          <cell r="D20" t="str">
            <v>80.00</v>
          </cell>
          <cell r="E20" t="str">
            <v>4</v>
          </cell>
          <cell r="F20" t="str">
            <v>20.00</v>
          </cell>
        </row>
        <row r="21">
          <cell r="A21" t="str">
            <v>嘉義縣</v>
          </cell>
          <cell r="B21" t="str">
            <v>12</v>
          </cell>
          <cell r="C21" t="str">
            <v>9</v>
          </cell>
          <cell r="D21" t="str">
            <v>75.00</v>
          </cell>
          <cell r="E21" t="str">
            <v>3</v>
          </cell>
          <cell r="F21" t="str">
            <v>25.00</v>
          </cell>
        </row>
        <row r="22">
          <cell r="A22" t="str">
            <v>屏東縣</v>
          </cell>
          <cell r="B22" t="str">
            <v>15</v>
          </cell>
          <cell r="C22" t="str">
            <v>11</v>
          </cell>
          <cell r="D22" t="str">
            <v>73.33</v>
          </cell>
          <cell r="E22" t="str">
            <v>4</v>
          </cell>
          <cell r="F22" t="str">
            <v>26.67</v>
          </cell>
        </row>
        <row r="23">
          <cell r="A23" t="str">
            <v>台東縣</v>
          </cell>
          <cell r="B23" t="str">
            <v>1</v>
          </cell>
          <cell r="C23" t="str">
            <v>1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9</v>
          </cell>
          <cell r="C24" t="str">
            <v>6</v>
          </cell>
          <cell r="D24" t="str">
            <v>66.67</v>
          </cell>
          <cell r="E24" t="str">
            <v>3</v>
          </cell>
          <cell r="F24" t="str">
            <v>33.33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4</v>
          </cell>
          <cell r="D26" t="str">
            <v>50.00</v>
          </cell>
          <cell r="E26" t="str">
            <v>4</v>
          </cell>
          <cell r="F26" t="str">
            <v>50.00</v>
          </cell>
        </row>
        <row r="27">
          <cell r="A27" t="str">
            <v>新竹市</v>
          </cell>
          <cell r="B27" t="str">
            <v>27</v>
          </cell>
          <cell r="C27" t="str">
            <v>22</v>
          </cell>
          <cell r="D27" t="str">
            <v>81.48</v>
          </cell>
          <cell r="E27" t="str">
            <v>5</v>
          </cell>
          <cell r="F27" t="str">
            <v>18.52</v>
          </cell>
        </row>
        <row r="28">
          <cell r="A28" t="str">
            <v>嘉義市</v>
          </cell>
          <cell r="B28" t="str">
            <v>9</v>
          </cell>
          <cell r="C28" t="str">
            <v>6</v>
          </cell>
          <cell r="D28" t="str">
            <v>66.67</v>
          </cell>
          <cell r="E28" t="str">
            <v>3</v>
          </cell>
          <cell r="F28" t="str">
            <v>33.33</v>
          </cell>
        </row>
        <row r="29">
          <cell r="A29" t="str">
            <v>金馬地區</v>
          </cell>
          <cell r="B29" t="str">
            <v>1</v>
          </cell>
          <cell r="C29" t="str">
            <v>1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1</v>
          </cell>
          <cell r="C30" t="str">
            <v>1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2">
        <row r="7">
          <cell r="A7" t="str">
            <v>總計</v>
          </cell>
          <cell r="B7" t="str">
            <v>1,601</v>
          </cell>
          <cell r="C7" t="str">
            <v>1,118</v>
          </cell>
          <cell r="D7" t="str">
            <v>69.83</v>
          </cell>
          <cell r="E7" t="str">
            <v>483</v>
          </cell>
          <cell r="F7" t="str">
            <v>30.17</v>
          </cell>
        </row>
        <row r="8">
          <cell r="A8" t="str">
            <v>台灣地區</v>
          </cell>
          <cell r="B8" t="str">
            <v>1,601</v>
          </cell>
          <cell r="C8" t="str">
            <v>1,118</v>
          </cell>
          <cell r="D8" t="str">
            <v>69.83</v>
          </cell>
          <cell r="E8" t="str">
            <v>483</v>
          </cell>
          <cell r="F8" t="str">
            <v>30.17</v>
          </cell>
        </row>
        <row r="9">
          <cell r="A9" t="str">
            <v>新北市</v>
          </cell>
          <cell r="B9" t="str">
            <v>534</v>
          </cell>
          <cell r="C9" t="str">
            <v>362</v>
          </cell>
          <cell r="D9" t="str">
            <v>67.79</v>
          </cell>
          <cell r="E9" t="str">
            <v>172</v>
          </cell>
          <cell r="F9" t="str">
            <v>32.21</v>
          </cell>
        </row>
        <row r="10">
          <cell r="A10" t="str">
            <v>台北市</v>
          </cell>
          <cell r="B10" t="str">
            <v>366</v>
          </cell>
          <cell r="C10" t="str">
            <v>260</v>
          </cell>
          <cell r="D10" t="str">
            <v>71.04</v>
          </cell>
          <cell r="E10" t="str">
            <v>106</v>
          </cell>
          <cell r="F10" t="str">
            <v>28.96</v>
          </cell>
        </row>
        <row r="11">
          <cell r="A11" t="str">
            <v>台中市</v>
          </cell>
          <cell r="B11" t="str">
            <v>170</v>
          </cell>
          <cell r="C11" t="str">
            <v>113</v>
          </cell>
          <cell r="D11" t="str">
            <v>66.47</v>
          </cell>
          <cell r="E11" t="str">
            <v>57</v>
          </cell>
          <cell r="F11" t="str">
            <v>33.53</v>
          </cell>
        </row>
        <row r="12">
          <cell r="A12" t="str">
            <v>台南市</v>
          </cell>
          <cell r="B12" t="str">
            <v>71</v>
          </cell>
          <cell r="C12" t="str">
            <v>51</v>
          </cell>
          <cell r="D12" t="str">
            <v>71.83</v>
          </cell>
          <cell r="E12" t="str">
            <v>20</v>
          </cell>
          <cell r="F12" t="str">
            <v>28.17</v>
          </cell>
        </row>
        <row r="13">
          <cell r="A13" t="str">
            <v>高雄市</v>
          </cell>
          <cell r="B13" t="str">
            <v>150</v>
          </cell>
          <cell r="C13" t="str">
            <v>113</v>
          </cell>
          <cell r="D13" t="str">
            <v>75.33</v>
          </cell>
          <cell r="E13" t="str">
            <v>37</v>
          </cell>
          <cell r="F13" t="str">
            <v>24.67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112</v>
          </cell>
          <cell r="C15" t="str">
            <v>80</v>
          </cell>
          <cell r="D15" t="str">
            <v>71.43</v>
          </cell>
          <cell r="E15" t="str">
            <v>32</v>
          </cell>
          <cell r="F15" t="str">
            <v>28.57</v>
          </cell>
        </row>
        <row r="16">
          <cell r="A16" t="str">
            <v>新竹縣</v>
          </cell>
          <cell r="B16" t="str">
            <v>36</v>
          </cell>
          <cell r="C16" t="str">
            <v>29</v>
          </cell>
          <cell r="D16" t="str">
            <v>80.56</v>
          </cell>
          <cell r="E16" t="str">
            <v>7</v>
          </cell>
          <cell r="F16" t="str">
            <v>19.44</v>
          </cell>
        </row>
        <row r="17">
          <cell r="A17" t="str">
            <v>苗栗縣</v>
          </cell>
          <cell r="B17" t="str">
            <v>13</v>
          </cell>
          <cell r="C17" t="str">
            <v>9</v>
          </cell>
          <cell r="D17" t="str">
            <v>69.23</v>
          </cell>
          <cell r="E17" t="str">
            <v>4</v>
          </cell>
          <cell r="F17" t="str">
            <v>30.77</v>
          </cell>
        </row>
        <row r="18">
          <cell r="A18" t="str">
            <v>彰化縣</v>
          </cell>
          <cell r="B18" t="str">
            <v>46</v>
          </cell>
          <cell r="C18" t="str">
            <v>32</v>
          </cell>
          <cell r="D18" t="str">
            <v>69.57</v>
          </cell>
          <cell r="E18" t="str">
            <v>14</v>
          </cell>
          <cell r="F18" t="str">
            <v>30.43</v>
          </cell>
        </row>
        <row r="19">
          <cell r="A19" t="str">
            <v>南投縣</v>
          </cell>
          <cell r="B19" t="str">
            <v>10</v>
          </cell>
          <cell r="C19" t="str">
            <v>5</v>
          </cell>
          <cell r="D19" t="str">
            <v>50.00</v>
          </cell>
          <cell r="E19" t="str">
            <v>5</v>
          </cell>
          <cell r="F19" t="str">
            <v>50.00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8</v>
          </cell>
          <cell r="C22" t="str">
            <v>7</v>
          </cell>
          <cell r="D22" t="str">
            <v>87.50</v>
          </cell>
          <cell r="E22" t="str">
            <v>1</v>
          </cell>
          <cell r="F22" t="str">
            <v>12.50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2</v>
          </cell>
          <cell r="D24" t="str">
            <v>50.00</v>
          </cell>
          <cell r="E24" t="str">
            <v>2</v>
          </cell>
          <cell r="F24" t="str">
            <v>50.00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4</v>
          </cell>
          <cell r="C26" t="str">
            <v>1</v>
          </cell>
          <cell r="D26" t="str">
            <v>25.00</v>
          </cell>
          <cell r="E26" t="str">
            <v>3</v>
          </cell>
          <cell r="F26" t="str">
            <v>75.00</v>
          </cell>
        </row>
        <row r="27">
          <cell r="A27" t="str">
            <v>新竹市</v>
          </cell>
          <cell r="B27" t="str">
            <v>28</v>
          </cell>
          <cell r="C27" t="str">
            <v>20</v>
          </cell>
          <cell r="D27" t="str">
            <v>71.43</v>
          </cell>
          <cell r="E27" t="str">
            <v>8</v>
          </cell>
          <cell r="F27" t="str">
            <v>28.57</v>
          </cell>
        </row>
        <row r="28">
          <cell r="A28" t="str">
            <v>嘉義市</v>
          </cell>
          <cell r="B28" t="str">
            <v>13</v>
          </cell>
          <cell r="C28" t="str">
            <v>7</v>
          </cell>
          <cell r="D28" t="str">
            <v>53.85</v>
          </cell>
          <cell r="E28" t="str">
            <v>6</v>
          </cell>
          <cell r="F28" t="str">
            <v>46.15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3">
        <row r="7">
          <cell r="A7" t="str">
            <v>總計</v>
          </cell>
          <cell r="B7" t="str">
            <v>1,668</v>
          </cell>
          <cell r="C7" t="str">
            <v>1,182</v>
          </cell>
          <cell r="D7" t="str">
            <v>70.86</v>
          </cell>
          <cell r="E7" t="str">
            <v>486</v>
          </cell>
          <cell r="F7" t="str">
            <v>29.14</v>
          </cell>
        </row>
        <row r="8">
          <cell r="A8" t="str">
            <v>台灣地區</v>
          </cell>
          <cell r="B8" t="str">
            <v>1,666</v>
          </cell>
          <cell r="C8" t="str">
            <v>1,180</v>
          </cell>
          <cell r="D8" t="str">
            <v>70.83</v>
          </cell>
          <cell r="E8" t="str">
            <v>486</v>
          </cell>
          <cell r="F8" t="str">
            <v>29.17</v>
          </cell>
        </row>
        <row r="9">
          <cell r="A9" t="str">
            <v>新北市</v>
          </cell>
          <cell r="B9" t="str">
            <v>528</v>
          </cell>
          <cell r="C9" t="str">
            <v>360</v>
          </cell>
          <cell r="D9" t="str">
            <v>68.18</v>
          </cell>
          <cell r="E9" t="str">
            <v>168</v>
          </cell>
          <cell r="F9" t="str">
            <v>31.82</v>
          </cell>
        </row>
        <row r="10">
          <cell r="A10" t="str">
            <v>台北市</v>
          </cell>
          <cell r="B10" t="str">
            <v>416</v>
          </cell>
          <cell r="C10" t="str">
            <v>303</v>
          </cell>
          <cell r="D10" t="str">
            <v>72.84</v>
          </cell>
          <cell r="E10" t="str">
            <v>113</v>
          </cell>
          <cell r="F10" t="str">
            <v>27.16</v>
          </cell>
        </row>
        <row r="11">
          <cell r="A11" t="str">
            <v>台中市</v>
          </cell>
          <cell r="B11" t="str">
            <v>181</v>
          </cell>
          <cell r="C11" t="str">
            <v>139</v>
          </cell>
          <cell r="D11" t="str">
            <v>76.80</v>
          </cell>
          <cell r="E11" t="str">
            <v>42</v>
          </cell>
          <cell r="F11" t="str">
            <v>23.20</v>
          </cell>
        </row>
        <row r="12">
          <cell r="A12" t="str">
            <v>台南市</v>
          </cell>
          <cell r="B12" t="str">
            <v>81</v>
          </cell>
          <cell r="C12" t="str">
            <v>58</v>
          </cell>
          <cell r="D12" t="str">
            <v>71.60</v>
          </cell>
          <cell r="E12" t="str">
            <v>23</v>
          </cell>
          <cell r="F12" t="str">
            <v>28.40</v>
          </cell>
        </row>
        <row r="13">
          <cell r="A13" t="str">
            <v>高雄市</v>
          </cell>
          <cell r="B13" t="str">
            <v>144</v>
          </cell>
          <cell r="C13" t="str">
            <v>97</v>
          </cell>
          <cell r="D13" t="str">
            <v>67.36</v>
          </cell>
          <cell r="E13" t="str">
            <v>47</v>
          </cell>
          <cell r="F13" t="str">
            <v>32.64</v>
          </cell>
        </row>
        <row r="14">
          <cell r="A14" t="str">
            <v>宜蘭縣</v>
          </cell>
          <cell r="B14" t="str">
            <v>11</v>
          </cell>
          <cell r="C14" t="str">
            <v>8</v>
          </cell>
          <cell r="D14" t="str">
            <v>72.73</v>
          </cell>
          <cell r="E14" t="str">
            <v>3</v>
          </cell>
          <cell r="F14" t="str">
            <v>27.27</v>
          </cell>
        </row>
        <row r="15">
          <cell r="A15" t="str">
            <v>桃園縣</v>
          </cell>
          <cell r="B15" t="str">
            <v>110</v>
          </cell>
          <cell r="C15" t="str">
            <v>75</v>
          </cell>
          <cell r="D15" t="str">
            <v>68.18</v>
          </cell>
          <cell r="E15" t="str">
            <v>35</v>
          </cell>
          <cell r="F15" t="str">
            <v>31.82</v>
          </cell>
        </row>
        <row r="16">
          <cell r="A16" t="str">
            <v>新竹縣</v>
          </cell>
          <cell r="B16" t="str">
            <v>46</v>
          </cell>
          <cell r="C16" t="str">
            <v>30</v>
          </cell>
          <cell r="D16" t="str">
            <v>65.22</v>
          </cell>
          <cell r="E16" t="str">
            <v>16</v>
          </cell>
          <cell r="F16" t="str">
            <v>34.78</v>
          </cell>
        </row>
        <row r="17">
          <cell r="A17" t="str">
            <v>苗栗縣</v>
          </cell>
          <cell r="B17" t="str">
            <v>11</v>
          </cell>
          <cell r="C17" t="str">
            <v>10</v>
          </cell>
          <cell r="D17" t="str">
            <v>90.91</v>
          </cell>
          <cell r="E17" t="str">
            <v>1</v>
          </cell>
          <cell r="F17" t="str">
            <v>9.09</v>
          </cell>
        </row>
        <row r="18">
          <cell r="A18" t="str">
            <v>彰化縣</v>
          </cell>
          <cell r="B18" t="str">
            <v>37</v>
          </cell>
          <cell r="C18" t="str">
            <v>28</v>
          </cell>
          <cell r="D18" t="str">
            <v>75.68</v>
          </cell>
          <cell r="E18" t="str">
            <v>9</v>
          </cell>
          <cell r="F18" t="str">
            <v>24.32</v>
          </cell>
        </row>
        <row r="19">
          <cell r="A19" t="str">
            <v>南投縣</v>
          </cell>
          <cell r="B19" t="str">
            <v>9</v>
          </cell>
          <cell r="C19" t="str">
            <v>7</v>
          </cell>
          <cell r="D19" t="str">
            <v>77.78</v>
          </cell>
          <cell r="E19" t="str">
            <v>2</v>
          </cell>
          <cell r="F19" t="str">
            <v>22.22</v>
          </cell>
        </row>
        <row r="20">
          <cell r="A20" t="str">
            <v>雲林縣</v>
          </cell>
          <cell r="B20" t="str">
            <v>10</v>
          </cell>
          <cell r="C20" t="str">
            <v>6</v>
          </cell>
          <cell r="D20" t="str">
            <v>60.00</v>
          </cell>
          <cell r="E20" t="str">
            <v>4</v>
          </cell>
          <cell r="F20" t="str">
            <v>40.00</v>
          </cell>
        </row>
        <row r="21">
          <cell r="A21" t="str">
            <v>嘉義縣</v>
          </cell>
          <cell r="B21" t="str">
            <v>12</v>
          </cell>
          <cell r="C21" t="str">
            <v>8</v>
          </cell>
          <cell r="D21" t="str">
            <v>66.67</v>
          </cell>
          <cell r="E21" t="str">
            <v>4</v>
          </cell>
          <cell r="F21" t="str">
            <v>33.33</v>
          </cell>
        </row>
        <row r="22">
          <cell r="A22" t="str">
            <v>屏東縣</v>
          </cell>
          <cell r="B22" t="str">
            <v>17</v>
          </cell>
          <cell r="C22" t="str">
            <v>11</v>
          </cell>
          <cell r="D22" t="str">
            <v>64.71</v>
          </cell>
          <cell r="E22" t="str">
            <v>6</v>
          </cell>
          <cell r="F22" t="str">
            <v>35.29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5</v>
          </cell>
          <cell r="C24" t="str">
            <v>2</v>
          </cell>
          <cell r="D24" t="str">
            <v>40.00</v>
          </cell>
          <cell r="E24" t="str">
            <v>3</v>
          </cell>
          <cell r="F24" t="str">
            <v>60.00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11</v>
          </cell>
          <cell r="C26" t="str">
            <v>10</v>
          </cell>
          <cell r="D26" t="str">
            <v>90.91</v>
          </cell>
          <cell r="E26" t="str">
            <v>1</v>
          </cell>
          <cell r="F26" t="str">
            <v>9.09</v>
          </cell>
        </row>
        <row r="27">
          <cell r="A27" t="str">
            <v>新竹市</v>
          </cell>
          <cell r="B27" t="str">
            <v>27</v>
          </cell>
          <cell r="C27" t="str">
            <v>20</v>
          </cell>
          <cell r="D27" t="str">
            <v>74.07</v>
          </cell>
          <cell r="E27" t="str">
            <v>7</v>
          </cell>
          <cell r="F27" t="str">
            <v>25.93</v>
          </cell>
        </row>
        <row r="28">
          <cell r="A28" t="str">
            <v>嘉義市</v>
          </cell>
          <cell r="B28" t="str">
            <v>9</v>
          </cell>
          <cell r="C28" t="str">
            <v>8</v>
          </cell>
          <cell r="D28" t="str">
            <v>88.89</v>
          </cell>
          <cell r="E28" t="str">
            <v>1</v>
          </cell>
          <cell r="F28" t="str">
            <v>11.11</v>
          </cell>
        </row>
        <row r="29">
          <cell r="A29" t="str">
            <v>金馬地區</v>
          </cell>
          <cell r="B29" t="str">
            <v>2</v>
          </cell>
          <cell r="C29" t="str">
            <v>2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2</v>
          </cell>
          <cell r="C30" t="str">
            <v>2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4">
        <row r="7">
          <cell r="A7" t="str">
            <v>總計</v>
          </cell>
          <cell r="B7" t="str">
            <v>1,486</v>
          </cell>
          <cell r="C7" t="str">
            <v>991</v>
          </cell>
          <cell r="D7" t="str">
            <v>66.69</v>
          </cell>
          <cell r="E7" t="str">
            <v>495</v>
          </cell>
          <cell r="F7" t="str">
            <v>33.31</v>
          </cell>
        </row>
        <row r="8">
          <cell r="A8" t="str">
            <v>台灣地區</v>
          </cell>
          <cell r="B8" t="str">
            <v>1,486</v>
          </cell>
          <cell r="C8" t="str">
            <v>991</v>
          </cell>
          <cell r="D8" t="str">
            <v>66.69</v>
          </cell>
          <cell r="E8" t="str">
            <v>495</v>
          </cell>
          <cell r="F8" t="str">
            <v>33.31</v>
          </cell>
        </row>
        <row r="9">
          <cell r="A9" t="str">
            <v>新北市</v>
          </cell>
          <cell r="B9" t="str">
            <v>474</v>
          </cell>
          <cell r="C9" t="str">
            <v>288</v>
          </cell>
          <cell r="D9" t="str">
            <v>60.76</v>
          </cell>
          <cell r="E9" t="str">
            <v>186</v>
          </cell>
          <cell r="F9" t="str">
            <v>39.24</v>
          </cell>
        </row>
        <row r="10">
          <cell r="A10" t="str">
            <v>台北市</v>
          </cell>
          <cell r="B10" t="str">
            <v>337</v>
          </cell>
          <cell r="C10" t="str">
            <v>233</v>
          </cell>
          <cell r="D10" t="str">
            <v>69.14</v>
          </cell>
          <cell r="E10" t="str">
            <v>104</v>
          </cell>
          <cell r="F10" t="str">
            <v>30.86</v>
          </cell>
        </row>
        <row r="11">
          <cell r="A11" t="str">
            <v>台中市</v>
          </cell>
          <cell r="B11" t="str">
            <v>176</v>
          </cell>
          <cell r="C11" t="str">
            <v>118</v>
          </cell>
          <cell r="D11" t="str">
            <v>67.05</v>
          </cell>
          <cell r="E11" t="str">
            <v>58</v>
          </cell>
          <cell r="F11" t="str">
            <v>32.95</v>
          </cell>
        </row>
        <row r="12">
          <cell r="A12" t="str">
            <v>台南市</v>
          </cell>
          <cell r="B12" t="str">
            <v>81</v>
          </cell>
          <cell r="C12" t="str">
            <v>48</v>
          </cell>
          <cell r="D12" t="str">
            <v>59.26</v>
          </cell>
          <cell r="E12" t="str">
            <v>33</v>
          </cell>
          <cell r="F12" t="str">
            <v>40.74</v>
          </cell>
        </row>
        <row r="13">
          <cell r="A13" t="str">
            <v>高雄市</v>
          </cell>
          <cell r="B13" t="str">
            <v>141</v>
          </cell>
          <cell r="C13" t="str">
            <v>106</v>
          </cell>
          <cell r="D13" t="str">
            <v>75.18</v>
          </cell>
          <cell r="E13" t="str">
            <v>35</v>
          </cell>
          <cell r="F13" t="str">
            <v>24.82</v>
          </cell>
        </row>
        <row r="14">
          <cell r="A14" t="str">
            <v>宜蘭縣</v>
          </cell>
          <cell r="B14" t="str">
            <v>9</v>
          </cell>
          <cell r="C14" t="str">
            <v>4</v>
          </cell>
          <cell r="D14" t="str">
            <v>44.44</v>
          </cell>
          <cell r="E14" t="str">
            <v>5</v>
          </cell>
          <cell r="F14" t="str">
            <v>55.56</v>
          </cell>
        </row>
        <row r="15">
          <cell r="A15" t="str">
            <v>桃園縣</v>
          </cell>
          <cell r="B15" t="str">
            <v>116</v>
          </cell>
          <cell r="C15" t="str">
            <v>81</v>
          </cell>
          <cell r="D15" t="str">
            <v>69.83</v>
          </cell>
          <cell r="E15" t="str">
            <v>35</v>
          </cell>
          <cell r="F15" t="str">
            <v>30.17</v>
          </cell>
        </row>
        <row r="16">
          <cell r="A16" t="str">
            <v>新竹縣</v>
          </cell>
          <cell r="B16" t="str">
            <v>19</v>
          </cell>
          <cell r="C16" t="str">
            <v>15</v>
          </cell>
          <cell r="D16" t="str">
            <v>78.95</v>
          </cell>
          <cell r="E16" t="str">
            <v>4</v>
          </cell>
          <cell r="F16" t="str">
            <v>21.05</v>
          </cell>
        </row>
        <row r="17">
          <cell r="A17" t="str">
            <v>苗栗縣</v>
          </cell>
          <cell r="B17" t="str">
            <v>9</v>
          </cell>
          <cell r="C17" t="str">
            <v>9</v>
          </cell>
          <cell r="D17" t="str">
            <v>100.00</v>
          </cell>
          <cell r="E17" t="str">
            <v>0</v>
          </cell>
          <cell r="F17" t="str">
            <v>0.00</v>
          </cell>
        </row>
        <row r="18">
          <cell r="A18" t="str">
            <v>彰化縣</v>
          </cell>
          <cell r="B18" t="str">
            <v>38</v>
          </cell>
          <cell r="C18" t="str">
            <v>27</v>
          </cell>
          <cell r="D18" t="str">
            <v>71.05</v>
          </cell>
          <cell r="E18" t="str">
            <v>11</v>
          </cell>
          <cell r="F18" t="str">
            <v>28.95</v>
          </cell>
        </row>
        <row r="19">
          <cell r="A19" t="str">
            <v>南投縣</v>
          </cell>
          <cell r="B19" t="str">
            <v>12</v>
          </cell>
          <cell r="C19" t="str">
            <v>9</v>
          </cell>
          <cell r="D19" t="str">
            <v>75.00</v>
          </cell>
          <cell r="E19" t="str">
            <v>3</v>
          </cell>
          <cell r="F19" t="str">
            <v>25.00</v>
          </cell>
        </row>
        <row r="20">
          <cell r="A20" t="str">
            <v>雲林縣</v>
          </cell>
          <cell r="B20" t="str">
            <v>7</v>
          </cell>
          <cell r="C20" t="str">
            <v>5</v>
          </cell>
          <cell r="D20" t="str">
            <v>71.43</v>
          </cell>
          <cell r="E20" t="str">
            <v>2</v>
          </cell>
          <cell r="F20" t="str">
            <v>28.57</v>
          </cell>
        </row>
        <row r="21">
          <cell r="A21" t="str">
            <v>嘉義縣</v>
          </cell>
          <cell r="B21" t="str">
            <v>5</v>
          </cell>
          <cell r="C21" t="str">
            <v>4</v>
          </cell>
          <cell r="D21" t="str">
            <v>80.00</v>
          </cell>
          <cell r="E21" t="str">
            <v>1</v>
          </cell>
          <cell r="F21" t="str">
            <v>20.00</v>
          </cell>
        </row>
        <row r="22">
          <cell r="A22" t="str">
            <v>屏東縣</v>
          </cell>
          <cell r="B22" t="str">
            <v>11</v>
          </cell>
          <cell r="C22" t="str">
            <v>6</v>
          </cell>
          <cell r="D22" t="str">
            <v>54.55</v>
          </cell>
          <cell r="E22" t="str">
            <v>5</v>
          </cell>
          <cell r="F22" t="str">
            <v>45.45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12</v>
          </cell>
          <cell r="C26" t="str">
            <v>9</v>
          </cell>
          <cell r="D26" t="str">
            <v>75.00</v>
          </cell>
          <cell r="E26" t="str">
            <v>3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18</v>
          </cell>
          <cell r="D27" t="str">
            <v>75.00</v>
          </cell>
          <cell r="E27" t="str">
            <v>6</v>
          </cell>
          <cell r="F27" t="str">
            <v>25.00</v>
          </cell>
        </row>
        <row r="28">
          <cell r="A28" t="str">
            <v>嘉義市</v>
          </cell>
          <cell r="B28" t="str">
            <v>11</v>
          </cell>
          <cell r="C28" t="str">
            <v>8</v>
          </cell>
          <cell r="D28" t="str">
            <v>72.73</v>
          </cell>
          <cell r="E28" t="str">
            <v>3</v>
          </cell>
          <cell r="F28" t="str">
            <v>27.27</v>
          </cell>
        </row>
        <row r="29">
          <cell r="A29" t="str">
            <v>金馬地區</v>
          </cell>
          <cell r="B29" t="str">
            <v>0</v>
          </cell>
          <cell r="C29" t="str">
            <v>0</v>
          </cell>
          <cell r="D29" t="str">
            <v>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0</v>
          </cell>
          <cell r="C30" t="str">
            <v>0</v>
          </cell>
          <cell r="D30" t="str">
            <v>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5">
        <row r="7">
          <cell r="A7" t="str">
            <v>總計</v>
          </cell>
          <cell r="B7" t="str">
            <v>1,712</v>
          </cell>
          <cell r="C7" t="str">
            <v>1,177</v>
          </cell>
          <cell r="D7" t="str">
            <v>68.75</v>
          </cell>
          <cell r="E7" t="str">
            <v>535</v>
          </cell>
          <cell r="F7" t="str">
            <v>31.25</v>
          </cell>
        </row>
        <row r="8">
          <cell r="A8" t="str">
            <v>台灣地區</v>
          </cell>
          <cell r="B8" t="str">
            <v>1,707</v>
          </cell>
          <cell r="C8" t="str">
            <v>1,173</v>
          </cell>
          <cell r="D8" t="str">
            <v>68.72</v>
          </cell>
          <cell r="E8" t="str">
            <v>534</v>
          </cell>
          <cell r="F8" t="str">
            <v>31.28</v>
          </cell>
        </row>
        <row r="9">
          <cell r="A9" t="str">
            <v>新北市</v>
          </cell>
          <cell r="B9" t="str">
            <v>602</v>
          </cell>
          <cell r="C9" t="str">
            <v>404</v>
          </cell>
          <cell r="D9" t="str">
            <v>67.11</v>
          </cell>
          <cell r="E9" t="str">
            <v>198</v>
          </cell>
          <cell r="F9" t="str">
            <v>32.89</v>
          </cell>
        </row>
        <row r="10">
          <cell r="A10" t="str">
            <v>台北市</v>
          </cell>
          <cell r="B10" t="str">
            <v>375</v>
          </cell>
          <cell r="C10" t="str">
            <v>254</v>
          </cell>
          <cell r="D10" t="str">
            <v>67.73</v>
          </cell>
          <cell r="E10" t="str">
            <v>121</v>
          </cell>
          <cell r="F10" t="str">
            <v>32.27</v>
          </cell>
        </row>
        <row r="11">
          <cell r="A11" t="str">
            <v>台中市</v>
          </cell>
          <cell r="B11" t="str">
            <v>212</v>
          </cell>
          <cell r="C11" t="str">
            <v>153</v>
          </cell>
          <cell r="D11" t="str">
            <v>72.17</v>
          </cell>
          <cell r="E11" t="str">
            <v>59</v>
          </cell>
          <cell r="F11" t="str">
            <v>27.83</v>
          </cell>
        </row>
        <row r="12">
          <cell r="A12" t="str">
            <v>台南市</v>
          </cell>
          <cell r="B12" t="str">
            <v>74</v>
          </cell>
          <cell r="C12" t="str">
            <v>55</v>
          </cell>
          <cell r="D12" t="str">
            <v>74.32</v>
          </cell>
          <cell r="E12" t="str">
            <v>19</v>
          </cell>
          <cell r="F12" t="str">
            <v>25.68</v>
          </cell>
        </row>
        <row r="13">
          <cell r="A13" t="str">
            <v>高雄市</v>
          </cell>
          <cell r="B13" t="str">
            <v>163</v>
          </cell>
          <cell r="C13" t="str">
            <v>111</v>
          </cell>
          <cell r="D13" t="str">
            <v>68.10</v>
          </cell>
          <cell r="E13" t="str">
            <v>52</v>
          </cell>
          <cell r="F13" t="str">
            <v>31.90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103</v>
          </cell>
          <cell r="C15" t="str">
            <v>69</v>
          </cell>
          <cell r="D15" t="str">
            <v>66.99</v>
          </cell>
          <cell r="E15" t="str">
            <v>34</v>
          </cell>
          <cell r="F15" t="str">
            <v>33.01</v>
          </cell>
        </row>
        <row r="16">
          <cell r="A16" t="str">
            <v>新竹縣</v>
          </cell>
          <cell r="B16" t="str">
            <v>27</v>
          </cell>
          <cell r="C16" t="str">
            <v>18</v>
          </cell>
          <cell r="D16" t="str">
            <v>66.67</v>
          </cell>
          <cell r="E16" t="str">
            <v>9</v>
          </cell>
          <cell r="F16" t="str">
            <v>33.33</v>
          </cell>
        </row>
        <row r="17">
          <cell r="A17" t="str">
            <v>苗栗縣</v>
          </cell>
          <cell r="B17" t="str">
            <v>8</v>
          </cell>
          <cell r="C17" t="str">
            <v>7</v>
          </cell>
          <cell r="D17" t="str">
            <v>87.50</v>
          </cell>
          <cell r="E17" t="str">
            <v>1</v>
          </cell>
          <cell r="F17" t="str">
            <v>12.50</v>
          </cell>
        </row>
        <row r="18">
          <cell r="A18" t="str">
            <v>彰化縣</v>
          </cell>
          <cell r="B18" t="str">
            <v>44</v>
          </cell>
          <cell r="C18" t="str">
            <v>27</v>
          </cell>
          <cell r="D18" t="str">
            <v>61.36</v>
          </cell>
          <cell r="E18" t="str">
            <v>17</v>
          </cell>
          <cell r="F18" t="str">
            <v>38.64</v>
          </cell>
        </row>
        <row r="19">
          <cell r="A19" t="str">
            <v>南投縣</v>
          </cell>
          <cell r="B19" t="str">
            <v>6</v>
          </cell>
          <cell r="C19" t="str">
            <v>6</v>
          </cell>
          <cell r="D19" t="str">
            <v>100.00</v>
          </cell>
          <cell r="E19" t="str">
            <v>0</v>
          </cell>
          <cell r="F19" t="str">
            <v>0.00</v>
          </cell>
        </row>
        <row r="20">
          <cell r="A20" t="str">
            <v>雲林縣</v>
          </cell>
          <cell r="B20" t="str">
            <v>17</v>
          </cell>
          <cell r="C20" t="str">
            <v>14</v>
          </cell>
          <cell r="D20" t="str">
            <v>82.35</v>
          </cell>
          <cell r="E20" t="str">
            <v>3</v>
          </cell>
          <cell r="F20" t="str">
            <v>17.65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15</v>
          </cell>
          <cell r="C22" t="str">
            <v>9</v>
          </cell>
          <cell r="D22" t="str">
            <v>60.00</v>
          </cell>
          <cell r="E22" t="str">
            <v>6</v>
          </cell>
          <cell r="F22" t="str">
            <v>40.00</v>
          </cell>
        </row>
        <row r="23">
          <cell r="A23" t="str">
            <v>台東縣</v>
          </cell>
          <cell r="B23" t="str">
            <v>2</v>
          </cell>
          <cell r="C23" t="str">
            <v>1</v>
          </cell>
          <cell r="D23" t="str">
            <v>50.00</v>
          </cell>
          <cell r="E23" t="str">
            <v>1</v>
          </cell>
          <cell r="F23" t="str">
            <v>50.00</v>
          </cell>
        </row>
        <row r="24">
          <cell r="A24" t="str">
            <v>花蓮縣</v>
          </cell>
          <cell r="B24" t="str">
            <v>3</v>
          </cell>
          <cell r="C24" t="str">
            <v>3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6</v>
          </cell>
          <cell r="C26" t="str">
            <v>6</v>
          </cell>
          <cell r="D26" t="str">
            <v>100.00</v>
          </cell>
          <cell r="E26" t="str">
            <v>0</v>
          </cell>
          <cell r="F26" t="str">
            <v>0.00</v>
          </cell>
        </row>
        <row r="27">
          <cell r="A27" t="str">
            <v>新竹市</v>
          </cell>
          <cell r="B27" t="str">
            <v>23</v>
          </cell>
          <cell r="C27" t="str">
            <v>15</v>
          </cell>
          <cell r="D27" t="str">
            <v>65.22</v>
          </cell>
          <cell r="E27" t="str">
            <v>8</v>
          </cell>
          <cell r="F27" t="str">
            <v>34.78</v>
          </cell>
        </row>
        <row r="28">
          <cell r="A28" t="str">
            <v>嘉義市</v>
          </cell>
          <cell r="B28" t="str">
            <v>11</v>
          </cell>
          <cell r="C28" t="str">
            <v>9</v>
          </cell>
          <cell r="D28" t="str">
            <v>81.82</v>
          </cell>
          <cell r="E28" t="str">
            <v>2</v>
          </cell>
          <cell r="F28" t="str">
            <v>18.18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4</v>
          </cell>
          <cell r="C30" t="str">
            <v>4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1</v>
          </cell>
          <cell r="C31" t="str">
            <v>0</v>
          </cell>
          <cell r="D31" t="str">
            <v>0.00</v>
          </cell>
          <cell r="E31" t="str">
            <v>1</v>
          </cell>
          <cell r="F31" t="str">
            <v>100.00</v>
          </cell>
        </row>
      </sheetData>
      <sheetData sheetId="16">
        <row r="7">
          <cell r="A7" t="str">
            <v>總計</v>
          </cell>
          <cell r="B7" t="str">
            <v>1,616</v>
          </cell>
          <cell r="C7" t="str">
            <v>1,114</v>
          </cell>
          <cell r="D7" t="str">
            <v>68.94</v>
          </cell>
          <cell r="E7" t="str">
            <v>502</v>
          </cell>
          <cell r="F7" t="str">
            <v>31.06</v>
          </cell>
        </row>
        <row r="8">
          <cell r="A8" t="str">
            <v>台灣地區</v>
          </cell>
          <cell r="B8" t="str">
            <v>1,613</v>
          </cell>
          <cell r="C8" t="str">
            <v>1,111</v>
          </cell>
          <cell r="D8" t="str">
            <v>68.88</v>
          </cell>
          <cell r="E8" t="str">
            <v>502</v>
          </cell>
          <cell r="F8" t="str">
            <v>31.12</v>
          </cell>
        </row>
        <row r="9">
          <cell r="A9" t="str">
            <v>新北市</v>
          </cell>
          <cell r="B9" t="str">
            <v>522</v>
          </cell>
          <cell r="C9" t="str">
            <v>356</v>
          </cell>
          <cell r="D9" t="str">
            <v>68.20</v>
          </cell>
          <cell r="E9" t="str">
            <v>166</v>
          </cell>
          <cell r="F9" t="str">
            <v>31.80</v>
          </cell>
        </row>
        <row r="10">
          <cell r="A10" t="str">
            <v>台北市</v>
          </cell>
          <cell r="B10" t="str">
            <v>413</v>
          </cell>
          <cell r="C10" t="str">
            <v>282</v>
          </cell>
          <cell r="D10" t="str">
            <v>68.28</v>
          </cell>
          <cell r="E10" t="str">
            <v>131</v>
          </cell>
          <cell r="F10" t="str">
            <v>31.72</v>
          </cell>
        </row>
        <row r="11">
          <cell r="A11" t="str">
            <v>台中市</v>
          </cell>
          <cell r="B11" t="str">
            <v>198</v>
          </cell>
          <cell r="C11" t="str">
            <v>138</v>
          </cell>
          <cell r="D11" t="str">
            <v>69.70</v>
          </cell>
          <cell r="E11" t="str">
            <v>60</v>
          </cell>
          <cell r="F11" t="str">
            <v>30.30</v>
          </cell>
        </row>
        <row r="12">
          <cell r="A12" t="str">
            <v>台南市</v>
          </cell>
          <cell r="B12" t="str">
            <v>63</v>
          </cell>
          <cell r="C12" t="str">
            <v>46</v>
          </cell>
          <cell r="D12" t="str">
            <v>73.02</v>
          </cell>
          <cell r="E12" t="str">
            <v>17</v>
          </cell>
          <cell r="F12" t="str">
            <v>26.98</v>
          </cell>
        </row>
        <row r="13">
          <cell r="A13" t="str">
            <v>高雄市</v>
          </cell>
          <cell r="B13" t="str">
            <v>128</v>
          </cell>
          <cell r="C13" t="str">
            <v>89</v>
          </cell>
          <cell r="D13" t="str">
            <v>69.53</v>
          </cell>
          <cell r="E13" t="str">
            <v>39</v>
          </cell>
          <cell r="F13" t="str">
            <v>30.47</v>
          </cell>
        </row>
        <row r="14">
          <cell r="A14" t="str">
            <v>宜蘭縣</v>
          </cell>
          <cell r="B14" t="str">
            <v>8</v>
          </cell>
          <cell r="C14" t="str">
            <v>7</v>
          </cell>
          <cell r="D14" t="str">
            <v>87.50</v>
          </cell>
          <cell r="E14" t="str">
            <v>1</v>
          </cell>
          <cell r="F14" t="str">
            <v>12.50</v>
          </cell>
        </row>
        <row r="15">
          <cell r="A15" t="str">
            <v>桃園縣</v>
          </cell>
          <cell r="B15" t="str">
            <v>91</v>
          </cell>
          <cell r="C15" t="str">
            <v>60</v>
          </cell>
          <cell r="D15" t="str">
            <v>65.93</v>
          </cell>
          <cell r="E15" t="str">
            <v>31</v>
          </cell>
          <cell r="F15" t="str">
            <v>34.07</v>
          </cell>
        </row>
        <row r="16">
          <cell r="A16" t="str">
            <v>新竹縣</v>
          </cell>
          <cell r="B16" t="str">
            <v>28</v>
          </cell>
          <cell r="C16" t="str">
            <v>26</v>
          </cell>
          <cell r="D16" t="str">
            <v>92.86</v>
          </cell>
          <cell r="E16" t="str">
            <v>2</v>
          </cell>
          <cell r="F16" t="str">
            <v>7.14</v>
          </cell>
        </row>
        <row r="17">
          <cell r="A17" t="str">
            <v>苗栗縣</v>
          </cell>
          <cell r="B17" t="str">
            <v>16</v>
          </cell>
          <cell r="C17" t="str">
            <v>11</v>
          </cell>
          <cell r="D17" t="str">
            <v>68.75</v>
          </cell>
          <cell r="E17" t="str">
            <v>5</v>
          </cell>
          <cell r="F17" t="str">
            <v>31.25</v>
          </cell>
        </row>
        <row r="18">
          <cell r="A18" t="str">
            <v>彰化縣</v>
          </cell>
          <cell r="B18" t="str">
            <v>50</v>
          </cell>
          <cell r="C18" t="str">
            <v>27</v>
          </cell>
          <cell r="D18" t="str">
            <v>54.00</v>
          </cell>
          <cell r="E18" t="str">
            <v>23</v>
          </cell>
          <cell r="F18" t="str">
            <v>46.00</v>
          </cell>
        </row>
        <row r="19">
          <cell r="A19" t="str">
            <v>南投縣</v>
          </cell>
          <cell r="B19" t="str">
            <v>10</v>
          </cell>
          <cell r="C19" t="str">
            <v>9</v>
          </cell>
          <cell r="D19" t="str">
            <v>90.00</v>
          </cell>
          <cell r="E19" t="str">
            <v>1</v>
          </cell>
          <cell r="F19" t="str">
            <v>10.00</v>
          </cell>
        </row>
        <row r="20">
          <cell r="A20" t="str">
            <v>雲林縣</v>
          </cell>
          <cell r="B20" t="str">
            <v>13</v>
          </cell>
          <cell r="C20" t="str">
            <v>9</v>
          </cell>
          <cell r="D20" t="str">
            <v>69.23</v>
          </cell>
          <cell r="E20" t="str">
            <v>4</v>
          </cell>
          <cell r="F20" t="str">
            <v>30.77</v>
          </cell>
        </row>
        <row r="21">
          <cell r="A21" t="str">
            <v>嘉義縣</v>
          </cell>
          <cell r="B21" t="str">
            <v>10</v>
          </cell>
          <cell r="C21" t="str">
            <v>6</v>
          </cell>
          <cell r="D21" t="str">
            <v>60.00</v>
          </cell>
          <cell r="E21" t="str">
            <v>4</v>
          </cell>
          <cell r="F21" t="str">
            <v>40.00</v>
          </cell>
        </row>
        <row r="22">
          <cell r="A22" t="str">
            <v>屏東縣</v>
          </cell>
          <cell r="B22" t="str">
            <v>11</v>
          </cell>
          <cell r="C22" t="str">
            <v>9</v>
          </cell>
          <cell r="D22" t="str">
            <v>81.82</v>
          </cell>
          <cell r="E22" t="str">
            <v>2</v>
          </cell>
          <cell r="F22" t="str">
            <v>18.18</v>
          </cell>
        </row>
        <row r="23">
          <cell r="A23" t="str">
            <v>台東縣</v>
          </cell>
          <cell r="B23" t="str">
            <v>2</v>
          </cell>
          <cell r="C23" t="str">
            <v>2</v>
          </cell>
          <cell r="D23" t="str">
            <v>100.00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10</v>
          </cell>
          <cell r="C24" t="str">
            <v>9</v>
          </cell>
          <cell r="D24" t="str">
            <v>90.00</v>
          </cell>
          <cell r="E24" t="str">
            <v>1</v>
          </cell>
          <cell r="F24" t="str">
            <v>10.00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8</v>
          </cell>
          <cell r="C26" t="str">
            <v>5</v>
          </cell>
          <cell r="D26" t="str">
            <v>62.50</v>
          </cell>
          <cell r="E26" t="str">
            <v>3</v>
          </cell>
          <cell r="F26" t="str">
            <v>37.50</v>
          </cell>
        </row>
        <row r="27">
          <cell r="A27" t="str">
            <v>新竹市</v>
          </cell>
          <cell r="B27" t="str">
            <v>24</v>
          </cell>
          <cell r="C27" t="str">
            <v>15</v>
          </cell>
          <cell r="D27" t="str">
            <v>62.50</v>
          </cell>
          <cell r="E27" t="str">
            <v>9</v>
          </cell>
          <cell r="F27" t="str">
            <v>37.50</v>
          </cell>
        </row>
        <row r="28">
          <cell r="A28" t="str">
            <v>嘉義市</v>
          </cell>
          <cell r="B28" t="str">
            <v>8</v>
          </cell>
          <cell r="C28" t="str">
            <v>5</v>
          </cell>
          <cell r="D28" t="str">
            <v>62.50</v>
          </cell>
          <cell r="E28" t="str">
            <v>3</v>
          </cell>
          <cell r="F28" t="str">
            <v>37.50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7">
        <row r="7">
          <cell r="A7" t="str">
            <v>總計</v>
          </cell>
          <cell r="B7" t="str">
            <v>1,352</v>
          </cell>
          <cell r="C7" t="str">
            <v>971</v>
          </cell>
          <cell r="D7" t="str">
            <v>71.82</v>
          </cell>
          <cell r="E7" t="str">
            <v>381</v>
          </cell>
          <cell r="F7" t="str">
            <v>28.18</v>
          </cell>
        </row>
        <row r="8">
          <cell r="A8" t="str">
            <v>台灣地區</v>
          </cell>
          <cell r="B8" t="str">
            <v>1,349</v>
          </cell>
          <cell r="C8" t="str">
            <v>969</v>
          </cell>
          <cell r="D8" t="str">
            <v>71.83</v>
          </cell>
          <cell r="E8" t="str">
            <v>380</v>
          </cell>
          <cell r="F8" t="str">
            <v>28.17</v>
          </cell>
        </row>
        <row r="9">
          <cell r="A9" t="str">
            <v>新北市</v>
          </cell>
          <cell r="B9" t="str">
            <v>426</v>
          </cell>
          <cell r="C9" t="str">
            <v>306</v>
          </cell>
          <cell r="D9" t="str">
            <v>71.83</v>
          </cell>
          <cell r="E9" t="str">
            <v>120</v>
          </cell>
          <cell r="F9" t="str">
            <v>28.17</v>
          </cell>
        </row>
        <row r="10">
          <cell r="A10" t="str">
            <v>台北市</v>
          </cell>
          <cell r="B10" t="str">
            <v>340</v>
          </cell>
          <cell r="C10" t="str">
            <v>244</v>
          </cell>
          <cell r="D10" t="str">
            <v>71.76</v>
          </cell>
          <cell r="E10" t="str">
            <v>96</v>
          </cell>
          <cell r="F10" t="str">
            <v>28.24</v>
          </cell>
        </row>
        <row r="11">
          <cell r="A11" t="str">
            <v>台中市</v>
          </cell>
          <cell r="B11" t="str">
            <v>147</v>
          </cell>
          <cell r="C11" t="str">
            <v>112</v>
          </cell>
          <cell r="D11" t="str">
            <v>76.19</v>
          </cell>
          <cell r="E11" t="str">
            <v>35</v>
          </cell>
          <cell r="F11" t="str">
            <v>23.81</v>
          </cell>
        </row>
        <row r="12">
          <cell r="A12" t="str">
            <v>台南市</v>
          </cell>
          <cell r="B12" t="str">
            <v>62</v>
          </cell>
          <cell r="C12" t="str">
            <v>47</v>
          </cell>
          <cell r="D12" t="str">
            <v>75.81</v>
          </cell>
          <cell r="E12" t="str">
            <v>15</v>
          </cell>
          <cell r="F12" t="str">
            <v>24.19</v>
          </cell>
        </row>
        <row r="13">
          <cell r="A13" t="str">
            <v>高雄市</v>
          </cell>
          <cell r="B13" t="str">
            <v>107</v>
          </cell>
          <cell r="C13" t="str">
            <v>78</v>
          </cell>
          <cell r="D13" t="str">
            <v>72.90</v>
          </cell>
          <cell r="E13" t="str">
            <v>29</v>
          </cell>
          <cell r="F13" t="str">
            <v>27.10</v>
          </cell>
        </row>
        <row r="14">
          <cell r="A14" t="str">
            <v>宜蘭縣</v>
          </cell>
          <cell r="B14" t="str">
            <v>7</v>
          </cell>
          <cell r="C14" t="str">
            <v>6</v>
          </cell>
          <cell r="D14" t="str">
            <v>85.71</v>
          </cell>
          <cell r="E14" t="str">
            <v>1</v>
          </cell>
          <cell r="F14" t="str">
            <v>14.29</v>
          </cell>
        </row>
        <row r="15">
          <cell r="A15" t="str">
            <v>桃園縣</v>
          </cell>
          <cell r="B15" t="str">
            <v>105</v>
          </cell>
          <cell r="C15" t="str">
            <v>63</v>
          </cell>
          <cell r="D15" t="str">
            <v>60.00</v>
          </cell>
          <cell r="E15" t="str">
            <v>42</v>
          </cell>
          <cell r="F15" t="str">
            <v>40.00</v>
          </cell>
        </row>
        <row r="16">
          <cell r="A16" t="str">
            <v>新竹縣</v>
          </cell>
          <cell r="B16" t="str">
            <v>35</v>
          </cell>
          <cell r="C16" t="str">
            <v>22</v>
          </cell>
          <cell r="D16" t="str">
            <v>62.86</v>
          </cell>
          <cell r="E16" t="str">
            <v>13</v>
          </cell>
          <cell r="F16" t="str">
            <v>37.14</v>
          </cell>
        </row>
        <row r="17">
          <cell r="A17" t="str">
            <v>苗栗縣</v>
          </cell>
          <cell r="B17" t="str">
            <v>8</v>
          </cell>
          <cell r="C17" t="str">
            <v>5</v>
          </cell>
          <cell r="D17" t="str">
            <v>62.50</v>
          </cell>
          <cell r="E17" t="str">
            <v>3</v>
          </cell>
          <cell r="F17" t="str">
            <v>37.50</v>
          </cell>
        </row>
        <row r="18">
          <cell r="A18" t="str">
            <v>彰化縣</v>
          </cell>
          <cell r="B18" t="str">
            <v>38</v>
          </cell>
          <cell r="C18" t="str">
            <v>28</v>
          </cell>
          <cell r="D18" t="str">
            <v>73.68</v>
          </cell>
          <cell r="E18" t="str">
            <v>10</v>
          </cell>
          <cell r="F18" t="str">
            <v>26.32</v>
          </cell>
        </row>
        <row r="19">
          <cell r="A19" t="str">
            <v>南投縣</v>
          </cell>
          <cell r="B19" t="str">
            <v>12</v>
          </cell>
          <cell r="C19" t="str">
            <v>10</v>
          </cell>
          <cell r="D19" t="str">
            <v>83.33</v>
          </cell>
          <cell r="E19" t="str">
            <v>2</v>
          </cell>
          <cell r="F19" t="str">
            <v>16.67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5</v>
          </cell>
          <cell r="D21" t="str">
            <v>100.00</v>
          </cell>
          <cell r="E21" t="str">
            <v>0</v>
          </cell>
          <cell r="F21" t="str">
            <v>0.00</v>
          </cell>
        </row>
        <row r="22">
          <cell r="A22" t="str">
            <v>屏東縣</v>
          </cell>
          <cell r="B22" t="str">
            <v>9</v>
          </cell>
          <cell r="C22" t="str">
            <v>8</v>
          </cell>
          <cell r="D22" t="str">
            <v>88.89</v>
          </cell>
          <cell r="E22" t="str">
            <v>1</v>
          </cell>
          <cell r="F22" t="str">
            <v>11.11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3</v>
          </cell>
          <cell r="C26" t="str">
            <v>1</v>
          </cell>
          <cell r="D26" t="str">
            <v>33.33</v>
          </cell>
          <cell r="E26" t="str">
            <v>2</v>
          </cell>
          <cell r="F26" t="str">
            <v>66.67</v>
          </cell>
        </row>
        <row r="27">
          <cell r="A27" t="str">
            <v>新竹市</v>
          </cell>
          <cell r="B27" t="str">
            <v>24</v>
          </cell>
          <cell r="C27" t="str">
            <v>17</v>
          </cell>
          <cell r="D27" t="str">
            <v>70.83</v>
          </cell>
          <cell r="E27" t="str">
            <v>7</v>
          </cell>
          <cell r="F27" t="str">
            <v>29.17</v>
          </cell>
        </row>
        <row r="28">
          <cell r="A28" t="str">
            <v>嘉義市</v>
          </cell>
          <cell r="B28" t="str">
            <v>5</v>
          </cell>
          <cell r="C28" t="str">
            <v>5</v>
          </cell>
          <cell r="D28" t="str">
            <v>100.00</v>
          </cell>
          <cell r="E28" t="str">
            <v>0</v>
          </cell>
          <cell r="F28" t="str">
            <v>0.00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8">
        <row r="7">
          <cell r="A7" t="str">
            <v>總計</v>
          </cell>
          <cell r="B7" t="str">
            <v>1,655</v>
          </cell>
          <cell r="C7" t="str">
            <v>1,162</v>
          </cell>
          <cell r="D7" t="str">
            <v>70.21</v>
          </cell>
          <cell r="E7" t="str">
            <v>493</v>
          </cell>
          <cell r="F7" t="str">
            <v>29.79</v>
          </cell>
        </row>
        <row r="8">
          <cell r="A8" t="str">
            <v>台灣地區</v>
          </cell>
          <cell r="B8" t="str">
            <v>1,650</v>
          </cell>
          <cell r="C8" t="str">
            <v>1,158</v>
          </cell>
          <cell r="D8" t="str">
            <v>70.18</v>
          </cell>
          <cell r="E8" t="str">
            <v>492</v>
          </cell>
          <cell r="F8" t="str">
            <v>29.82</v>
          </cell>
        </row>
        <row r="9">
          <cell r="A9" t="str">
            <v>新北市</v>
          </cell>
          <cell r="B9" t="str">
            <v>504</v>
          </cell>
          <cell r="C9" t="str">
            <v>340</v>
          </cell>
          <cell r="D9" t="str">
            <v>67.46</v>
          </cell>
          <cell r="E9" t="str">
            <v>164</v>
          </cell>
          <cell r="F9" t="str">
            <v>32.54</v>
          </cell>
        </row>
        <row r="10">
          <cell r="A10" t="str">
            <v>台北市</v>
          </cell>
          <cell r="B10" t="str">
            <v>396</v>
          </cell>
          <cell r="C10" t="str">
            <v>281</v>
          </cell>
          <cell r="D10" t="str">
            <v>70.96</v>
          </cell>
          <cell r="E10" t="str">
            <v>115</v>
          </cell>
          <cell r="F10" t="str">
            <v>29.04</v>
          </cell>
        </row>
        <row r="11">
          <cell r="A11" t="str">
            <v>台中市</v>
          </cell>
          <cell r="B11" t="str">
            <v>229</v>
          </cell>
          <cell r="C11" t="str">
            <v>173</v>
          </cell>
          <cell r="D11" t="str">
            <v>75.55</v>
          </cell>
          <cell r="E11" t="str">
            <v>56</v>
          </cell>
          <cell r="F11" t="str">
            <v>24.45</v>
          </cell>
        </row>
        <row r="12">
          <cell r="A12" t="str">
            <v>台南市</v>
          </cell>
          <cell r="B12" t="str">
            <v>58</v>
          </cell>
          <cell r="C12" t="str">
            <v>42</v>
          </cell>
          <cell r="D12" t="str">
            <v>72.41</v>
          </cell>
          <cell r="E12" t="str">
            <v>16</v>
          </cell>
          <cell r="F12" t="str">
            <v>27.59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10</v>
          </cell>
          <cell r="C14" t="str">
            <v>8</v>
          </cell>
          <cell r="D14" t="str">
            <v>80.00</v>
          </cell>
          <cell r="E14" t="str">
            <v>2</v>
          </cell>
          <cell r="F14" t="str">
            <v>20.00</v>
          </cell>
        </row>
        <row r="15">
          <cell r="A15" t="str">
            <v>桃園縣</v>
          </cell>
          <cell r="B15" t="str">
            <v>122</v>
          </cell>
          <cell r="C15" t="str">
            <v>83</v>
          </cell>
          <cell r="D15" t="str">
            <v>68.03</v>
          </cell>
          <cell r="E15" t="str">
            <v>39</v>
          </cell>
          <cell r="F15" t="str">
            <v>31.97</v>
          </cell>
        </row>
        <row r="16">
          <cell r="A16" t="str">
            <v>新竹縣</v>
          </cell>
          <cell r="B16" t="str">
            <v>41</v>
          </cell>
          <cell r="C16" t="str">
            <v>34</v>
          </cell>
          <cell r="D16" t="str">
            <v>82.93</v>
          </cell>
          <cell r="E16" t="str">
            <v>7</v>
          </cell>
          <cell r="F16" t="str">
            <v>17.07</v>
          </cell>
        </row>
        <row r="17">
          <cell r="A17" t="str">
            <v>苗栗縣</v>
          </cell>
          <cell r="B17" t="str">
            <v>10</v>
          </cell>
          <cell r="C17" t="str">
            <v>6</v>
          </cell>
          <cell r="D17" t="str">
            <v>60.00</v>
          </cell>
          <cell r="E17" t="str">
            <v>4</v>
          </cell>
          <cell r="F17" t="str">
            <v>40.00</v>
          </cell>
        </row>
        <row r="18">
          <cell r="A18" t="str">
            <v>彰化縣</v>
          </cell>
          <cell r="B18" t="str">
            <v>36</v>
          </cell>
          <cell r="C18" t="str">
            <v>27</v>
          </cell>
          <cell r="D18" t="str">
            <v>75.00</v>
          </cell>
          <cell r="E18" t="str">
            <v>9</v>
          </cell>
          <cell r="F18" t="str">
            <v>25.00</v>
          </cell>
        </row>
        <row r="19">
          <cell r="A19" t="str">
            <v>南投縣</v>
          </cell>
          <cell r="B19" t="str">
            <v>10</v>
          </cell>
          <cell r="C19" t="str">
            <v>4</v>
          </cell>
          <cell r="D19" t="str">
            <v>40.00</v>
          </cell>
          <cell r="E19" t="str">
            <v>6</v>
          </cell>
          <cell r="F19" t="str">
            <v>60.00</v>
          </cell>
        </row>
        <row r="20">
          <cell r="A20" t="str">
            <v>雲林縣</v>
          </cell>
          <cell r="B20" t="str">
            <v>11</v>
          </cell>
          <cell r="C20" t="str">
            <v>8</v>
          </cell>
          <cell r="D20" t="str">
            <v>72.73</v>
          </cell>
          <cell r="E20" t="str">
            <v>3</v>
          </cell>
          <cell r="F20" t="str">
            <v>27.27</v>
          </cell>
        </row>
        <row r="21">
          <cell r="A21" t="str">
            <v>嘉義縣</v>
          </cell>
          <cell r="B21" t="str">
            <v>8</v>
          </cell>
          <cell r="C21" t="str">
            <v>5</v>
          </cell>
          <cell r="D21" t="str">
            <v>62.50</v>
          </cell>
          <cell r="E21" t="str">
            <v>3</v>
          </cell>
          <cell r="F21" t="str">
            <v>37.50</v>
          </cell>
        </row>
        <row r="22">
          <cell r="A22" t="str">
            <v>屏東縣</v>
          </cell>
          <cell r="B22" t="str">
            <v>16</v>
          </cell>
          <cell r="C22" t="str">
            <v>10</v>
          </cell>
          <cell r="D22" t="str">
            <v>62.50</v>
          </cell>
          <cell r="E22" t="str">
            <v>6</v>
          </cell>
          <cell r="F22" t="str">
            <v>37.50</v>
          </cell>
        </row>
        <row r="23">
          <cell r="A23" t="str">
            <v>台東縣</v>
          </cell>
          <cell r="B23" t="str">
            <v>1</v>
          </cell>
          <cell r="C23" t="str">
            <v>0</v>
          </cell>
          <cell r="D23" t="str">
            <v>0.00</v>
          </cell>
          <cell r="E23" t="str">
            <v>1</v>
          </cell>
          <cell r="F23" t="str">
            <v>100.00</v>
          </cell>
        </row>
        <row r="24">
          <cell r="A24" t="str">
            <v>花蓮縣</v>
          </cell>
          <cell r="B24" t="str">
            <v>4</v>
          </cell>
          <cell r="C24" t="str">
            <v>4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5</v>
          </cell>
          <cell r="C25" t="str">
            <v>3</v>
          </cell>
          <cell r="D25" t="str">
            <v>60.00</v>
          </cell>
          <cell r="E25" t="str">
            <v>2</v>
          </cell>
          <cell r="F25" t="str">
            <v>40.00</v>
          </cell>
        </row>
        <row r="26">
          <cell r="A26" t="str">
            <v>基隆市</v>
          </cell>
          <cell r="B26" t="str">
            <v>9</v>
          </cell>
          <cell r="C26" t="str">
            <v>5</v>
          </cell>
          <cell r="D26" t="str">
            <v>55.56</v>
          </cell>
          <cell r="E26" t="str">
            <v>4</v>
          </cell>
          <cell r="F26" t="str">
            <v>44.44</v>
          </cell>
        </row>
        <row r="27">
          <cell r="A27" t="str">
            <v>新竹市</v>
          </cell>
          <cell r="B27" t="str">
            <v>30</v>
          </cell>
          <cell r="C27" t="str">
            <v>24</v>
          </cell>
          <cell r="D27" t="str">
            <v>80.00</v>
          </cell>
          <cell r="E27" t="str">
            <v>6</v>
          </cell>
          <cell r="F27" t="str">
            <v>20.00</v>
          </cell>
        </row>
        <row r="28">
          <cell r="A28" t="str">
            <v>嘉義市</v>
          </cell>
          <cell r="B28" t="str">
            <v>10</v>
          </cell>
          <cell r="C28" t="str">
            <v>7</v>
          </cell>
          <cell r="D28" t="str">
            <v>70.00</v>
          </cell>
          <cell r="E28" t="str">
            <v>3</v>
          </cell>
          <cell r="F28" t="str">
            <v>30.00</v>
          </cell>
        </row>
        <row r="29">
          <cell r="A29" t="str">
            <v>金馬地區</v>
          </cell>
          <cell r="B29" t="str">
            <v>5</v>
          </cell>
          <cell r="C29" t="str">
            <v>4</v>
          </cell>
          <cell r="D29" t="str">
            <v>80.00</v>
          </cell>
          <cell r="E29" t="str">
            <v>1</v>
          </cell>
          <cell r="F29" t="str">
            <v>20.00</v>
          </cell>
        </row>
        <row r="30">
          <cell r="A30" t="str">
            <v>金門縣</v>
          </cell>
          <cell r="B30" t="str">
            <v>5</v>
          </cell>
          <cell r="C30" t="str">
            <v>4</v>
          </cell>
          <cell r="D30" t="str">
            <v>80.00</v>
          </cell>
          <cell r="E30" t="str">
            <v>1</v>
          </cell>
          <cell r="F30" t="str">
            <v>20.00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19">
        <row r="7">
          <cell r="A7" t="str">
            <v>總計</v>
          </cell>
          <cell r="B7" t="str">
            <v>1,563</v>
          </cell>
          <cell r="C7" t="str">
            <v>1,079</v>
          </cell>
          <cell r="D7" t="str">
            <v>69.03</v>
          </cell>
          <cell r="E7" t="str">
            <v>484</v>
          </cell>
          <cell r="F7" t="str">
            <v>30.97</v>
          </cell>
        </row>
        <row r="8">
          <cell r="A8" t="str">
            <v>台灣地區</v>
          </cell>
          <cell r="B8" t="str">
            <v>1,560</v>
          </cell>
          <cell r="C8" t="str">
            <v>1,076</v>
          </cell>
          <cell r="D8" t="str">
            <v>68.97</v>
          </cell>
          <cell r="E8" t="str">
            <v>484</v>
          </cell>
          <cell r="F8" t="str">
            <v>31.03</v>
          </cell>
        </row>
        <row r="9">
          <cell r="A9" t="str">
            <v>新北市</v>
          </cell>
          <cell r="B9" t="str">
            <v>518</v>
          </cell>
          <cell r="C9" t="str">
            <v>340</v>
          </cell>
          <cell r="D9" t="str">
            <v>65.64</v>
          </cell>
          <cell r="E9" t="str">
            <v>178</v>
          </cell>
          <cell r="F9" t="str">
            <v>34.36</v>
          </cell>
        </row>
        <row r="10">
          <cell r="A10" t="str">
            <v>台北市</v>
          </cell>
          <cell r="B10" t="str">
            <v>380</v>
          </cell>
          <cell r="C10" t="str">
            <v>266</v>
          </cell>
          <cell r="D10" t="str">
            <v>70.00</v>
          </cell>
          <cell r="E10" t="str">
            <v>114</v>
          </cell>
          <cell r="F10" t="str">
            <v>30.00</v>
          </cell>
        </row>
        <row r="11">
          <cell r="A11" t="str">
            <v>台中市</v>
          </cell>
          <cell r="B11" t="str">
            <v>159</v>
          </cell>
          <cell r="C11" t="str">
            <v>113</v>
          </cell>
          <cell r="D11" t="str">
            <v>71.07</v>
          </cell>
          <cell r="E11" t="str">
            <v>46</v>
          </cell>
          <cell r="F11" t="str">
            <v>28.93</v>
          </cell>
        </row>
        <row r="12">
          <cell r="A12" t="str">
            <v>台南市</v>
          </cell>
          <cell r="B12" t="str">
            <v>66</v>
          </cell>
          <cell r="C12" t="str">
            <v>47</v>
          </cell>
          <cell r="D12" t="str">
            <v>71.21</v>
          </cell>
          <cell r="E12" t="str">
            <v>19</v>
          </cell>
          <cell r="F12" t="str">
            <v>28.79</v>
          </cell>
        </row>
        <row r="13">
          <cell r="A13" t="str">
            <v>高雄市</v>
          </cell>
          <cell r="B13" t="str">
            <v>130</v>
          </cell>
          <cell r="C13" t="str">
            <v>91</v>
          </cell>
          <cell r="D13" t="str">
            <v>70.00</v>
          </cell>
          <cell r="E13" t="str">
            <v>39</v>
          </cell>
          <cell r="F13" t="str">
            <v>30.00</v>
          </cell>
        </row>
        <row r="14">
          <cell r="A14" t="str">
            <v>宜蘭縣</v>
          </cell>
          <cell r="B14" t="str">
            <v>13</v>
          </cell>
          <cell r="C14" t="str">
            <v>5</v>
          </cell>
          <cell r="D14" t="str">
            <v>38.46</v>
          </cell>
          <cell r="E14" t="str">
            <v>8</v>
          </cell>
          <cell r="F14" t="str">
            <v>61.54</v>
          </cell>
        </row>
        <row r="15">
          <cell r="A15" t="str">
            <v>桃園縣</v>
          </cell>
          <cell r="B15" t="str">
            <v>106</v>
          </cell>
          <cell r="C15" t="str">
            <v>80</v>
          </cell>
          <cell r="D15" t="str">
            <v>75.47</v>
          </cell>
          <cell r="E15" t="str">
            <v>26</v>
          </cell>
          <cell r="F15" t="str">
            <v>24.53</v>
          </cell>
        </row>
        <row r="16">
          <cell r="A16" t="str">
            <v>新竹縣</v>
          </cell>
          <cell r="B16" t="str">
            <v>35</v>
          </cell>
          <cell r="C16" t="str">
            <v>24</v>
          </cell>
          <cell r="D16" t="str">
            <v>68.57</v>
          </cell>
          <cell r="E16" t="str">
            <v>11</v>
          </cell>
          <cell r="F16" t="str">
            <v>31.43</v>
          </cell>
        </row>
        <row r="17">
          <cell r="A17" t="str">
            <v>苗栗縣</v>
          </cell>
          <cell r="B17" t="str">
            <v>21</v>
          </cell>
          <cell r="C17" t="str">
            <v>20</v>
          </cell>
          <cell r="D17" t="str">
            <v>95.24</v>
          </cell>
          <cell r="E17" t="str">
            <v>1</v>
          </cell>
          <cell r="F17" t="str">
            <v>4.76</v>
          </cell>
        </row>
        <row r="18">
          <cell r="A18" t="str">
            <v>彰化縣</v>
          </cell>
          <cell r="B18" t="str">
            <v>41</v>
          </cell>
          <cell r="C18" t="str">
            <v>28</v>
          </cell>
          <cell r="D18" t="str">
            <v>68.29</v>
          </cell>
          <cell r="E18" t="str">
            <v>13</v>
          </cell>
          <cell r="F18" t="str">
            <v>31.71</v>
          </cell>
        </row>
        <row r="19">
          <cell r="A19" t="str">
            <v>南投縣</v>
          </cell>
          <cell r="B19" t="str">
            <v>20</v>
          </cell>
          <cell r="C19" t="str">
            <v>16</v>
          </cell>
          <cell r="D19" t="str">
            <v>80.00</v>
          </cell>
          <cell r="E19" t="str">
            <v>4</v>
          </cell>
          <cell r="F19" t="str">
            <v>20.00</v>
          </cell>
        </row>
        <row r="20">
          <cell r="A20" t="str">
            <v>雲林縣</v>
          </cell>
          <cell r="B20" t="str">
            <v>15</v>
          </cell>
          <cell r="C20" t="str">
            <v>11</v>
          </cell>
          <cell r="D20" t="str">
            <v>73.33</v>
          </cell>
          <cell r="E20" t="str">
            <v>4</v>
          </cell>
          <cell r="F20" t="str">
            <v>26.67</v>
          </cell>
        </row>
        <row r="21">
          <cell r="A21" t="str">
            <v>嘉義縣</v>
          </cell>
          <cell r="B21" t="str">
            <v>5</v>
          </cell>
          <cell r="C21" t="str">
            <v>2</v>
          </cell>
          <cell r="D21" t="str">
            <v>40.00</v>
          </cell>
          <cell r="E21" t="str">
            <v>3</v>
          </cell>
          <cell r="F21" t="str">
            <v>60.00</v>
          </cell>
        </row>
        <row r="22">
          <cell r="A22" t="str">
            <v>屏東縣</v>
          </cell>
          <cell r="B22" t="str">
            <v>13</v>
          </cell>
          <cell r="C22" t="str">
            <v>11</v>
          </cell>
          <cell r="D22" t="str">
            <v>84.62</v>
          </cell>
          <cell r="E22" t="str">
            <v>2</v>
          </cell>
          <cell r="F22" t="str">
            <v>15.38</v>
          </cell>
        </row>
        <row r="23">
          <cell r="A23" t="str">
            <v>台東縣</v>
          </cell>
          <cell r="B23" t="str">
            <v>3</v>
          </cell>
          <cell r="C23" t="str">
            <v>0</v>
          </cell>
          <cell r="D23" t="str">
            <v>0.00</v>
          </cell>
          <cell r="E23" t="str">
            <v>3</v>
          </cell>
          <cell r="F23" t="str">
            <v>100.00</v>
          </cell>
        </row>
        <row r="24">
          <cell r="A24" t="str">
            <v>花蓮縣</v>
          </cell>
          <cell r="B24" t="str">
            <v>1</v>
          </cell>
          <cell r="C24" t="str">
            <v>1</v>
          </cell>
          <cell r="D24" t="str">
            <v>100.00</v>
          </cell>
          <cell r="E24" t="str">
            <v>0</v>
          </cell>
          <cell r="F24" t="str">
            <v>0.00</v>
          </cell>
        </row>
        <row r="25">
          <cell r="A25" t="str">
            <v>澎湖縣</v>
          </cell>
          <cell r="B25" t="str">
            <v>0</v>
          </cell>
          <cell r="C25" t="str">
            <v>0</v>
          </cell>
          <cell r="D25" t="str">
            <v>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7</v>
          </cell>
          <cell r="C26" t="str">
            <v>3</v>
          </cell>
          <cell r="D26" t="str">
            <v>42.86</v>
          </cell>
          <cell r="E26" t="str">
            <v>4</v>
          </cell>
          <cell r="F26" t="str">
            <v>57.14</v>
          </cell>
        </row>
        <row r="27">
          <cell r="A27" t="str">
            <v>新竹市</v>
          </cell>
          <cell r="B27" t="str">
            <v>22</v>
          </cell>
          <cell r="C27" t="str">
            <v>15</v>
          </cell>
          <cell r="D27" t="str">
            <v>68.18</v>
          </cell>
          <cell r="E27" t="str">
            <v>7</v>
          </cell>
          <cell r="F27" t="str">
            <v>31.82</v>
          </cell>
        </row>
        <row r="28">
          <cell r="A28" t="str">
            <v>嘉義市</v>
          </cell>
          <cell r="B28" t="str">
            <v>5</v>
          </cell>
          <cell r="C28" t="str">
            <v>3</v>
          </cell>
          <cell r="D28" t="str">
            <v>60.00</v>
          </cell>
          <cell r="E28" t="str">
            <v>2</v>
          </cell>
          <cell r="F28" t="str">
            <v>40.00</v>
          </cell>
        </row>
        <row r="29">
          <cell r="A29" t="str">
            <v>金馬地區</v>
          </cell>
          <cell r="B29" t="str">
            <v>3</v>
          </cell>
          <cell r="C29" t="str">
            <v>3</v>
          </cell>
          <cell r="D29" t="str">
            <v>100.00</v>
          </cell>
          <cell r="E29" t="str">
            <v>0</v>
          </cell>
          <cell r="F29" t="str">
            <v>0.00</v>
          </cell>
        </row>
        <row r="30">
          <cell r="A30" t="str">
            <v>金門縣</v>
          </cell>
          <cell r="B30" t="str">
            <v>3</v>
          </cell>
          <cell r="C30" t="str">
            <v>3</v>
          </cell>
          <cell r="D30" t="str">
            <v>100.00</v>
          </cell>
          <cell r="E30" t="str">
            <v>0</v>
          </cell>
          <cell r="F30" t="str">
            <v>0.00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  <sheetData sheetId="20">
        <row r="7">
          <cell r="A7" t="str">
            <v>總計</v>
          </cell>
          <cell r="B7" t="str">
            <v>1,467</v>
          </cell>
          <cell r="C7" t="str">
            <v>1,022</v>
          </cell>
          <cell r="D7" t="str">
            <v>69.67</v>
          </cell>
          <cell r="E7" t="str">
            <v>445</v>
          </cell>
          <cell r="F7" t="str">
            <v>30.33</v>
          </cell>
        </row>
        <row r="8">
          <cell r="A8" t="str">
            <v>台灣地區</v>
          </cell>
          <cell r="B8" t="str">
            <v>1,464</v>
          </cell>
          <cell r="C8" t="str">
            <v>1,020</v>
          </cell>
          <cell r="D8" t="str">
            <v>69.67</v>
          </cell>
          <cell r="E8" t="str">
            <v>444</v>
          </cell>
          <cell r="F8" t="str">
            <v>30.33</v>
          </cell>
        </row>
        <row r="9">
          <cell r="A9" t="str">
            <v>新北市</v>
          </cell>
          <cell r="B9" t="str">
            <v>446</v>
          </cell>
          <cell r="C9" t="str">
            <v>308</v>
          </cell>
          <cell r="D9" t="str">
            <v>69.06</v>
          </cell>
          <cell r="E9" t="str">
            <v>138</v>
          </cell>
          <cell r="F9" t="str">
            <v>30.94</v>
          </cell>
        </row>
        <row r="10">
          <cell r="A10" t="str">
            <v>台北市</v>
          </cell>
          <cell r="B10" t="str">
            <v>332</v>
          </cell>
          <cell r="C10" t="str">
            <v>237</v>
          </cell>
          <cell r="D10" t="str">
            <v>71.39</v>
          </cell>
          <cell r="E10" t="str">
            <v>95</v>
          </cell>
          <cell r="F10" t="str">
            <v>28.61</v>
          </cell>
        </row>
        <row r="11">
          <cell r="A11" t="str">
            <v>台中市</v>
          </cell>
          <cell r="B11" t="str">
            <v>182</v>
          </cell>
          <cell r="C11" t="str">
            <v>127</v>
          </cell>
          <cell r="D11" t="str">
            <v>69.78</v>
          </cell>
          <cell r="E11" t="str">
            <v>55</v>
          </cell>
          <cell r="F11" t="str">
            <v>30.22</v>
          </cell>
        </row>
        <row r="12">
          <cell r="A12" t="str">
            <v>台南市</v>
          </cell>
          <cell r="B12" t="str">
            <v>79</v>
          </cell>
          <cell r="C12" t="str">
            <v>57</v>
          </cell>
          <cell r="D12" t="str">
            <v>72.15</v>
          </cell>
          <cell r="E12" t="str">
            <v>22</v>
          </cell>
          <cell r="F12" t="str">
            <v>27.85</v>
          </cell>
        </row>
        <row r="13">
          <cell r="A13" t="str">
            <v>高雄市</v>
          </cell>
          <cell r="B13" t="str">
            <v>140</v>
          </cell>
          <cell r="C13" t="str">
            <v>94</v>
          </cell>
          <cell r="D13" t="str">
            <v>67.14</v>
          </cell>
          <cell r="E13" t="str">
            <v>46</v>
          </cell>
          <cell r="F13" t="str">
            <v>32.86</v>
          </cell>
        </row>
        <row r="14">
          <cell r="A14" t="str">
            <v>宜蘭縣</v>
          </cell>
          <cell r="B14" t="str">
            <v>9</v>
          </cell>
          <cell r="C14" t="str">
            <v>6</v>
          </cell>
          <cell r="D14" t="str">
            <v>66.67</v>
          </cell>
          <cell r="E14" t="str">
            <v>3</v>
          </cell>
          <cell r="F14" t="str">
            <v>33.33</v>
          </cell>
        </row>
        <row r="15">
          <cell r="A15" t="str">
            <v>桃園縣</v>
          </cell>
          <cell r="B15" t="str">
            <v>98</v>
          </cell>
          <cell r="C15" t="str">
            <v>66</v>
          </cell>
          <cell r="D15" t="str">
            <v>67.35</v>
          </cell>
          <cell r="E15" t="str">
            <v>32</v>
          </cell>
          <cell r="F15" t="str">
            <v>32.65</v>
          </cell>
        </row>
        <row r="16">
          <cell r="A16" t="str">
            <v>新竹縣</v>
          </cell>
          <cell r="B16" t="str">
            <v>21</v>
          </cell>
          <cell r="C16" t="str">
            <v>16</v>
          </cell>
          <cell r="D16" t="str">
            <v>76.19</v>
          </cell>
          <cell r="E16" t="str">
            <v>5</v>
          </cell>
          <cell r="F16" t="str">
            <v>23.81</v>
          </cell>
        </row>
        <row r="17">
          <cell r="A17" t="str">
            <v>苗栗縣</v>
          </cell>
          <cell r="B17" t="str">
            <v>10</v>
          </cell>
          <cell r="C17" t="str">
            <v>7</v>
          </cell>
          <cell r="D17" t="str">
            <v>70.00</v>
          </cell>
          <cell r="E17" t="str">
            <v>3</v>
          </cell>
          <cell r="F17" t="str">
            <v>30.00</v>
          </cell>
        </row>
        <row r="18">
          <cell r="A18" t="str">
            <v>彰化縣</v>
          </cell>
          <cell r="B18" t="str">
            <v>52</v>
          </cell>
          <cell r="C18" t="str">
            <v>39</v>
          </cell>
          <cell r="D18" t="str">
            <v>75.00</v>
          </cell>
          <cell r="E18" t="str">
            <v>13</v>
          </cell>
          <cell r="F18" t="str">
            <v>25.00</v>
          </cell>
        </row>
        <row r="19">
          <cell r="A19" t="str">
            <v>南投縣</v>
          </cell>
          <cell r="B19" t="str">
            <v>6</v>
          </cell>
          <cell r="C19" t="str">
            <v>2</v>
          </cell>
          <cell r="D19" t="str">
            <v>33.33</v>
          </cell>
          <cell r="E19" t="str">
            <v>4</v>
          </cell>
          <cell r="F19" t="str">
            <v>66.67</v>
          </cell>
        </row>
        <row r="20">
          <cell r="A20" t="str">
            <v>雲林縣</v>
          </cell>
          <cell r="B20" t="str">
            <v>9</v>
          </cell>
          <cell r="C20" t="str">
            <v>6</v>
          </cell>
          <cell r="D20" t="str">
            <v>66.67</v>
          </cell>
          <cell r="E20" t="str">
            <v>3</v>
          </cell>
          <cell r="F20" t="str">
            <v>33.33</v>
          </cell>
        </row>
        <row r="21">
          <cell r="A21" t="str">
            <v>嘉義縣</v>
          </cell>
          <cell r="B21" t="str">
            <v>13</v>
          </cell>
          <cell r="C21" t="str">
            <v>10</v>
          </cell>
          <cell r="D21" t="str">
            <v>76.92</v>
          </cell>
          <cell r="E21" t="str">
            <v>3</v>
          </cell>
          <cell r="F21" t="str">
            <v>23.08</v>
          </cell>
        </row>
        <row r="22">
          <cell r="A22" t="str">
            <v>屏東縣</v>
          </cell>
          <cell r="B22" t="str">
            <v>14</v>
          </cell>
          <cell r="C22" t="str">
            <v>12</v>
          </cell>
          <cell r="D22" t="str">
            <v>85.71</v>
          </cell>
          <cell r="E22" t="str">
            <v>2</v>
          </cell>
          <cell r="F22" t="str">
            <v>14.29</v>
          </cell>
        </row>
        <row r="23">
          <cell r="A23" t="str">
            <v>台東縣</v>
          </cell>
          <cell r="B23" t="str">
            <v>0</v>
          </cell>
          <cell r="C23" t="str">
            <v>0</v>
          </cell>
          <cell r="D23" t="str">
            <v>0.00</v>
          </cell>
          <cell r="E23" t="str">
            <v>0</v>
          </cell>
          <cell r="F23" t="str">
            <v>0.00</v>
          </cell>
        </row>
        <row r="24">
          <cell r="A24" t="str">
            <v>花蓮縣</v>
          </cell>
          <cell r="B24" t="str">
            <v>5</v>
          </cell>
          <cell r="C24" t="str">
            <v>3</v>
          </cell>
          <cell r="D24" t="str">
            <v>60.00</v>
          </cell>
          <cell r="E24" t="str">
            <v>2</v>
          </cell>
          <cell r="F24" t="str">
            <v>40.00</v>
          </cell>
        </row>
        <row r="25">
          <cell r="A25" t="str">
            <v>澎湖縣</v>
          </cell>
          <cell r="B25" t="str">
            <v>1</v>
          </cell>
          <cell r="C25" t="str">
            <v>1</v>
          </cell>
          <cell r="D25" t="str">
            <v>100.00</v>
          </cell>
          <cell r="E25" t="str">
            <v>0</v>
          </cell>
          <cell r="F25" t="str">
            <v>0.00</v>
          </cell>
        </row>
        <row r="26">
          <cell r="A26" t="str">
            <v>基隆市</v>
          </cell>
          <cell r="B26" t="str">
            <v>16</v>
          </cell>
          <cell r="C26" t="str">
            <v>12</v>
          </cell>
          <cell r="D26" t="str">
            <v>75.00</v>
          </cell>
          <cell r="E26" t="str">
            <v>4</v>
          </cell>
          <cell r="F26" t="str">
            <v>25.00</v>
          </cell>
        </row>
        <row r="27">
          <cell r="A27" t="str">
            <v>新竹市</v>
          </cell>
          <cell r="B27" t="str">
            <v>24</v>
          </cell>
          <cell r="C27" t="str">
            <v>12</v>
          </cell>
          <cell r="D27" t="str">
            <v>50.00</v>
          </cell>
          <cell r="E27" t="str">
            <v>12</v>
          </cell>
          <cell r="F27" t="str">
            <v>50.00</v>
          </cell>
        </row>
        <row r="28">
          <cell r="A28" t="str">
            <v>嘉義市</v>
          </cell>
          <cell r="B28" t="str">
            <v>7</v>
          </cell>
          <cell r="C28" t="str">
            <v>5</v>
          </cell>
          <cell r="D28" t="str">
            <v>71.43</v>
          </cell>
          <cell r="E28" t="str">
            <v>2</v>
          </cell>
          <cell r="F28" t="str">
            <v>28.57</v>
          </cell>
        </row>
        <row r="29">
          <cell r="A29" t="str">
            <v>金馬地區</v>
          </cell>
          <cell r="B29" t="str">
            <v>3</v>
          </cell>
          <cell r="C29" t="str">
            <v>2</v>
          </cell>
          <cell r="D29" t="str">
            <v>66.67</v>
          </cell>
          <cell r="E29" t="str">
            <v>1</v>
          </cell>
          <cell r="F29" t="str">
            <v>33.33</v>
          </cell>
        </row>
        <row r="30">
          <cell r="A30" t="str">
            <v>金門縣</v>
          </cell>
          <cell r="B30" t="str">
            <v>3</v>
          </cell>
          <cell r="C30" t="str">
            <v>2</v>
          </cell>
          <cell r="D30" t="str">
            <v>66.67</v>
          </cell>
          <cell r="E30" t="str">
            <v>1</v>
          </cell>
          <cell r="F30" t="str">
            <v>33.33</v>
          </cell>
        </row>
        <row r="31">
          <cell r="A31" t="str">
            <v>連江縣</v>
          </cell>
          <cell r="B31" t="str">
            <v>0</v>
          </cell>
          <cell r="C31" t="str">
            <v>0</v>
          </cell>
          <cell r="D31" t="str">
            <v>0.00</v>
          </cell>
          <cell r="E31" t="str">
            <v>0</v>
          </cell>
          <cell r="F31" t="str">
            <v>0.00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作表1"/>
      <sheetName val="新增"/>
      <sheetName val="146"/>
      <sheetName val="147"/>
      <sheetName val="148"/>
      <sheetName val="149"/>
      <sheetName val="150"/>
      <sheetName val="151"/>
      <sheetName val="152"/>
      <sheetName val="154"/>
      <sheetName val="155"/>
    </sheetNames>
    <sheetDataSet>
      <sheetData sheetId="0"/>
      <sheetData sheetId="1"/>
      <sheetData sheetId="2">
        <row r="8">
          <cell r="R8" t="str">
            <v>性別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BreakPreview" topLeftCell="A7" zoomScaleNormal="100" zoomScaleSheetLayoutView="100" workbookViewId="0">
      <selection activeCell="G17" sqref="G17:G18"/>
    </sheetView>
  </sheetViews>
  <sheetFormatPr defaultRowHeight="16.5"/>
  <cols>
    <col min="1" max="1" width="24.375" style="1" customWidth="1"/>
    <col min="2" max="7" width="15.625" style="1" customWidth="1"/>
    <col min="8" max="256" width="9" style="1"/>
    <col min="257" max="257" width="21.5" style="1" customWidth="1"/>
    <col min="258" max="263" width="12.625" style="1" customWidth="1"/>
    <col min="264" max="512" width="9" style="1"/>
    <col min="513" max="513" width="21.5" style="1" customWidth="1"/>
    <col min="514" max="519" width="12.625" style="1" customWidth="1"/>
    <col min="520" max="768" width="9" style="1"/>
    <col min="769" max="769" width="21.5" style="1" customWidth="1"/>
    <col min="770" max="775" width="12.625" style="1" customWidth="1"/>
    <col min="776" max="1024" width="9" style="1"/>
    <col min="1025" max="1025" width="21.5" style="1" customWidth="1"/>
    <col min="1026" max="1031" width="12.625" style="1" customWidth="1"/>
    <col min="1032" max="1280" width="9" style="1"/>
    <col min="1281" max="1281" width="21.5" style="1" customWidth="1"/>
    <col min="1282" max="1287" width="12.625" style="1" customWidth="1"/>
    <col min="1288" max="1536" width="9" style="1"/>
    <col min="1537" max="1537" width="21.5" style="1" customWidth="1"/>
    <col min="1538" max="1543" width="12.625" style="1" customWidth="1"/>
    <col min="1544" max="1792" width="9" style="1"/>
    <col min="1793" max="1793" width="21.5" style="1" customWidth="1"/>
    <col min="1794" max="1799" width="12.625" style="1" customWidth="1"/>
    <col min="1800" max="2048" width="9" style="1"/>
    <col min="2049" max="2049" width="21.5" style="1" customWidth="1"/>
    <col min="2050" max="2055" width="12.625" style="1" customWidth="1"/>
    <col min="2056" max="2304" width="9" style="1"/>
    <col min="2305" max="2305" width="21.5" style="1" customWidth="1"/>
    <col min="2306" max="2311" width="12.625" style="1" customWidth="1"/>
    <col min="2312" max="2560" width="9" style="1"/>
    <col min="2561" max="2561" width="21.5" style="1" customWidth="1"/>
    <col min="2562" max="2567" width="12.625" style="1" customWidth="1"/>
    <col min="2568" max="2816" width="9" style="1"/>
    <col min="2817" max="2817" width="21.5" style="1" customWidth="1"/>
    <col min="2818" max="2823" width="12.625" style="1" customWidth="1"/>
    <col min="2824" max="3072" width="9" style="1"/>
    <col min="3073" max="3073" width="21.5" style="1" customWidth="1"/>
    <col min="3074" max="3079" width="12.625" style="1" customWidth="1"/>
    <col min="3080" max="3328" width="9" style="1"/>
    <col min="3329" max="3329" width="21.5" style="1" customWidth="1"/>
    <col min="3330" max="3335" width="12.625" style="1" customWidth="1"/>
    <col min="3336" max="3584" width="9" style="1"/>
    <col min="3585" max="3585" width="21.5" style="1" customWidth="1"/>
    <col min="3586" max="3591" width="12.625" style="1" customWidth="1"/>
    <col min="3592" max="3840" width="9" style="1"/>
    <col min="3841" max="3841" width="21.5" style="1" customWidth="1"/>
    <col min="3842" max="3847" width="12.625" style="1" customWidth="1"/>
    <col min="3848" max="4096" width="9" style="1"/>
    <col min="4097" max="4097" width="21.5" style="1" customWidth="1"/>
    <col min="4098" max="4103" width="12.625" style="1" customWidth="1"/>
    <col min="4104" max="4352" width="9" style="1"/>
    <col min="4353" max="4353" width="21.5" style="1" customWidth="1"/>
    <col min="4354" max="4359" width="12.625" style="1" customWidth="1"/>
    <col min="4360" max="4608" width="9" style="1"/>
    <col min="4609" max="4609" width="21.5" style="1" customWidth="1"/>
    <col min="4610" max="4615" width="12.625" style="1" customWidth="1"/>
    <col min="4616" max="4864" width="9" style="1"/>
    <col min="4865" max="4865" width="21.5" style="1" customWidth="1"/>
    <col min="4866" max="4871" width="12.625" style="1" customWidth="1"/>
    <col min="4872" max="5120" width="9" style="1"/>
    <col min="5121" max="5121" width="21.5" style="1" customWidth="1"/>
    <col min="5122" max="5127" width="12.625" style="1" customWidth="1"/>
    <col min="5128" max="5376" width="9" style="1"/>
    <col min="5377" max="5377" width="21.5" style="1" customWidth="1"/>
    <col min="5378" max="5383" width="12.625" style="1" customWidth="1"/>
    <col min="5384" max="5632" width="9" style="1"/>
    <col min="5633" max="5633" width="21.5" style="1" customWidth="1"/>
    <col min="5634" max="5639" width="12.625" style="1" customWidth="1"/>
    <col min="5640" max="5888" width="9" style="1"/>
    <col min="5889" max="5889" width="21.5" style="1" customWidth="1"/>
    <col min="5890" max="5895" width="12.625" style="1" customWidth="1"/>
    <col min="5896" max="6144" width="9" style="1"/>
    <col min="6145" max="6145" width="21.5" style="1" customWidth="1"/>
    <col min="6146" max="6151" width="12.625" style="1" customWidth="1"/>
    <col min="6152" max="6400" width="9" style="1"/>
    <col min="6401" max="6401" width="21.5" style="1" customWidth="1"/>
    <col min="6402" max="6407" width="12.625" style="1" customWidth="1"/>
    <col min="6408" max="6656" width="9" style="1"/>
    <col min="6657" max="6657" width="21.5" style="1" customWidth="1"/>
    <col min="6658" max="6663" width="12.625" style="1" customWidth="1"/>
    <col min="6664" max="6912" width="9" style="1"/>
    <col min="6913" max="6913" width="21.5" style="1" customWidth="1"/>
    <col min="6914" max="6919" width="12.625" style="1" customWidth="1"/>
    <col min="6920" max="7168" width="9" style="1"/>
    <col min="7169" max="7169" width="21.5" style="1" customWidth="1"/>
    <col min="7170" max="7175" width="12.625" style="1" customWidth="1"/>
    <col min="7176" max="7424" width="9" style="1"/>
    <col min="7425" max="7425" width="21.5" style="1" customWidth="1"/>
    <col min="7426" max="7431" width="12.625" style="1" customWidth="1"/>
    <col min="7432" max="7680" width="9" style="1"/>
    <col min="7681" max="7681" width="21.5" style="1" customWidth="1"/>
    <col min="7682" max="7687" width="12.625" style="1" customWidth="1"/>
    <col min="7688" max="7936" width="9" style="1"/>
    <col min="7937" max="7937" width="21.5" style="1" customWidth="1"/>
    <col min="7938" max="7943" width="12.625" style="1" customWidth="1"/>
    <col min="7944" max="8192" width="9" style="1"/>
    <col min="8193" max="8193" width="21.5" style="1" customWidth="1"/>
    <col min="8194" max="8199" width="12.625" style="1" customWidth="1"/>
    <col min="8200" max="8448" width="9" style="1"/>
    <col min="8449" max="8449" width="21.5" style="1" customWidth="1"/>
    <col min="8450" max="8455" width="12.625" style="1" customWidth="1"/>
    <col min="8456" max="8704" width="9" style="1"/>
    <col min="8705" max="8705" width="21.5" style="1" customWidth="1"/>
    <col min="8706" max="8711" width="12.625" style="1" customWidth="1"/>
    <col min="8712" max="8960" width="9" style="1"/>
    <col min="8961" max="8961" width="21.5" style="1" customWidth="1"/>
    <col min="8962" max="8967" width="12.625" style="1" customWidth="1"/>
    <col min="8968" max="9216" width="9" style="1"/>
    <col min="9217" max="9217" width="21.5" style="1" customWidth="1"/>
    <col min="9218" max="9223" width="12.625" style="1" customWidth="1"/>
    <col min="9224" max="9472" width="9" style="1"/>
    <col min="9473" max="9473" width="21.5" style="1" customWidth="1"/>
    <col min="9474" max="9479" width="12.625" style="1" customWidth="1"/>
    <col min="9480" max="9728" width="9" style="1"/>
    <col min="9729" max="9729" width="21.5" style="1" customWidth="1"/>
    <col min="9730" max="9735" width="12.625" style="1" customWidth="1"/>
    <col min="9736" max="9984" width="9" style="1"/>
    <col min="9985" max="9985" width="21.5" style="1" customWidth="1"/>
    <col min="9986" max="9991" width="12.625" style="1" customWidth="1"/>
    <col min="9992" max="10240" width="9" style="1"/>
    <col min="10241" max="10241" width="21.5" style="1" customWidth="1"/>
    <col min="10242" max="10247" width="12.625" style="1" customWidth="1"/>
    <col min="10248" max="10496" width="9" style="1"/>
    <col min="10497" max="10497" width="21.5" style="1" customWidth="1"/>
    <col min="10498" max="10503" width="12.625" style="1" customWidth="1"/>
    <col min="10504" max="10752" width="9" style="1"/>
    <col min="10753" max="10753" width="21.5" style="1" customWidth="1"/>
    <col min="10754" max="10759" width="12.625" style="1" customWidth="1"/>
    <col min="10760" max="11008" width="9" style="1"/>
    <col min="11009" max="11009" width="21.5" style="1" customWidth="1"/>
    <col min="11010" max="11015" width="12.625" style="1" customWidth="1"/>
    <col min="11016" max="11264" width="9" style="1"/>
    <col min="11265" max="11265" width="21.5" style="1" customWidth="1"/>
    <col min="11266" max="11271" width="12.625" style="1" customWidth="1"/>
    <col min="11272" max="11520" width="9" style="1"/>
    <col min="11521" max="11521" width="21.5" style="1" customWidth="1"/>
    <col min="11522" max="11527" width="12.625" style="1" customWidth="1"/>
    <col min="11528" max="11776" width="9" style="1"/>
    <col min="11777" max="11777" width="21.5" style="1" customWidth="1"/>
    <col min="11778" max="11783" width="12.625" style="1" customWidth="1"/>
    <col min="11784" max="12032" width="9" style="1"/>
    <col min="12033" max="12033" width="21.5" style="1" customWidth="1"/>
    <col min="12034" max="12039" width="12.625" style="1" customWidth="1"/>
    <col min="12040" max="12288" width="9" style="1"/>
    <col min="12289" max="12289" width="21.5" style="1" customWidth="1"/>
    <col min="12290" max="12295" width="12.625" style="1" customWidth="1"/>
    <col min="12296" max="12544" width="9" style="1"/>
    <col min="12545" max="12545" width="21.5" style="1" customWidth="1"/>
    <col min="12546" max="12551" width="12.625" style="1" customWidth="1"/>
    <col min="12552" max="12800" width="9" style="1"/>
    <col min="12801" max="12801" width="21.5" style="1" customWidth="1"/>
    <col min="12802" max="12807" width="12.625" style="1" customWidth="1"/>
    <col min="12808" max="13056" width="9" style="1"/>
    <col min="13057" max="13057" width="21.5" style="1" customWidth="1"/>
    <col min="13058" max="13063" width="12.625" style="1" customWidth="1"/>
    <col min="13064" max="13312" width="9" style="1"/>
    <col min="13313" max="13313" width="21.5" style="1" customWidth="1"/>
    <col min="13314" max="13319" width="12.625" style="1" customWidth="1"/>
    <col min="13320" max="13568" width="9" style="1"/>
    <col min="13569" max="13569" width="21.5" style="1" customWidth="1"/>
    <col min="13570" max="13575" width="12.625" style="1" customWidth="1"/>
    <col min="13576" max="13824" width="9" style="1"/>
    <col min="13825" max="13825" width="21.5" style="1" customWidth="1"/>
    <col min="13826" max="13831" width="12.625" style="1" customWidth="1"/>
    <col min="13832" max="14080" width="9" style="1"/>
    <col min="14081" max="14081" width="21.5" style="1" customWidth="1"/>
    <col min="14082" max="14087" width="12.625" style="1" customWidth="1"/>
    <col min="14088" max="14336" width="9" style="1"/>
    <col min="14337" max="14337" width="21.5" style="1" customWidth="1"/>
    <col min="14338" max="14343" width="12.625" style="1" customWidth="1"/>
    <col min="14344" max="14592" width="9" style="1"/>
    <col min="14593" max="14593" width="21.5" style="1" customWidth="1"/>
    <col min="14594" max="14599" width="12.625" style="1" customWidth="1"/>
    <col min="14600" max="14848" width="9" style="1"/>
    <col min="14849" max="14849" width="21.5" style="1" customWidth="1"/>
    <col min="14850" max="14855" width="12.625" style="1" customWidth="1"/>
    <col min="14856" max="15104" width="9" style="1"/>
    <col min="15105" max="15105" width="21.5" style="1" customWidth="1"/>
    <col min="15106" max="15111" width="12.625" style="1" customWidth="1"/>
    <col min="15112" max="15360" width="9" style="1"/>
    <col min="15361" max="15361" width="21.5" style="1" customWidth="1"/>
    <col min="15362" max="15367" width="12.625" style="1" customWidth="1"/>
    <col min="15368" max="15616" width="9" style="1"/>
    <col min="15617" max="15617" width="21.5" style="1" customWidth="1"/>
    <col min="15618" max="15623" width="12.625" style="1" customWidth="1"/>
    <col min="15624" max="15872" width="9" style="1"/>
    <col min="15873" max="15873" width="21.5" style="1" customWidth="1"/>
    <col min="15874" max="15879" width="12.625" style="1" customWidth="1"/>
    <col min="15880" max="16128" width="9" style="1"/>
    <col min="16129" max="16129" width="21.5" style="1" customWidth="1"/>
    <col min="16130" max="16135" width="12.625" style="1" customWidth="1"/>
    <col min="16136" max="16384" width="9" style="1"/>
  </cols>
  <sheetData>
    <row r="1" spans="1:9" ht="35.25" customHeight="1">
      <c r="A1" s="27" t="s">
        <v>10</v>
      </c>
      <c r="B1" s="28"/>
      <c r="C1" s="28"/>
      <c r="D1" s="28"/>
      <c r="E1" s="28"/>
      <c r="F1" s="28"/>
      <c r="G1" s="28"/>
    </row>
    <row r="2" spans="1:9" ht="32.25" customHeight="1" thickBot="1">
      <c r="B2" s="2"/>
      <c r="C2" s="2"/>
      <c r="D2" s="2"/>
      <c r="E2" s="2"/>
      <c r="F2" s="2"/>
      <c r="G2" s="3" t="s">
        <v>5</v>
      </c>
    </row>
    <row r="3" spans="1:9" ht="32.25" customHeight="1">
      <c r="A3" s="24" t="s">
        <v>6</v>
      </c>
      <c r="B3" s="29" t="s">
        <v>0</v>
      </c>
      <c r="C3" s="29" t="s">
        <v>1</v>
      </c>
      <c r="D3" s="29" t="s">
        <v>2</v>
      </c>
      <c r="E3" s="29"/>
      <c r="F3" s="29" t="s">
        <v>3</v>
      </c>
      <c r="G3" s="31"/>
    </row>
    <row r="4" spans="1:9" ht="35.1" customHeight="1" thickBot="1">
      <c r="A4" s="26"/>
      <c r="B4" s="30"/>
      <c r="C4" s="30"/>
      <c r="D4" s="17" t="s">
        <v>4</v>
      </c>
      <c r="E4" s="18" t="s">
        <v>7</v>
      </c>
      <c r="F4" s="17" t="s">
        <v>4</v>
      </c>
      <c r="G4" s="19" t="s">
        <v>7</v>
      </c>
    </row>
    <row r="5" spans="1:9" ht="35.1" customHeight="1">
      <c r="A5" s="24" t="s">
        <v>8</v>
      </c>
      <c r="B5" s="10">
        <v>106</v>
      </c>
      <c r="C5" s="11">
        <v>663</v>
      </c>
      <c r="D5" s="11">
        <v>532</v>
      </c>
      <c r="E5" s="12">
        <f>D5/C5*100</f>
        <v>80.241327300150829</v>
      </c>
      <c r="F5" s="11">
        <v>131</v>
      </c>
      <c r="G5" s="13">
        <f>F5/C5*100</f>
        <v>19.758672699849171</v>
      </c>
      <c r="H5" s="4"/>
      <c r="I5" s="5"/>
    </row>
    <row r="6" spans="1:9" ht="35.1" customHeight="1">
      <c r="A6" s="25"/>
      <c r="B6" s="6">
        <v>107</v>
      </c>
      <c r="C6" s="7">
        <v>427</v>
      </c>
      <c r="D6" s="7">
        <v>332</v>
      </c>
      <c r="E6" s="8">
        <f>D6/C6*100</f>
        <v>77.751756440281028</v>
      </c>
      <c r="F6" s="7">
        <v>95</v>
      </c>
      <c r="G6" s="14">
        <f>F6/C6*100</f>
        <v>22.248243559718968</v>
      </c>
      <c r="H6" s="4"/>
      <c r="I6" s="5"/>
    </row>
    <row r="7" spans="1:9" ht="35.1" customHeight="1">
      <c r="A7" s="25"/>
      <c r="B7" s="6">
        <v>108</v>
      </c>
      <c r="C7" s="7">
        <v>900</v>
      </c>
      <c r="D7" s="7">
        <v>702</v>
      </c>
      <c r="E7" s="8">
        <f t="shared" ref="E7" si="0">D7/C7*100</f>
        <v>78</v>
      </c>
      <c r="F7" s="7">
        <v>198</v>
      </c>
      <c r="G7" s="14">
        <f t="shared" ref="G7" si="1">F7/C7*100</f>
        <v>22</v>
      </c>
      <c r="H7" s="4"/>
      <c r="I7" s="5"/>
    </row>
    <row r="8" spans="1:9" ht="35.1" customHeight="1">
      <c r="A8" s="25"/>
      <c r="B8" s="6">
        <v>109</v>
      </c>
      <c r="C8" s="7">
        <v>776</v>
      </c>
      <c r="D8" s="7">
        <v>617</v>
      </c>
      <c r="E8" s="9">
        <f t="shared" ref="E8:E10" si="2">D8/C8*100</f>
        <v>79.510309278350505</v>
      </c>
      <c r="F8" s="7">
        <v>159</v>
      </c>
      <c r="G8" s="14">
        <f t="shared" ref="G8:G10" si="3">F8/C8*100</f>
        <v>20.489690721649485</v>
      </c>
      <c r="H8" s="4"/>
      <c r="I8" s="5"/>
    </row>
    <row r="9" spans="1:9" ht="35.1" customHeight="1">
      <c r="A9" s="25"/>
      <c r="B9" s="6">
        <v>110</v>
      </c>
      <c r="C9" s="7">
        <v>557</v>
      </c>
      <c r="D9" s="7">
        <v>432</v>
      </c>
      <c r="E9" s="9">
        <f t="shared" si="2"/>
        <v>77.558348294434467</v>
      </c>
      <c r="F9" s="7">
        <v>125</v>
      </c>
      <c r="G9" s="14">
        <f t="shared" si="3"/>
        <v>22.44165170556553</v>
      </c>
      <c r="H9" s="4"/>
      <c r="I9" s="5"/>
    </row>
    <row r="10" spans="1:9" ht="35.1" customHeight="1">
      <c r="A10" s="25"/>
      <c r="B10" s="6">
        <v>111</v>
      </c>
      <c r="C10" s="7">
        <f>D10+F10</f>
        <v>503</v>
      </c>
      <c r="D10" s="7">
        <v>407</v>
      </c>
      <c r="E10" s="9">
        <f t="shared" si="2"/>
        <v>80.914512922465207</v>
      </c>
      <c r="F10" s="7">
        <v>96</v>
      </c>
      <c r="G10" s="14">
        <f t="shared" si="3"/>
        <v>19.08548707753479</v>
      </c>
      <c r="H10" s="4"/>
      <c r="I10" s="5"/>
    </row>
    <row r="11" spans="1:9" ht="35.1" customHeight="1" thickBot="1">
      <c r="A11" s="26"/>
      <c r="B11" s="21">
        <v>112</v>
      </c>
      <c r="C11" s="22">
        <v>449</v>
      </c>
      <c r="D11" s="22">
        <v>366</v>
      </c>
      <c r="E11" s="23">
        <f>D11/C11*100</f>
        <v>81.514476614699333</v>
      </c>
      <c r="F11" s="22">
        <v>83</v>
      </c>
      <c r="G11" s="23">
        <f>F11/C11*100</f>
        <v>18.485523385300667</v>
      </c>
      <c r="H11" s="4"/>
      <c r="I11" s="5"/>
    </row>
    <row r="12" spans="1:9" ht="35.1" customHeight="1">
      <c r="A12" s="24" t="s">
        <v>9</v>
      </c>
      <c r="B12" s="10">
        <v>106</v>
      </c>
      <c r="C12" s="11">
        <v>7740</v>
      </c>
      <c r="D12" s="11">
        <v>4988</v>
      </c>
      <c r="E12" s="12">
        <v>64.444444444444443</v>
      </c>
      <c r="F12" s="11">
        <v>2752</v>
      </c>
      <c r="G12" s="13">
        <v>35.555555555555557</v>
      </c>
      <c r="H12" s="4"/>
      <c r="I12" s="5"/>
    </row>
    <row r="13" spans="1:9" ht="35.1" customHeight="1">
      <c r="A13" s="25"/>
      <c r="B13" s="6">
        <v>107</v>
      </c>
      <c r="C13" s="7">
        <v>11917</v>
      </c>
      <c r="D13" s="7">
        <v>7419</v>
      </c>
      <c r="E13" s="8">
        <v>62.255601241923294</v>
      </c>
      <c r="F13" s="7">
        <v>4498</v>
      </c>
      <c r="G13" s="14">
        <v>37.744398758076699</v>
      </c>
      <c r="H13" s="4"/>
      <c r="I13" s="5"/>
    </row>
    <row r="14" spans="1:9" ht="35.1" customHeight="1">
      <c r="A14" s="25"/>
      <c r="B14" s="6">
        <v>108</v>
      </c>
      <c r="C14" s="7">
        <v>13075</v>
      </c>
      <c r="D14" s="7">
        <v>8179</v>
      </c>
      <c r="E14" s="8">
        <f>D14/C14*100</f>
        <v>62.554493307839387</v>
      </c>
      <c r="F14" s="7">
        <v>4896</v>
      </c>
      <c r="G14" s="14">
        <f>F14/C14*100</f>
        <v>37.445506692160613</v>
      </c>
      <c r="H14" s="4"/>
      <c r="I14" s="5"/>
    </row>
    <row r="15" spans="1:9" ht="35.1" customHeight="1">
      <c r="A15" s="25"/>
      <c r="B15" s="6">
        <v>109</v>
      </c>
      <c r="C15" s="7">
        <v>12456</v>
      </c>
      <c r="D15" s="7">
        <v>8036</v>
      </c>
      <c r="E15" s="8">
        <f>D15/C15*100</f>
        <v>64.515093127809891</v>
      </c>
      <c r="F15" s="7">
        <v>4420</v>
      </c>
      <c r="G15" s="14">
        <f>F15/C15*100</f>
        <v>35.484906872190109</v>
      </c>
      <c r="H15" s="4"/>
      <c r="I15" s="5"/>
    </row>
    <row r="16" spans="1:9" ht="35.1" customHeight="1">
      <c r="A16" s="25"/>
      <c r="B16" s="6">
        <v>110</v>
      </c>
      <c r="C16" s="7">
        <v>10926</v>
      </c>
      <c r="D16" s="7">
        <v>7176</v>
      </c>
      <c r="E16" s="8">
        <f>D16/C16*100</f>
        <v>65.678198791872603</v>
      </c>
      <c r="F16" s="7">
        <v>3750</v>
      </c>
      <c r="G16" s="14">
        <f>F16/C16*100</f>
        <v>34.321801208127397</v>
      </c>
      <c r="H16" s="4"/>
      <c r="I16" s="5"/>
    </row>
    <row r="17" spans="1:9" s="20" customFormat="1" ht="35.1" customHeight="1">
      <c r="A17" s="25"/>
      <c r="B17" s="32">
        <v>111</v>
      </c>
      <c r="C17" s="33">
        <v>12109</v>
      </c>
      <c r="D17" s="33">
        <v>8097</v>
      </c>
      <c r="E17" s="8">
        <f>D17/C17*100</f>
        <v>66.867619126269716</v>
      </c>
      <c r="F17" s="33">
        <v>4012</v>
      </c>
      <c r="G17" s="14">
        <f>F17/C17*100</f>
        <v>33.132380873730284</v>
      </c>
      <c r="H17" s="4"/>
      <c r="I17" s="5"/>
    </row>
    <row r="18" spans="1:9" ht="35.1" customHeight="1" thickBot="1">
      <c r="A18" s="34" t="s">
        <v>11</v>
      </c>
      <c r="B18" s="15">
        <v>112</v>
      </c>
      <c r="C18" s="16">
        <v>12265</v>
      </c>
      <c r="D18" s="16">
        <v>8172</v>
      </c>
      <c r="E18" s="8">
        <f>D18/C18*100</f>
        <v>66.628618018752547</v>
      </c>
      <c r="F18" s="16">
        <v>4093</v>
      </c>
      <c r="G18" s="14">
        <f>F18/C18*100</f>
        <v>33.371381981247453</v>
      </c>
      <c r="H18" s="4"/>
      <c r="I18" s="5"/>
    </row>
  </sheetData>
  <mergeCells count="8">
    <mergeCell ref="A1:G1"/>
    <mergeCell ref="A3:A4"/>
    <mergeCell ref="B3:B4"/>
    <mergeCell ref="C3:C4"/>
    <mergeCell ref="D3:E3"/>
    <mergeCell ref="F3:G3"/>
    <mergeCell ref="A5:A11"/>
    <mergeCell ref="A12:A1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產發署__產業人才培訓性別統計</vt:lpstr>
      <vt:lpstr>產發署__產業人才培訓性別統計!Print_Area</vt:lpstr>
    </vt:vector>
  </TitlesOfParts>
  <Company>Ministry of Economic Affairs,R.O.C.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陳曉慧</dc:creator>
  <cp:lastModifiedBy>吳同偉</cp:lastModifiedBy>
  <cp:lastPrinted>2023-05-30T01:40:51Z</cp:lastPrinted>
  <dcterms:created xsi:type="dcterms:W3CDTF">2020-06-20T06:44:37Z</dcterms:created>
  <dcterms:modified xsi:type="dcterms:W3CDTF">2024-07-20T04:45:43Z</dcterms:modified>
</cp:coreProperties>
</file>