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wu\Desktop\113性別\17台灣中油公司------\"/>
    </mc:Choice>
  </mc:AlternateContent>
  <xr:revisionPtr revIDLastSave="0" documentId="13_ncr:1_{9BCA1E3F-C979-48DA-8BA8-F5683B25D791}" xr6:coauthVersionLast="47" xr6:coauthVersionMax="47" xr10:uidLastSave="{00000000-0000-0000-0000-000000000000}"/>
  <bookViews>
    <workbookView xWindow="9675" yWindow="495" windowWidth="19065" windowHeight="13875" tabRatio="766" xr2:uid="{00000000-000D-0000-FFFF-FFFF00000000}"/>
  </bookViews>
  <sheets>
    <sheet name="中油公司員工諮商及服務性別統計" sheetId="18" r:id="rId1"/>
  </sheets>
  <externalReferences>
    <externalReference r:id="rId2"/>
    <externalReference r:id="rId3"/>
  </externalReferences>
  <definedNames>
    <definedName name="\p">#REF!</definedName>
    <definedName name="_PPAG">#REF!</definedName>
    <definedName name="a">'[1]1月'!$A$7:$F$31</definedName>
    <definedName name="b">'[1]2月'!$A$7:$F$31</definedName>
    <definedName name="Basis" localSheetId="0">#REF!</definedName>
    <definedName name="Basis">#REF!</definedName>
    <definedName name="d">'[1]4月'!$A$7:$F$31</definedName>
    <definedName name="E">'[1]5月'!$A$7:$F$31</definedName>
    <definedName name="F">'[1]6月'!$A$7:$F$31</definedName>
    <definedName name="G">'[1]7月'!$A$7:$F$31</definedName>
    <definedName name="H">'[1]8月'!$A$7:$F$31</definedName>
    <definedName name="J">'[1]9月'!$A$7:$F$31</definedName>
    <definedName name="K">'[1]10月'!$A$7:$F$31</definedName>
    <definedName name="L">'[1]11月'!$A$7:$F$31</definedName>
    <definedName name="M">'[1]12月'!$A$7:$F$31</definedName>
    <definedName name="MSUP">#REF!</definedName>
    <definedName name="N">'[1]3月'!$A$7:$F$31</definedName>
    <definedName name="年齡">'[2]146'!#REF!</definedName>
    <definedName name="性別">'[2]146'!#REF!</definedName>
    <definedName name="倉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8" l="1"/>
  <c r="C12" i="18"/>
  <c r="G12" i="18" s="1"/>
  <c r="G20" i="18"/>
  <c r="I20" i="18"/>
  <c r="I12" i="18"/>
</calcChain>
</file>

<file path=xl/sharedStrings.xml><?xml version="1.0" encoding="utf-8"?>
<sst xmlns="http://schemas.openxmlformats.org/spreadsheetml/2006/main" count="18" uniqueCount="16">
  <si>
    <r>
      <rPr>
        <sz val="14"/>
        <color rgb="FF000000"/>
        <rFont val="標楷體"/>
        <family val="4"/>
        <charset val="136"/>
      </rPr>
      <t>人次</t>
    </r>
  </si>
  <si>
    <r>
      <rPr>
        <sz val="14"/>
        <color rgb="FF000000"/>
        <rFont val="標楷體"/>
        <family val="4"/>
        <charset val="136"/>
      </rPr>
      <t>百分比</t>
    </r>
  </si>
  <si>
    <r>
      <rPr>
        <sz val="13"/>
        <color rgb="FF000000"/>
        <rFont val="標楷體"/>
        <family val="4"/>
        <charset val="136"/>
      </rPr>
      <t>單位：人次；</t>
    </r>
    <r>
      <rPr>
        <sz val="13"/>
        <color rgb="FF000000"/>
        <rFont val="Times New Roman"/>
        <family val="1"/>
      </rPr>
      <t>%</t>
    </r>
    <phoneticPr fontId="8" type="noConversion"/>
  </si>
  <si>
    <t>扶助項目</t>
    <phoneticPr fontId="8" type="noConversion"/>
  </si>
  <si>
    <r>
      <rPr>
        <sz val="14"/>
        <color rgb="FF000000"/>
        <rFont val="標楷體"/>
        <family val="4"/>
        <charset val="136"/>
      </rPr>
      <t>年度</t>
    </r>
    <phoneticPr fontId="8" type="noConversion"/>
  </si>
  <si>
    <r>
      <rPr>
        <sz val="14"/>
        <color rgb="FF000000"/>
        <rFont val="標楷體"/>
        <family val="4"/>
        <charset val="136"/>
      </rPr>
      <t>男性</t>
    </r>
    <phoneticPr fontId="8" type="noConversion"/>
  </si>
  <si>
    <r>
      <rPr>
        <sz val="14"/>
        <color rgb="FF000000"/>
        <rFont val="標楷體"/>
        <family val="4"/>
        <charset val="136"/>
      </rPr>
      <t>女性</t>
    </r>
    <phoneticPr fontId="8" type="noConversion"/>
  </si>
  <si>
    <t>1,321</t>
  </si>
  <si>
    <t>1,993</t>
  </si>
  <si>
    <t>1,320</t>
  </si>
  <si>
    <t>2,998</t>
  </si>
  <si>
    <t>2,239</t>
  </si>
  <si>
    <t>員工心理諮商</t>
    <phoneticPr fontId="8" type="noConversion"/>
  </si>
  <si>
    <t>員工協助方案宣導參訓</t>
    <phoneticPr fontId="8" type="noConversion"/>
  </si>
  <si>
    <t>中油公司員工協助方案宣導參訓及心理諮商性別統計</t>
    <phoneticPr fontId="8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</si>
  <si>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計</t>
    </r>
    <r>
      <rPr>
        <sz val="14"/>
        <rFont val="Times New Roman"/>
        <family val="1"/>
      </rPr>
      <t xml:space="preserve">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</si>
</sst>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* #,##0.00_);_(* \(#,##0.00\);_(* &quot;-&quot;??_);_(@_)"/>
    <numFmt numFmtId="177" formatCode="#,##0&quot; &quot;"/>
    <numFmt numFmtId="178" formatCode="0&quot; &quot;"/>
    <numFmt numFmtId="179" formatCode="0\ "/>
    <numFmt numFmtId="180" formatCode="0.0_ "/>
  </numFmts>
  <fonts count="2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8"/>
      <color rgb="FF00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3"/>
      <color rgb="FF000000"/>
      <name val="Times New Roman"/>
      <family val="1"/>
    </font>
    <font>
      <sz val="13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14"/>
      <color rgb="FF000000"/>
      <name val="Times New Roman"/>
      <family val="1"/>
      <charset val="136"/>
    </font>
    <font>
      <sz val="12"/>
      <color rgb="FF000000"/>
      <name val="Times New Roman"/>
      <family val="1"/>
    </font>
    <font>
      <sz val="12"/>
      <color rgb="FF000000"/>
      <name val="新細明體"/>
      <family val="1"/>
      <charset val="136"/>
    </font>
    <font>
      <sz val="12"/>
      <color theme="1"/>
      <name val="新細明體1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Arial"/>
      <family val="2"/>
    </font>
    <font>
      <sz val="14"/>
      <color rgb="FF000000"/>
      <name val="Times New Roman2"/>
      <family val="1"/>
    </font>
    <font>
      <sz val="12"/>
      <color rgb="FF000000"/>
      <name val="標楷體"/>
      <family val="4"/>
      <charset val="136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6" fillId="0" borderId="0"/>
    <xf numFmtId="9" fontId="16" fillId="0" borderId="0"/>
    <xf numFmtId="0" fontId="17" fillId="0" borderId="0">
      <alignment vertical="center"/>
    </xf>
    <xf numFmtId="0" fontId="3" fillId="0" borderId="0"/>
    <xf numFmtId="176" fontId="18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3" fillId="0" borderId="0"/>
  </cellStyleXfs>
  <cellXfs count="65">
    <xf numFmtId="0" fontId="0" fillId="0" borderId="0" xfId="0">
      <alignment vertical="center"/>
    </xf>
    <xf numFmtId="0" fontId="6" fillId="0" borderId="0" xfId="2" applyFont="1" applyAlignment="1"/>
    <xf numFmtId="0" fontId="12" fillId="0" borderId="4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0" fontId="6" fillId="0" borderId="0" xfId="2"/>
    <xf numFmtId="0" fontId="14" fillId="0" borderId="0" xfId="2" applyFont="1" applyAlignment="1">
      <alignment horizontal="right" vertical="center"/>
    </xf>
    <xf numFmtId="0" fontId="15" fillId="0" borderId="0" xfId="2" applyFont="1" applyAlignment="1">
      <alignment vertical="center"/>
    </xf>
    <xf numFmtId="0" fontId="6" fillId="0" borderId="0" xfId="2" applyFont="1" applyAlignment="1">
      <alignment horizontal="center" vertical="center" wrapText="1"/>
    </xf>
    <xf numFmtId="180" fontId="12" fillId="0" borderId="12" xfId="7" applyNumberFormat="1" applyFont="1" applyFill="1" applyBorder="1" applyAlignment="1">
      <alignment horizontal="center" vertical="center" wrapText="1"/>
    </xf>
    <xf numFmtId="3" fontId="12" fillId="0" borderId="12" xfId="2" applyNumberFormat="1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center" vertical="center" wrapText="1"/>
    </xf>
    <xf numFmtId="180" fontId="12" fillId="0" borderId="0" xfId="3" applyNumberFormat="1" applyFont="1" applyFill="1" applyBorder="1" applyAlignment="1" applyProtection="1">
      <alignment horizontal="center" vertical="center" wrapText="1"/>
    </xf>
    <xf numFmtId="177" fontId="9" fillId="0" borderId="0" xfId="2" applyNumberFormat="1" applyFont="1" applyBorder="1" applyAlignment="1">
      <alignment horizontal="center" vertical="center"/>
    </xf>
    <xf numFmtId="178" fontId="19" fillId="0" borderId="0" xfId="2" applyNumberFormat="1" applyFont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180" fontId="12" fillId="0" borderId="0" xfId="7" applyNumberFormat="1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180" fontId="13" fillId="0" borderId="1" xfId="7" applyNumberFormat="1" applyFont="1" applyBorder="1" applyAlignment="1" applyProtection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179" fontId="12" fillId="0" borderId="1" xfId="2" applyNumberFormat="1" applyFont="1" applyBorder="1" applyAlignment="1">
      <alignment horizontal="center" vertical="center" wrapText="1"/>
    </xf>
    <xf numFmtId="3" fontId="6" fillId="0" borderId="0" xfId="2" applyNumberFormat="1" applyFont="1" applyAlignment="1"/>
    <xf numFmtId="180" fontId="6" fillId="0" borderId="0" xfId="2" applyNumberFormat="1" applyFont="1" applyAlignment="1"/>
    <xf numFmtId="177" fontId="9" fillId="0" borderId="0" xfId="2" applyNumberFormat="1" applyFont="1" applyBorder="1" applyAlignment="1">
      <alignment horizontal="right" vertical="center"/>
    </xf>
    <xf numFmtId="3" fontId="12" fillId="0" borderId="12" xfId="2" applyNumberFormat="1" applyFont="1" applyFill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3" fontId="12" fillId="0" borderId="13" xfId="2" applyNumberFormat="1" applyFont="1" applyFill="1" applyBorder="1" applyAlignment="1">
      <alignment horizontal="right" vertical="center" wrapText="1"/>
    </xf>
    <xf numFmtId="177" fontId="9" fillId="0" borderId="14" xfId="2" applyNumberFormat="1" applyFont="1" applyBorder="1" applyAlignment="1">
      <alignment horizontal="right" vertical="center"/>
    </xf>
    <xf numFmtId="0" fontId="19" fillId="0" borderId="14" xfId="2" applyFont="1" applyBorder="1" applyAlignment="1">
      <alignment horizontal="right" vertical="center"/>
    </xf>
    <xf numFmtId="0" fontId="12" fillId="0" borderId="14" xfId="2" applyFont="1" applyFill="1" applyBorder="1" applyAlignment="1">
      <alignment horizontal="right" vertical="center" wrapText="1"/>
    </xf>
    <xf numFmtId="3" fontId="12" fillId="0" borderId="12" xfId="2" applyNumberFormat="1" applyFont="1" applyFill="1" applyBorder="1" applyAlignment="1">
      <alignment horizontal="right" vertical="center"/>
    </xf>
    <xf numFmtId="178" fontId="19" fillId="0" borderId="0" xfId="2" applyNumberFormat="1" applyFont="1" applyBorder="1" applyAlignment="1">
      <alignment horizontal="right" vertical="center" wrapText="1"/>
    </xf>
    <xf numFmtId="179" fontId="12" fillId="0" borderId="1" xfId="2" applyNumberFormat="1" applyFont="1" applyBorder="1" applyAlignment="1">
      <alignment horizontal="right" vertical="center" wrapText="1"/>
    </xf>
    <xf numFmtId="0" fontId="12" fillId="0" borderId="0" xfId="2" applyFont="1" applyFill="1" applyBorder="1" applyAlignment="1">
      <alignment horizontal="right" vertical="center" wrapText="1"/>
    </xf>
    <xf numFmtId="0" fontId="6" fillId="0" borderId="0" xfId="2" applyFont="1" applyAlignment="1"/>
    <xf numFmtId="0" fontId="6" fillId="0" borderId="0" xfId="2" applyFont="1" applyAlignment="1"/>
    <xf numFmtId="0" fontId="12" fillId="0" borderId="14" xfId="2" applyFont="1" applyBorder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179" fontId="12" fillId="0" borderId="0" xfId="2" applyNumberFormat="1" applyFont="1" applyBorder="1" applyAlignment="1">
      <alignment horizontal="right" vertical="center" wrapText="1"/>
    </xf>
    <xf numFmtId="179" fontId="12" fillId="0" borderId="0" xfId="2" applyNumberFormat="1" applyFont="1" applyBorder="1" applyAlignment="1">
      <alignment horizontal="center" vertical="center" wrapText="1"/>
    </xf>
    <xf numFmtId="180" fontId="13" fillId="0" borderId="0" xfId="7" applyNumberFormat="1" applyFont="1" applyBorder="1" applyAlignment="1" applyProtection="1">
      <alignment horizontal="center" vertical="center" wrapText="1"/>
    </xf>
    <xf numFmtId="3" fontId="12" fillId="0" borderId="2" xfId="2" applyNumberFormat="1" applyFont="1" applyBorder="1" applyAlignment="1">
      <alignment horizontal="right" vertical="center"/>
    </xf>
    <xf numFmtId="0" fontId="6" fillId="0" borderId="0" xfId="2" applyFont="1" applyAlignment="1"/>
    <xf numFmtId="0" fontId="6" fillId="0" borderId="0" xfId="2" applyFont="1" applyAlignment="1"/>
    <xf numFmtId="0" fontId="5" fillId="2" borderId="9" xfId="2" applyFont="1" applyFill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20" fillId="2" borderId="10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6" fillId="0" borderId="0" xfId="2" applyFont="1" applyAlignment="1"/>
    <xf numFmtId="0" fontId="9" fillId="0" borderId="0" xfId="2" applyFont="1" applyBorder="1" applyAlignment="1">
      <alignment horizontal="right" vertical="center" wrapText="1"/>
    </xf>
    <xf numFmtId="0" fontId="11" fillId="0" borderId="7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1" fillId="0" borderId="13" xfId="8" quotePrefix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9" fontId="13" fillId="0" borderId="2" xfId="2" applyNumberFormat="1" applyFont="1" applyBorder="1" applyAlignment="1">
      <alignment horizontal="right" vertical="center" wrapText="1"/>
    </xf>
  </cellXfs>
  <cellStyles count="9">
    <cellStyle name="Excel Built-in Percent" xfId="3" xr:uid="{00000000-0005-0000-0000-000000000000}"/>
    <cellStyle name="一般" xfId="0" builtinId="0"/>
    <cellStyle name="一般 2" xfId="1" xr:uid="{00000000-0005-0000-0000-000002000000}"/>
    <cellStyle name="一般 3" xfId="2" xr:uid="{00000000-0005-0000-0000-000003000000}"/>
    <cellStyle name="一般 4" xfId="4" xr:uid="{00000000-0005-0000-0000-000004000000}"/>
    <cellStyle name="一般 5" xfId="8" xr:uid="{00000000-0005-0000-0000-000005000000}"/>
    <cellStyle name="千分位 2 2" xfId="6" xr:uid="{00000000-0005-0000-0000-000006000000}"/>
    <cellStyle name="百分比 2" xfId="7" xr:uid="{00000000-0005-0000-0000-000007000000}"/>
    <cellStyle name="㽎㼿㼿㼿㼿㼿?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yhwen/Desktop/&#32113;&#35336;&#23460;/a&#12289;&#24615;&#21029;&#20027;&#27969;&#21270;/2015.04.27%20&#24615;&#21029;&#32113;&#35336;/2015.06.17%20&#24615;&#21029;&#32113;&#35336;&#34920;&#21450;&#20998;&#26512;/&#20986;&#36914;&#21475;&#24288;&#21830;&#26032;&#30331;&#35352;&#23478;&#25976;-&#25353;&#36000;&#36012;&#20154;&#24615;&#21029;&#21450;&#32291;&#24066;&#21029;&#2099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wwu/Desktop/112&#24615;&#21029;/19&#21488;&#28771;&#20013;&#27833;&#20844;&#21496;/&#32113;&#28639;&#37096;(&#32113;&#35336;&#34389;)&#24615;&#21029;&#32113;&#35336;&#22577;&#34920;&#30332;&#24067;&#26085;&#26399;&#19968;&#35261;&#34920;-109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年度時間序列"/>
      <sheetName val="103年全年度"/>
      <sheetName val="102年全年度"/>
      <sheetName val="102年全年度 "/>
      <sheetName val="102年全年度-公式"/>
      <sheetName val="男性"/>
      <sheetName val="女性 "/>
      <sheetName val="各月匯總-男性負責人"/>
      <sheetName val="各月匯總-女性負責人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總計</v>
          </cell>
          <cell r="B7" t="str">
            <v>1,570</v>
          </cell>
          <cell r="C7" t="str">
            <v>1,103</v>
          </cell>
          <cell r="D7" t="str">
            <v>70.25</v>
          </cell>
          <cell r="E7" t="str">
            <v>467</v>
          </cell>
          <cell r="F7" t="str">
            <v>29.75</v>
          </cell>
        </row>
        <row r="8">
          <cell r="A8" t="str">
            <v>台灣地區</v>
          </cell>
          <cell r="B8" t="str">
            <v>1,570</v>
          </cell>
          <cell r="C8" t="str">
            <v>1,103</v>
          </cell>
          <cell r="D8" t="str">
            <v>70.25</v>
          </cell>
          <cell r="E8" t="str">
            <v>467</v>
          </cell>
          <cell r="F8" t="str">
            <v>29.75</v>
          </cell>
        </row>
        <row r="9">
          <cell r="A9" t="str">
            <v>新北市</v>
          </cell>
          <cell r="B9" t="str">
            <v>536</v>
          </cell>
          <cell r="C9" t="str">
            <v>374</v>
          </cell>
          <cell r="D9" t="str">
            <v>69.78</v>
          </cell>
          <cell r="E9" t="str">
            <v>162</v>
          </cell>
          <cell r="F9" t="str">
            <v>30.22</v>
          </cell>
        </row>
        <row r="10">
          <cell r="A10" t="str">
            <v>台北市</v>
          </cell>
          <cell r="B10" t="str">
            <v>373</v>
          </cell>
          <cell r="C10" t="str">
            <v>255</v>
          </cell>
          <cell r="D10" t="str">
            <v>68.36</v>
          </cell>
          <cell r="E10" t="str">
            <v>118</v>
          </cell>
          <cell r="F10" t="str">
            <v>31.64</v>
          </cell>
        </row>
        <row r="11">
          <cell r="A11" t="str">
            <v>台中市</v>
          </cell>
          <cell r="B11" t="str">
            <v>160</v>
          </cell>
          <cell r="C11" t="str">
            <v>113</v>
          </cell>
          <cell r="D11" t="str">
            <v>70.63</v>
          </cell>
          <cell r="E11" t="str">
            <v>47</v>
          </cell>
          <cell r="F11" t="str">
            <v>29.38</v>
          </cell>
        </row>
        <row r="12">
          <cell r="A12" t="str">
            <v>台南市</v>
          </cell>
          <cell r="B12" t="str">
            <v>69</v>
          </cell>
          <cell r="C12" t="str">
            <v>53</v>
          </cell>
          <cell r="D12" t="str">
            <v>76.81</v>
          </cell>
          <cell r="E12" t="str">
            <v>16</v>
          </cell>
          <cell r="F12" t="str">
            <v>23.19</v>
          </cell>
        </row>
        <row r="13">
          <cell r="A13" t="str">
            <v>高雄市</v>
          </cell>
          <cell r="B13" t="str">
            <v>135</v>
          </cell>
          <cell r="C13" t="str">
            <v>89</v>
          </cell>
          <cell r="D13" t="str">
            <v>65.93</v>
          </cell>
          <cell r="E13" t="str">
            <v>46</v>
          </cell>
          <cell r="F13" t="str">
            <v>34.07</v>
          </cell>
        </row>
        <row r="14">
          <cell r="A14" t="str">
            <v>宜蘭縣</v>
          </cell>
          <cell r="B14" t="str">
            <v>7</v>
          </cell>
          <cell r="C14" t="str">
            <v>5</v>
          </cell>
          <cell r="D14" t="str">
            <v>71.43</v>
          </cell>
          <cell r="E14" t="str">
            <v>2</v>
          </cell>
          <cell r="F14" t="str">
            <v>28.57</v>
          </cell>
        </row>
        <row r="15">
          <cell r="A15" t="str">
            <v>桃園縣</v>
          </cell>
          <cell r="B15" t="str">
            <v>100</v>
          </cell>
          <cell r="C15" t="str">
            <v>77</v>
          </cell>
          <cell r="D15" t="str">
            <v>77.00</v>
          </cell>
          <cell r="E15" t="str">
            <v>23</v>
          </cell>
          <cell r="F15" t="str">
            <v>23.00</v>
          </cell>
        </row>
        <row r="16">
          <cell r="A16" t="str">
            <v>新竹縣</v>
          </cell>
          <cell r="B16" t="str">
            <v>31</v>
          </cell>
          <cell r="C16" t="str">
            <v>24</v>
          </cell>
          <cell r="D16" t="str">
            <v>77.42</v>
          </cell>
          <cell r="E16" t="str">
            <v>7</v>
          </cell>
          <cell r="F16" t="str">
            <v>22.58</v>
          </cell>
        </row>
        <row r="17">
          <cell r="A17" t="str">
            <v>苗栗縣</v>
          </cell>
          <cell r="B17" t="str">
            <v>12</v>
          </cell>
          <cell r="C17" t="str">
            <v>10</v>
          </cell>
          <cell r="D17" t="str">
            <v>83.33</v>
          </cell>
          <cell r="E17" t="str">
            <v>2</v>
          </cell>
          <cell r="F17" t="str">
            <v>16.67</v>
          </cell>
        </row>
        <row r="18">
          <cell r="A18" t="str">
            <v>彰化縣</v>
          </cell>
          <cell r="B18" t="str">
            <v>42</v>
          </cell>
          <cell r="C18" t="str">
            <v>26</v>
          </cell>
          <cell r="D18" t="str">
            <v>61.90</v>
          </cell>
          <cell r="E18" t="str">
            <v>16</v>
          </cell>
          <cell r="F18" t="str">
            <v>38.10</v>
          </cell>
        </row>
        <row r="19">
          <cell r="A19" t="str">
            <v>南投縣</v>
          </cell>
          <cell r="B19" t="str">
            <v>8</v>
          </cell>
          <cell r="C19" t="str">
            <v>7</v>
          </cell>
          <cell r="D19" t="str">
            <v>87.50</v>
          </cell>
          <cell r="E19" t="str">
            <v>1</v>
          </cell>
          <cell r="F19" t="str">
            <v>12.50</v>
          </cell>
        </row>
        <row r="20">
          <cell r="A20" t="str">
            <v>雲林縣</v>
          </cell>
          <cell r="B20" t="str">
            <v>16</v>
          </cell>
          <cell r="C20" t="str">
            <v>15</v>
          </cell>
          <cell r="D20" t="str">
            <v>93.75</v>
          </cell>
          <cell r="E20" t="str">
            <v>1</v>
          </cell>
          <cell r="F20" t="str">
            <v>6.25</v>
          </cell>
        </row>
        <row r="21">
          <cell r="A21" t="str">
            <v>嘉義縣</v>
          </cell>
          <cell r="B21" t="str">
            <v>9</v>
          </cell>
          <cell r="C21" t="str">
            <v>6</v>
          </cell>
          <cell r="D21" t="str">
            <v>66.67</v>
          </cell>
          <cell r="E21" t="str">
            <v>3</v>
          </cell>
          <cell r="F21" t="str">
            <v>33.33</v>
          </cell>
        </row>
        <row r="22">
          <cell r="A22" t="str">
            <v>屏東縣</v>
          </cell>
          <cell r="B22" t="str">
            <v>10</v>
          </cell>
          <cell r="C22" t="str">
            <v>7</v>
          </cell>
          <cell r="D22" t="str">
            <v>70.00</v>
          </cell>
          <cell r="E22" t="str">
            <v>3</v>
          </cell>
          <cell r="F22" t="str">
            <v>30.00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6</v>
          </cell>
          <cell r="C24" t="str">
            <v>2</v>
          </cell>
          <cell r="D24" t="str">
            <v>33.33</v>
          </cell>
          <cell r="E24" t="str">
            <v>4</v>
          </cell>
          <cell r="F24" t="str">
            <v>66.67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18</v>
          </cell>
          <cell r="C26" t="str">
            <v>14</v>
          </cell>
          <cell r="D26" t="str">
            <v>77.78</v>
          </cell>
          <cell r="E26" t="str">
            <v>4</v>
          </cell>
          <cell r="F26" t="str">
            <v>22.22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8</v>
          </cell>
          <cell r="C28" t="str">
            <v>4</v>
          </cell>
          <cell r="D28" t="str">
            <v>50.00</v>
          </cell>
          <cell r="E28" t="str">
            <v>4</v>
          </cell>
          <cell r="F28" t="str">
            <v>50.00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0">
        <row r="7">
          <cell r="A7" t="str">
            <v>總計</v>
          </cell>
          <cell r="B7" t="str">
            <v>897</v>
          </cell>
          <cell r="C7" t="str">
            <v>644</v>
          </cell>
          <cell r="D7" t="str">
            <v>71.79</v>
          </cell>
          <cell r="E7" t="str">
            <v>253</v>
          </cell>
          <cell r="F7" t="str">
            <v>28.21</v>
          </cell>
        </row>
        <row r="8">
          <cell r="A8" t="str">
            <v>台灣地區</v>
          </cell>
          <cell r="B8" t="str">
            <v>896</v>
          </cell>
          <cell r="C8" t="str">
            <v>643</v>
          </cell>
          <cell r="D8" t="str">
            <v>71.76</v>
          </cell>
          <cell r="E8" t="str">
            <v>253</v>
          </cell>
          <cell r="F8" t="str">
            <v>28.24</v>
          </cell>
        </row>
        <row r="9">
          <cell r="A9" t="str">
            <v>新北市</v>
          </cell>
          <cell r="B9" t="str">
            <v>322</v>
          </cell>
          <cell r="C9" t="str">
            <v>226</v>
          </cell>
          <cell r="D9" t="str">
            <v>70.19</v>
          </cell>
          <cell r="E9" t="str">
            <v>96</v>
          </cell>
          <cell r="F9" t="str">
            <v>29.81</v>
          </cell>
        </row>
        <row r="10">
          <cell r="A10" t="str">
            <v>台北市</v>
          </cell>
          <cell r="B10" t="str">
            <v>200</v>
          </cell>
          <cell r="C10" t="str">
            <v>143</v>
          </cell>
          <cell r="D10" t="str">
            <v>71.50</v>
          </cell>
          <cell r="E10" t="str">
            <v>57</v>
          </cell>
          <cell r="F10" t="str">
            <v>28.50</v>
          </cell>
        </row>
        <row r="11">
          <cell r="A11" t="str">
            <v>台中市</v>
          </cell>
          <cell r="B11" t="str">
            <v>89</v>
          </cell>
          <cell r="C11" t="str">
            <v>68</v>
          </cell>
          <cell r="D11" t="str">
            <v>76.40</v>
          </cell>
          <cell r="E11" t="str">
            <v>21</v>
          </cell>
          <cell r="F11" t="str">
            <v>23.60</v>
          </cell>
        </row>
        <row r="12">
          <cell r="A12" t="str">
            <v>台南市</v>
          </cell>
          <cell r="B12" t="str">
            <v>48</v>
          </cell>
          <cell r="C12" t="str">
            <v>31</v>
          </cell>
          <cell r="D12" t="str">
            <v>64.58</v>
          </cell>
          <cell r="E12" t="str">
            <v>17</v>
          </cell>
          <cell r="F12" t="str">
            <v>35.42</v>
          </cell>
        </row>
        <row r="13">
          <cell r="A13" t="str">
            <v>高雄市</v>
          </cell>
          <cell r="B13" t="str">
            <v>84</v>
          </cell>
          <cell r="C13" t="str">
            <v>59</v>
          </cell>
          <cell r="D13" t="str">
            <v>70.24</v>
          </cell>
          <cell r="E13" t="str">
            <v>25</v>
          </cell>
          <cell r="F13" t="str">
            <v>29.76</v>
          </cell>
        </row>
        <row r="14">
          <cell r="A14" t="str">
            <v>宜蘭縣</v>
          </cell>
          <cell r="B14" t="str">
            <v>3</v>
          </cell>
          <cell r="C14" t="str">
            <v>3</v>
          </cell>
          <cell r="D14" t="str">
            <v>100.00</v>
          </cell>
          <cell r="E14" t="str">
            <v>0</v>
          </cell>
          <cell r="F14" t="str">
            <v>0.00</v>
          </cell>
        </row>
        <row r="15">
          <cell r="A15" t="str">
            <v>桃園縣</v>
          </cell>
          <cell r="B15" t="str">
            <v>72</v>
          </cell>
          <cell r="C15" t="str">
            <v>55</v>
          </cell>
          <cell r="D15" t="str">
            <v>76.39</v>
          </cell>
          <cell r="E15" t="str">
            <v>17</v>
          </cell>
          <cell r="F15" t="str">
            <v>23.61</v>
          </cell>
        </row>
        <row r="16">
          <cell r="A16" t="str">
            <v>新竹縣</v>
          </cell>
          <cell r="B16" t="str">
            <v>13</v>
          </cell>
          <cell r="C16" t="str">
            <v>10</v>
          </cell>
          <cell r="D16" t="str">
            <v>76.92</v>
          </cell>
          <cell r="E16" t="str">
            <v>3</v>
          </cell>
          <cell r="F16" t="str">
            <v>23.08</v>
          </cell>
        </row>
        <row r="17">
          <cell r="A17" t="str">
            <v>苗栗縣</v>
          </cell>
          <cell r="B17" t="str">
            <v>5</v>
          </cell>
          <cell r="C17" t="str">
            <v>4</v>
          </cell>
          <cell r="D17" t="str">
            <v>80.00</v>
          </cell>
          <cell r="E17" t="str">
            <v>1</v>
          </cell>
          <cell r="F17" t="str">
            <v>20.00</v>
          </cell>
        </row>
        <row r="18">
          <cell r="A18" t="str">
            <v>彰化縣</v>
          </cell>
          <cell r="B18" t="str">
            <v>24</v>
          </cell>
          <cell r="C18" t="str">
            <v>16</v>
          </cell>
          <cell r="D18" t="str">
            <v>66.67</v>
          </cell>
          <cell r="E18" t="str">
            <v>8</v>
          </cell>
          <cell r="F18" t="str">
            <v>33.33</v>
          </cell>
        </row>
        <row r="19">
          <cell r="A19" t="str">
            <v>南投縣</v>
          </cell>
          <cell r="B19" t="str">
            <v>4</v>
          </cell>
          <cell r="C19" t="str">
            <v>4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4</v>
          </cell>
          <cell r="C20" t="str">
            <v>3</v>
          </cell>
          <cell r="D20" t="str">
            <v>75.00</v>
          </cell>
          <cell r="E20" t="str">
            <v>1</v>
          </cell>
          <cell r="F20" t="str">
            <v>25.00</v>
          </cell>
        </row>
        <row r="21">
          <cell r="A21" t="str">
            <v>嘉義縣</v>
          </cell>
          <cell r="B21" t="str">
            <v>2</v>
          </cell>
          <cell r="C21" t="str">
            <v>2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5</v>
          </cell>
          <cell r="C22" t="str">
            <v>5</v>
          </cell>
          <cell r="D22" t="str">
            <v>100.00</v>
          </cell>
          <cell r="E22" t="str">
            <v>0</v>
          </cell>
          <cell r="F22" t="str">
            <v>0.00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5</v>
          </cell>
          <cell r="C26" t="str">
            <v>2</v>
          </cell>
          <cell r="D26" t="str">
            <v>40.00</v>
          </cell>
          <cell r="E26" t="str">
            <v>3</v>
          </cell>
          <cell r="F26" t="str">
            <v>60.00</v>
          </cell>
        </row>
        <row r="27">
          <cell r="A27" t="str">
            <v>新竹市</v>
          </cell>
          <cell r="B27" t="str">
            <v>10</v>
          </cell>
          <cell r="C27" t="str">
            <v>7</v>
          </cell>
          <cell r="D27" t="str">
            <v>70.00</v>
          </cell>
          <cell r="E27" t="str">
            <v>3</v>
          </cell>
          <cell r="F27" t="str">
            <v>30.00</v>
          </cell>
        </row>
        <row r="28">
          <cell r="A28" t="str">
            <v>嘉義市</v>
          </cell>
          <cell r="B28" t="str">
            <v>2</v>
          </cell>
          <cell r="C28" t="str">
            <v>2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1">
        <row r="7">
          <cell r="A7" t="str">
            <v>總計</v>
          </cell>
          <cell r="B7" t="str">
            <v>1,627</v>
          </cell>
          <cell r="C7" t="str">
            <v>1,142</v>
          </cell>
          <cell r="D7" t="str">
            <v>70.19</v>
          </cell>
          <cell r="E7" t="str">
            <v>485</v>
          </cell>
          <cell r="F7" t="str">
            <v>29.81</v>
          </cell>
        </row>
        <row r="8">
          <cell r="A8" t="str">
            <v>台灣地區</v>
          </cell>
          <cell r="B8" t="str">
            <v>1,626</v>
          </cell>
          <cell r="C8" t="str">
            <v>1,141</v>
          </cell>
          <cell r="D8" t="str">
            <v>70.17</v>
          </cell>
          <cell r="E8" t="str">
            <v>485</v>
          </cell>
          <cell r="F8" t="str">
            <v>29.83</v>
          </cell>
        </row>
        <row r="9">
          <cell r="A9" t="str">
            <v>新北市</v>
          </cell>
          <cell r="B9" t="str">
            <v>482</v>
          </cell>
          <cell r="C9" t="str">
            <v>326</v>
          </cell>
          <cell r="D9" t="str">
            <v>67.63</v>
          </cell>
          <cell r="E9" t="str">
            <v>156</v>
          </cell>
          <cell r="F9" t="str">
            <v>32.37</v>
          </cell>
        </row>
        <row r="10">
          <cell r="A10" t="str">
            <v>台北市</v>
          </cell>
          <cell r="B10" t="str">
            <v>380</v>
          </cell>
          <cell r="C10" t="str">
            <v>263</v>
          </cell>
          <cell r="D10" t="str">
            <v>69.21</v>
          </cell>
          <cell r="E10" t="str">
            <v>117</v>
          </cell>
          <cell r="F10" t="str">
            <v>30.79</v>
          </cell>
        </row>
        <row r="11">
          <cell r="A11" t="str">
            <v>台中市</v>
          </cell>
          <cell r="B11" t="str">
            <v>188</v>
          </cell>
          <cell r="C11" t="str">
            <v>133</v>
          </cell>
          <cell r="D11" t="str">
            <v>70.74</v>
          </cell>
          <cell r="E11" t="str">
            <v>55</v>
          </cell>
          <cell r="F11" t="str">
            <v>29.26</v>
          </cell>
        </row>
        <row r="12">
          <cell r="A12" t="str">
            <v>台南市</v>
          </cell>
          <cell r="B12" t="str">
            <v>90</v>
          </cell>
          <cell r="C12" t="str">
            <v>69</v>
          </cell>
          <cell r="D12" t="str">
            <v>76.67</v>
          </cell>
          <cell r="E12" t="str">
            <v>21</v>
          </cell>
          <cell r="F12" t="str">
            <v>23.33</v>
          </cell>
        </row>
        <row r="13">
          <cell r="A13" t="str">
            <v>高雄市</v>
          </cell>
          <cell r="B13" t="str">
            <v>152</v>
          </cell>
          <cell r="C13" t="str">
            <v>104</v>
          </cell>
          <cell r="D13" t="str">
            <v>68.42</v>
          </cell>
          <cell r="E13" t="str">
            <v>48</v>
          </cell>
          <cell r="F13" t="str">
            <v>31.58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111</v>
          </cell>
          <cell r="C15" t="str">
            <v>72</v>
          </cell>
          <cell r="D15" t="str">
            <v>64.86</v>
          </cell>
          <cell r="E15" t="str">
            <v>39</v>
          </cell>
          <cell r="F15" t="str">
            <v>35.14</v>
          </cell>
        </row>
        <row r="16">
          <cell r="A16" t="str">
            <v>新竹縣</v>
          </cell>
          <cell r="B16" t="str">
            <v>26</v>
          </cell>
          <cell r="C16" t="str">
            <v>23</v>
          </cell>
          <cell r="D16" t="str">
            <v>88.46</v>
          </cell>
          <cell r="E16" t="str">
            <v>3</v>
          </cell>
          <cell r="F16" t="str">
            <v>11.54</v>
          </cell>
        </row>
        <row r="17">
          <cell r="A17" t="str">
            <v>苗栗縣</v>
          </cell>
          <cell r="B17" t="str">
            <v>13</v>
          </cell>
          <cell r="C17" t="str">
            <v>13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55</v>
          </cell>
          <cell r="C18" t="str">
            <v>41</v>
          </cell>
          <cell r="D18" t="str">
            <v>74.55</v>
          </cell>
          <cell r="E18" t="str">
            <v>14</v>
          </cell>
          <cell r="F18" t="str">
            <v>25.45</v>
          </cell>
        </row>
        <row r="19">
          <cell r="A19" t="str">
            <v>南投縣</v>
          </cell>
          <cell r="B19" t="str">
            <v>18</v>
          </cell>
          <cell r="C19" t="str">
            <v>14</v>
          </cell>
          <cell r="D19" t="str">
            <v>77.78</v>
          </cell>
          <cell r="E19" t="str">
            <v>4</v>
          </cell>
          <cell r="F19" t="str">
            <v>22.22</v>
          </cell>
        </row>
        <row r="20">
          <cell r="A20" t="str">
            <v>雲林縣</v>
          </cell>
          <cell r="B20" t="str">
            <v>20</v>
          </cell>
          <cell r="C20" t="str">
            <v>16</v>
          </cell>
          <cell r="D20" t="str">
            <v>80.00</v>
          </cell>
          <cell r="E20" t="str">
            <v>4</v>
          </cell>
          <cell r="F20" t="str">
            <v>20.00</v>
          </cell>
        </row>
        <row r="21">
          <cell r="A21" t="str">
            <v>嘉義縣</v>
          </cell>
          <cell r="B21" t="str">
            <v>12</v>
          </cell>
          <cell r="C21" t="str">
            <v>9</v>
          </cell>
          <cell r="D21" t="str">
            <v>75.00</v>
          </cell>
          <cell r="E21" t="str">
            <v>3</v>
          </cell>
          <cell r="F21" t="str">
            <v>25.00</v>
          </cell>
        </row>
        <row r="22">
          <cell r="A22" t="str">
            <v>屏東縣</v>
          </cell>
          <cell r="B22" t="str">
            <v>15</v>
          </cell>
          <cell r="C22" t="str">
            <v>11</v>
          </cell>
          <cell r="D22" t="str">
            <v>73.33</v>
          </cell>
          <cell r="E22" t="str">
            <v>4</v>
          </cell>
          <cell r="F22" t="str">
            <v>26.67</v>
          </cell>
        </row>
        <row r="23">
          <cell r="A23" t="str">
            <v>台東縣</v>
          </cell>
          <cell r="B23" t="str">
            <v>1</v>
          </cell>
          <cell r="C23" t="str">
            <v>1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9</v>
          </cell>
          <cell r="C24" t="str">
            <v>6</v>
          </cell>
          <cell r="D24" t="str">
            <v>66.67</v>
          </cell>
          <cell r="E24" t="str">
            <v>3</v>
          </cell>
          <cell r="F24" t="str">
            <v>33.33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4</v>
          </cell>
          <cell r="D26" t="str">
            <v>50.00</v>
          </cell>
          <cell r="E26" t="str">
            <v>4</v>
          </cell>
          <cell r="F26" t="str">
            <v>50.00</v>
          </cell>
        </row>
        <row r="27">
          <cell r="A27" t="str">
            <v>新竹市</v>
          </cell>
          <cell r="B27" t="str">
            <v>27</v>
          </cell>
          <cell r="C27" t="str">
            <v>22</v>
          </cell>
          <cell r="D27" t="str">
            <v>81.48</v>
          </cell>
          <cell r="E27" t="str">
            <v>5</v>
          </cell>
          <cell r="F27" t="str">
            <v>18.52</v>
          </cell>
        </row>
        <row r="28">
          <cell r="A28" t="str">
            <v>嘉義市</v>
          </cell>
          <cell r="B28" t="str">
            <v>9</v>
          </cell>
          <cell r="C28" t="str">
            <v>6</v>
          </cell>
          <cell r="D28" t="str">
            <v>66.67</v>
          </cell>
          <cell r="E28" t="str">
            <v>3</v>
          </cell>
          <cell r="F28" t="str">
            <v>33.33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2">
        <row r="7">
          <cell r="A7" t="str">
            <v>總計</v>
          </cell>
          <cell r="B7" t="str">
            <v>1,601</v>
          </cell>
          <cell r="C7" t="str">
            <v>1,118</v>
          </cell>
          <cell r="D7" t="str">
            <v>69.83</v>
          </cell>
          <cell r="E7" t="str">
            <v>483</v>
          </cell>
          <cell r="F7" t="str">
            <v>30.17</v>
          </cell>
        </row>
        <row r="8">
          <cell r="A8" t="str">
            <v>台灣地區</v>
          </cell>
          <cell r="B8" t="str">
            <v>1,601</v>
          </cell>
          <cell r="C8" t="str">
            <v>1,118</v>
          </cell>
          <cell r="D8" t="str">
            <v>69.83</v>
          </cell>
          <cell r="E8" t="str">
            <v>483</v>
          </cell>
          <cell r="F8" t="str">
            <v>30.17</v>
          </cell>
        </row>
        <row r="9">
          <cell r="A9" t="str">
            <v>新北市</v>
          </cell>
          <cell r="B9" t="str">
            <v>534</v>
          </cell>
          <cell r="C9" t="str">
            <v>362</v>
          </cell>
          <cell r="D9" t="str">
            <v>67.79</v>
          </cell>
          <cell r="E9" t="str">
            <v>172</v>
          </cell>
          <cell r="F9" t="str">
            <v>32.21</v>
          </cell>
        </row>
        <row r="10">
          <cell r="A10" t="str">
            <v>台北市</v>
          </cell>
          <cell r="B10" t="str">
            <v>366</v>
          </cell>
          <cell r="C10" t="str">
            <v>260</v>
          </cell>
          <cell r="D10" t="str">
            <v>71.04</v>
          </cell>
          <cell r="E10" t="str">
            <v>106</v>
          </cell>
          <cell r="F10" t="str">
            <v>28.96</v>
          </cell>
        </row>
        <row r="11">
          <cell r="A11" t="str">
            <v>台中市</v>
          </cell>
          <cell r="B11" t="str">
            <v>170</v>
          </cell>
          <cell r="C11" t="str">
            <v>113</v>
          </cell>
          <cell r="D11" t="str">
            <v>66.47</v>
          </cell>
          <cell r="E11" t="str">
            <v>57</v>
          </cell>
          <cell r="F11" t="str">
            <v>33.53</v>
          </cell>
        </row>
        <row r="12">
          <cell r="A12" t="str">
            <v>台南市</v>
          </cell>
          <cell r="B12" t="str">
            <v>71</v>
          </cell>
          <cell r="C12" t="str">
            <v>51</v>
          </cell>
          <cell r="D12" t="str">
            <v>71.83</v>
          </cell>
          <cell r="E12" t="str">
            <v>20</v>
          </cell>
          <cell r="F12" t="str">
            <v>28.17</v>
          </cell>
        </row>
        <row r="13">
          <cell r="A13" t="str">
            <v>高雄市</v>
          </cell>
          <cell r="B13" t="str">
            <v>150</v>
          </cell>
          <cell r="C13" t="str">
            <v>113</v>
          </cell>
          <cell r="D13" t="str">
            <v>75.33</v>
          </cell>
          <cell r="E13" t="str">
            <v>37</v>
          </cell>
          <cell r="F13" t="str">
            <v>24.67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112</v>
          </cell>
          <cell r="C15" t="str">
            <v>80</v>
          </cell>
          <cell r="D15" t="str">
            <v>71.43</v>
          </cell>
          <cell r="E15" t="str">
            <v>32</v>
          </cell>
          <cell r="F15" t="str">
            <v>28.57</v>
          </cell>
        </row>
        <row r="16">
          <cell r="A16" t="str">
            <v>新竹縣</v>
          </cell>
          <cell r="B16" t="str">
            <v>36</v>
          </cell>
          <cell r="C16" t="str">
            <v>29</v>
          </cell>
          <cell r="D16" t="str">
            <v>80.56</v>
          </cell>
          <cell r="E16" t="str">
            <v>7</v>
          </cell>
          <cell r="F16" t="str">
            <v>19.44</v>
          </cell>
        </row>
        <row r="17">
          <cell r="A17" t="str">
            <v>苗栗縣</v>
          </cell>
          <cell r="B17" t="str">
            <v>13</v>
          </cell>
          <cell r="C17" t="str">
            <v>9</v>
          </cell>
          <cell r="D17" t="str">
            <v>69.23</v>
          </cell>
          <cell r="E17" t="str">
            <v>4</v>
          </cell>
          <cell r="F17" t="str">
            <v>30.77</v>
          </cell>
        </row>
        <row r="18">
          <cell r="A18" t="str">
            <v>彰化縣</v>
          </cell>
          <cell r="B18" t="str">
            <v>46</v>
          </cell>
          <cell r="C18" t="str">
            <v>32</v>
          </cell>
          <cell r="D18" t="str">
            <v>69.57</v>
          </cell>
          <cell r="E18" t="str">
            <v>14</v>
          </cell>
          <cell r="F18" t="str">
            <v>30.43</v>
          </cell>
        </row>
        <row r="19">
          <cell r="A19" t="str">
            <v>南投縣</v>
          </cell>
          <cell r="B19" t="str">
            <v>10</v>
          </cell>
          <cell r="C19" t="str">
            <v>5</v>
          </cell>
          <cell r="D19" t="str">
            <v>50.00</v>
          </cell>
          <cell r="E19" t="str">
            <v>5</v>
          </cell>
          <cell r="F19" t="str">
            <v>50.00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8</v>
          </cell>
          <cell r="C22" t="str">
            <v>7</v>
          </cell>
          <cell r="D22" t="str">
            <v>87.50</v>
          </cell>
          <cell r="E22" t="str">
            <v>1</v>
          </cell>
          <cell r="F22" t="str">
            <v>12.50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2</v>
          </cell>
          <cell r="D24" t="str">
            <v>50.00</v>
          </cell>
          <cell r="E24" t="str">
            <v>2</v>
          </cell>
          <cell r="F24" t="str">
            <v>50.00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4</v>
          </cell>
          <cell r="C26" t="str">
            <v>1</v>
          </cell>
          <cell r="D26" t="str">
            <v>25.00</v>
          </cell>
          <cell r="E26" t="str">
            <v>3</v>
          </cell>
          <cell r="F26" t="str">
            <v>75.00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13</v>
          </cell>
          <cell r="C28" t="str">
            <v>7</v>
          </cell>
          <cell r="D28" t="str">
            <v>53.85</v>
          </cell>
          <cell r="E28" t="str">
            <v>6</v>
          </cell>
          <cell r="F28" t="str">
            <v>46.15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3">
        <row r="7">
          <cell r="A7" t="str">
            <v>總計</v>
          </cell>
          <cell r="B7" t="str">
            <v>1,668</v>
          </cell>
          <cell r="C7" t="str">
            <v>1,182</v>
          </cell>
          <cell r="D7" t="str">
            <v>70.86</v>
          </cell>
          <cell r="E7" t="str">
            <v>486</v>
          </cell>
          <cell r="F7" t="str">
            <v>29.14</v>
          </cell>
        </row>
        <row r="8">
          <cell r="A8" t="str">
            <v>台灣地區</v>
          </cell>
          <cell r="B8" t="str">
            <v>1,666</v>
          </cell>
          <cell r="C8" t="str">
            <v>1,180</v>
          </cell>
          <cell r="D8" t="str">
            <v>70.83</v>
          </cell>
          <cell r="E8" t="str">
            <v>486</v>
          </cell>
          <cell r="F8" t="str">
            <v>29.17</v>
          </cell>
        </row>
        <row r="9">
          <cell r="A9" t="str">
            <v>新北市</v>
          </cell>
          <cell r="B9" t="str">
            <v>528</v>
          </cell>
          <cell r="C9" t="str">
            <v>360</v>
          </cell>
          <cell r="D9" t="str">
            <v>68.18</v>
          </cell>
          <cell r="E9" t="str">
            <v>168</v>
          </cell>
          <cell r="F9" t="str">
            <v>31.82</v>
          </cell>
        </row>
        <row r="10">
          <cell r="A10" t="str">
            <v>台北市</v>
          </cell>
          <cell r="B10" t="str">
            <v>416</v>
          </cell>
          <cell r="C10" t="str">
            <v>303</v>
          </cell>
          <cell r="D10" t="str">
            <v>72.84</v>
          </cell>
          <cell r="E10" t="str">
            <v>113</v>
          </cell>
          <cell r="F10" t="str">
            <v>27.16</v>
          </cell>
        </row>
        <row r="11">
          <cell r="A11" t="str">
            <v>台中市</v>
          </cell>
          <cell r="B11" t="str">
            <v>181</v>
          </cell>
          <cell r="C11" t="str">
            <v>139</v>
          </cell>
          <cell r="D11" t="str">
            <v>76.80</v>
          </cell>
          <cell r="E11" t="str">
            <v>42</v>
          </cell>
          <cell r="F11" t="str">
            <v>23.20</v>
          </cell>
        </row>
        <row r="12">
          <cell r="A12" t="str">
            <v>台南市</v>
          </cell>
          <cell r="B12" t="str">
            <v>81</v>
          </cell>
          <cell r="C12" t="str">
            <v>58</v>
          </cell>
          <cell r="D12" t="str">
            <v>71.60</v>
          </cell>
          <cell r="E12" t="str">
            <v>23</v>
          </cell>
          <cell r="F12" t="str">
            <v>28.40</v>
          </cell>
        </row>
        <row r="13">
          <cell r="A13" t="str">
            <v>高雄市</v>
          </cell>
          <cell r="B13" t="str">
            <v>144</v>
          </cell>
          <cell r="C13" t="str">
            <v>97</v>
          </cell>
          <cell r="D13" t="str">
            <v>67.36</v>
          </cell>
          <cell r="E13" t="str">
            <v>47</v>
          </cell>
          <cell r="F13" t="str">
            <v>32.64</v>
          </cell>
        </row>
        <row r="14">
          <cell r="A14" t="str">
            <v>宜蘭縣</v>
          </cell>
          <cell r="B14" t="str">
            <v>11</v>
          </cell>
          <cell r="C14" t="str">
            <v>8</v>
          </cell>
          <cell r="D14" t="str">
            <v>72.73</v>
          </cell>
          <cell r="E14" t="str">
            <v>3</v>
          </cell>
          <cell r="F14" t="str">
            <v>27.27</v>
          </cell>
        </row>
        <row r="15">
          <cell r="A15" t="str">
            <v>桃園縣</v>
          </cell>
          <cell r="B15" t="str">
            <v>110</v>
          </cell>
          <cell r="C15" t="str">
            <v>75</v>
          </cell>
          <cell r="D15" t="str">
            <v>68.18</v>
          </cell>
          <cell r="E15" t="str">
            <v>35</v>
          </cell>
          <cell r="F15" t="str">
            <v>31.82</v>
          </cell>
        </row>
        <row r="16">
          <cell r="A16" t="str">
            <v>新竹縣</v>
          </cell>
          <cell r="B16" t="str">
            <v>46</v>
          </cell>
          <cell r="C16" t="str">
            <v>30</v>
          </cell>
          <cell r="D16" t="str">
            <v>65.22</v>
          </cell>
          <cell r="E16" t="str">
            <v>16</v>
          </cell>
          <cell r="F16" t="str">
            <v>34.78</v>
          </cell>
        </row>
        <row r="17">
          <cell r="A17" t="str">
            <v>苗栗縣</v>
          </cell>
          <cell r="B17" t="str">
            <v>11</v>
          </cell>
          <cell r="C17" t="str">
            <v>10</v>
          </cell>
          <cell r="D17" t="str">
            <v>90.91</v>
          </cell>
          <cell r="E17" t="str">
            <v>1</v>
          </cell>
          <cell r="F17" t="str">
            <v>9.09</v>
          </cell>
        </row>
        <row r="18">
          <cell r="A18" t="str">
            <v>彰化縣</v>
          </cell>
          <cell r="B18" t="str">
            <v>37</v>
          </cell>
          <cell r="C18" t="str">
            <v>28</v>
          </cell>
          <cell r="D18" t="str">
            <v>75.68</v>
          </cell>
          <cell r="E18" t="str">
            <v>9</v>
          </cell>
          <cell r="F18" t="str">
            <v>24.32</v>
          </cell>
        </row>
        <row r="19">
          <cell r="A19" t="str">
            <v>南投縣</v>
          </cell>
          <cell r="B19" t="str">
            <v>9</v>
          </cell>
          <cell r="C19" t="str">
            <v>7</v>
          </cell>
          <cell r="D19" t="str">
            <v>77.78</v>
          </cell>
          <cell r="E19" t="str">
            <v>2</v>
          </cell>
          <cell r="F19" t="str">
            <v>22.22</v>
          </cell>
        </row>
        <row r="20">
          <cell r="A20" t="str">
            <v>雲林縣</v>
          </cell>
          <cell r="B20" t="str">
            <v>10</v>
          </cell>
          <cell r="C20" t="str">
            <v>6</v>
          </cell>
          <cell r="D20" t="str">
            <v>60.00</v>
          </cell>
          <cell r="E20" t="str">
            <v>4</v>
          </cell>
          <cell r="F20" t="str">
            <v>40.00</v>
          </cell>
        </row>
        <row r="21">
          <cell r="A21" t="str">
            <v>嘉義縣</v>
          </cell>
          <cell r="B21" t="str">
            <v>12</v>
          </cell>
          <cell r="C21" t="str">
            <v>8</v>
          </cell>
          <cell r="D21" t="str">
            <v>66.67</v>
          </cell>
          <cell r="E21" t="str">
            <v>4</v>
          </cell>
          <cell r="F21" t="str">
            <v>33.33</v>
          </cell>
        </row>
        <row r="22">
          <cell r="A22" t="str">
            <v>屏東縣</v>
          </cell>
          <cell r="B22" t="str">
            <v>17</v>
          </cell>
          <cell r="C22" t="str">
            <v>11</v>
          </cell>
          <cell r="D22" t="str">
            <v>64.71</v>
          </cell>
          <cell r="E22" t="str">
            <v>6</v>
          </cell>
          <cell r="F22" t="str">
            <v>35.29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5</v>
          </cell>
          <cell r="C24" t="str">
            <v>2</v>
          </cell>
          <cell r="D24" t="str">
            <v>40.00</v>
          </cell>
          <cell r="E24" t="str">
            <v>3</v>
          </cell>
          <cell r="F24" t="str">
            <v>60.00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11</v>
          </cell>
          <cell r="C26" t="str">
            <v>10</v>
          </cell>
          <cell r="D26" t="str">
            <v>90.91</v>
          </cell>
          <cell r="E26" t="str">
            <v>1</v>
          </cell>
          <cell r="F26" t="str">
            <v>9.09</v>
          </cell>
        </row>
        <row r="27">
          <cell r="A27" t="str">
            <v>新竹市</v>
          </cell>
          <cell r="B27" t="str">
            <v>27</v>
          </cell>
          <cell r="C27" t="str">
            <v>20</v>
          </cell>
          <cell r="D27" t="str">
            <v>74.07</v>
          </cell>
          <cell r="E27" t="str">
            <v>7</v>
          </cell>
          <cell r="F27" t="str">
            <v>25.93</v>
          </cell>
        </row>
        <row r="28">
          <cell r="A28" t="str">
            <v>嘉義市</v>
          </cell>
          <cell r="B28" t="str">
            <v>9</v>
          </cell>
          <cell r="C28" t="str">
            <v>8</v>
          </cell>
          <cell r="D28" t="str">
            <v>88.89</v>
          </cell>
          <cell r="E28" t="str">
            <v>1</v>
          </cell>
          <cell r="F28" t="str">
            <v>11.11</v>
          </cell>
        </row>
        <row r="29">
          <cell r="A29" t="str">
            <v>金馬地區</v>
          </cell>
          <cell r="B29" t="str">
            <v>2</v>
          </cell>
          <cell r="C29" t="str">
            <v>2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2</v>
          </cell>
          <cell r="C30" t="str">
            <v>2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4">
        <row r="7">
          <cell r="A7" t="str">
            <v>總計</v>
          </cell>
          <cell r="B7" t="str">
            <v>1,486</v>
          </cell>
          <cell r="C7" t="str">
            <v>991</v>
          </cell>
          <cell r="D7" t="str">
            <v>66.69</v>
          </cell>
          <cell r="E7" t="str">
            <v>495</v>
          </cell>
          <cell r="F7" t="str">
            <v>33.31</v>
          </cell>
        </row>
        <row r="8">
          <cell r="A8" t="str">
            <v>台灣地區</v>
          </cell>
          <cell r="B8" t="str">
            <v>1,486</v>
          </cell>
          <cell r="C8" t="str">
            <v>991</v>
          </cell>
          <cell r="D8" t="str">
            <v>66.69</v>
          </cell>
          <cell r="E8" t="str">
            <v>495</v>
          </cell>
          <cell r="F8" t="str">
            <v>33.31</v>
          </cell>
        </row>
        <row r="9">
          <cell r="A9" t="str">
            <v>新北市</v>
          </cell>
          <cell r="B9" t="str">
            <v>474</v>
          </cell>
          <cell r="C9" t="str">
            <v>288</v>
          </cell>
          <cell r="D9" t="str">
            <v>60.76</v>
          </cell>
          <cell r="E9" t="str">
            <v>186</v>
          </cell>
          <cell r="F9" t="str">
            <v>39.24</v>
          </cell>
        </row>
        <row r="10">
          <cell r="A10" t="str">
            <v>台北市</v>
          </cell>
          <cell r="B10" t="str">
            <v>337</v>
          </cell>
          <cell r="C10" t="str">
            <v>233</v>
          </cell>
          <cell r="D10" t="str">
            <v>69.14</v>
          </cell>
          <cell r="E10" t="str">
            <v>104</v>
          </cell>
          <cell r="F10" t="str">
            <v>30.86</v>
          </cell>
        </row>
        <row r="11">
          <cell r="A11" t="str">
            <v>台中市</v>
          </cell>
          <cell r="B11" t="str">
            <v>176</v>
          </cell>
          <cell r="C11" t="str">
            <v>118</v>
          </cell>
          <cell r="D11" t="str">
            <v>67.05</v>
          </cell>
          <cell r="E11" t="str">
            <v>58</v>
          </cell>
          <cell r="F11" t="str">
            <v>32.95</v>
          </cell>
        </row>
        <row r="12">
          <cell r="A12" t="str">
            <v>台南市</v>
          </cell>
          <cell r="B12" t="str">
            <v>81</v>
          </cell>
          <cell r="C12" t="str">
            <v>48</v>
          </cell>
          <cell r="D12" t="str">
            <v>59.26</v>
          </cell>
          <cell r="E12" t="str">
            <v>33</v>
          </cell>
          <cell r="F12" t="str">
            <v>40.74</v>
          </cell>
        </row>
        <row r="13">
          <cell r="A13" t="str">
            <v>高雄市</v>
          </cell>
          <cell r="B13" t="str">
            <v>141</v>
          </cell>
          <cell r="C13" t="str">
            <v>106</v>
          </cell>
          <cell r="D13" t="str">
            <v>75.18</v>
          </cell>
          <cell r="E13" t="str">
            <v>35</v>
          </cell>
          <cell r="F13" t="str">
            <v>24.82</v>
          </cell>
        </row>
        <row r="14">
          <cell r="A14" t="str">
            <v>宜蘭縣</v>
          </cell>
          <cell r="B14" t="str">
            <v>9</v>
          </cell>
          <cell r="C14" t="str">
            <v>4</v>
          </cell>
          <cell r="D14" t="str">
            <v>44.44</v>
          </cell>
          <cell r="E14" t="str">
            <v>5</v>
          </cell>
          <cell r="F14" t="str">
            <v>55.56</v>
          </cell>
        </row>
        <row r="15">
          <cell r="A15" t="str">
            <v>桃園縣</v>
          </cell>
          <cell r="B15" t="str">
            <v>116</v>
          </cell>
          <cell r="C15" t="str">
            <v>81</v>
          </cell>
          <cell r="D15" t="str">
            <v>69.83</v>
          </cell>
          <cell r="E15" t="str">
            <v>35</v>
          </cell>
          <cell r="F15" t="str">
            <v>30.17</v>
          </cell>
        </row>
        <row r="16">
          <cell r="A16" t="str">
            <v>新竹縣</v>
          </cell>
          <cell r="B16" t="str">
            <v>19</v>
          </cell>
          <cell r="C16" t="str">
            <v>15</v>
          </cell>
          <cell r="D16" t="str">
            <v>78.95</v>
          </cell>
          <cell r="E16" t="str">
            <v>4</v>
          </cell>
          <cell r="F16" t="str">
            <v>21.05</v>
          </cell>
        </row>
        <row r="17">
          <cell r="A17" t="str">
            <v>苗栗縣</v>
          </cell>
          <cell r="B17" t="str">
            <v>9</v>
          </cell>
          <cell r="C17" t="str">
            <v>9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38</v>
          </cell>
          <cell r="C18" t="str">
            <v>27</v>
          </cell>
          <cell r="D18" t="str">
            <v>71.05</v>
          </cell>
          <cell r="E18" t="str">
            <v>11</v>
          </cell>
          <cell r="F18" t="str">
            <v>28.95</v>
          </cell>
        </row>
        <row r="19">
          <cell r="A19" t="str">
            <v>南投縣</v>
          </cell>
          <cell r="B19" t="str">
            <v>12</v>
          </cell>
          <cell r="C19" t="str">
            <v>9</v>
          </cell>
          <cell r="D19" t="str">
            <v>75.00</v>
          </cell>
          <cell r="E19" t="str">
            <v>3</v>
          </cell>
          <cell r="F19" t="str">
            <v>25.00</v>
          </cell>
        </row>
        <row r="20">
          <cell r="A20" t="str">
            <v>雲林縣</v>
          </cell>
          <cell r="B20" t="str">
            <v>7</v>
          </cell>
          <cell r="C20" t="str">
            <v>5</v>
          </cell>
          <cell r="D20" t="str">
            <v>71.43</v>
          </cell>
          <cell r="E20" t="str">
            <v>2</v>
          </cell>
          <cell r="F20" t="str">
            <v>28.57</v>
          </cell>
        </row>
        <row r="21">
          <cell r="A21" t="str">
            <v>嘉義縣</v>
          </cell>
          <cell r="B21" t="str">
            <v>5</v>
          </cell>
          <cell r="C21" t="str">
            <v>4</v>
          </cell>
          <cell r="D21" t="str">
            <v>80.00</v>
          </cell>
          <cell r="E21" t="str">
            <v>1</v>
          </cell>
          <cell r="F21" t="str">
            <v>20.00</v>
          </cell>
        </row>
        <row r="22">
          <cell r="A22" t="str">
            <v>屏東縣</v>
          </cell>
          <cell r="B22" t="str">
            <v>11</v>
          </cell>
          <cell r="C22" t="str">
            <v>6</v>
          </cell>
          <cell r="D22" t="str">
            <v>54.55</v>
          </cell>
          <cell r="E22" t="str">
            <v>5</v>
          </cell>
          <cell r="F22" t="str">
            <v>45.45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12</v>
          </cell>
          <cell r="C26" t="str">
            <v>9</v>
          </cell>
          <cell r="D26" t="str">
            <v>75.00</v>
          </cell>
          <cell r="E26" t="str">
            <v>3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18</v>
          </cell>
          <cell r="D27" t="str">
            <v>75.00</v>
          </cell>
          <cell r="E27" t="str">
            <v>6</v>
          </cell>
          <cell r="F27" t="str">
            <v>25.00</v>
          </cell>
        </row>
        <row r="28">
          <cell r="A28" t="str">
            <v>嘉義市</v>
          </cell>
          <cell r="B28" t="str">
            <v>11</v>
          </cell>
          <cell r="C28" t="str">
            <v>8</v>
          </cell>
          <cell r="D28" t="str">
            <v>72.73</v>
          </cell>
          <cell r="E28" t="str">
            <v>3</v>
          </cell>
          <cell r="F28" t="str">
            <v>27.27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5">
        <row r="7">
          <cell r="A7" t="str">
            <v>總計</v>
          </cell>
          <cell r="B7" t="str">
            <v>1,712</v>
          </cell>
          <cell r="C7" t="str">
            <v>1,177</v>
          </cell>
          <cell r="D7" t="str">
            <v>68.75</v>
          </cell>
          <cell r="E7" t="str">
            <v>535</v>
          </cell>
          <cell r="F7" t="str">
            <v>31.25</v>
          </cell>
        </row>
        <row r="8">
          <cell r="A8" t="str">
            <v>台灣地區</v>
          </cell>
          <cell r="B8" t="str">
            <v>1,707</v>
          </cell>
          <cell r="C8" t="str">
            <v>1,173</v>
          </cell>
          <cell r="D8" t="str">
            <v>68.72</v>
          </cell>
          <cell r="E8" t="str">
            <v>534</v>
          </cell>
          <cell r="F8" t="str">
            <v>31.28</v>
          </cell>
        </row>
        <row r="9">
          <cell r="A9" t="str">
            <v>新北市</v>
          </cell>
          <cell r="B9" t="str">
            <v>602</v>
          </cell>
          <cell r="C9" t="str">
            <v>404</v>
          </cell>
          <cell r="D9" t="str">
            <v>67.11</v>
          </cell>
          <cell r="E9" t="str">
            <v>198</v>
          </cell>
          <cell r="F9" t="str">
            <v>32.89</v>
          </cell>
        </row>
        <row r="10">
          <cell r="A10" t="str">
            <v>台北市</v>
          </cell>
          <cell r="B10" t="str">
            <v>375</v>
          </cell>
          <cell r="C10" t="str">
            <v>254</v>
          </cell>
          <cell r="D10" t="str">
            <v>67.73</v>
          </cell>
          <cell r="E10" t="str">
            <v>121</v>
          </cell>
          <cell r="F10" t="str">
            <v>32.27</v>
          </cell>
        </row>
        <row r="11">
          <cell r="A11" t="str">
            <v>台中市</v>
          </cell>
          <cell r="B11" t="str">
            <v>212</v>
          </cell>
          <cell r="C11" t="str">
            <v>153</v>
          </cell>
          <cell r="D11" t="str">
            <v>72.17</v>
          </cell>
          <cell r="E11" t="str">
            <v>59</v>
          </cell>
          <cell r="F11" t="str">
            <v>27.83</v>
          </cell>
        </row>
        <row r="12">
          <cell r="A12" t="str">
            <v>台南市</v>
          </cell>
          <cell r="B12" t="str">
            <v>74</v>
          </cell>
          <cell r="C12" t="str">
            <v>55</v>
          </cell>
          <cell r="D12" t="str">
            <v>74.32</v>
          </cell>
          <cell r="E12" t="str">
            <v>19</v>
          </cell>
          <cell r="F12" t="str">
            <v>25.68</v>
          </cell>
        </row>
        <row r="13">
          <cell r="A13" t="str">
            <v>高雄市</v>
          </cell>
          <cell r="B13" t="str">
            <v>163</v>
          </cell>
          <cell r="C13" t="str">
            <v>111</v>
          </cell>
          <cell r="D13" t="str">
            <v>68.10</v>
          </cell>
          <cell r="E13" t="str">
            <v>52</v>
          </cell>
          <cell r="F13" t="str">
            <v>31.90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103</v>
          </cell>
          <cell r="C15" t="str">
            <v>69</v>
          </cell>
          <cell r="D15" t="str">
            <v>66.99</v>
          </cell>
          <cell r="E15" t="str">
            <v>34</v>
          </cell>
          <cell r="F15" t="str">
            <v>33.01</v>
          </cell>
        </row>
        <row r="16">
          <cell r="A16" t="str">
            <v>新竹縣</v>
          </cell>
          <cell r="B16" t="str">
            <v>27</v>
          </cell>
          <cell r="C16" t="str">
            <v>18</v>
          </cell>
          <cell r="D16" t="str">
            <v>66.67</v>
          </cell>
          <cell r="E16" t="str">
            <v>9</v>
          </cell>
          <cell r="F16" t="str">
            <v>33.33</v>
          </cell>
        </row>
        <row r="17">
          <cell r="A17" t="str">
            <v>苗栗縣</v>
          </cell>
          <cell r="B17" t="str">
            <v>8</v>
          </cell>
          <cell r="C17" t="str">
            <v>7</v>
          </cell>
          <cell r="D17" t="str">
            <v>87.50</v>
          </cell>
          <cell r="E17" t="str">
            <v>1</v>
          </cell>
          <cell r="F17" t="str">
            <v>12.50</v>
          </cell>
        </row>
        <row r="18">
          <cell r="A18" t="str">
            <v>彰化縣</v>
          </cell>
          <cell r="B18" t="str">
            <v>44</v>
          </cell>
          <cell r="C18" t="str">
            <v>27</v>
          </cell>
          <cell r="D18" t="str">
            <v>61.36</v>
          </cell>
          <cell r="E18" t="str">
            <v>17</v>
          </cell>
          <cell r="F18" t="str">
            <v>38.64</v>
          </cell>
        </row>
        <row r="19">
          <cell r="A19" t="str">
            <v>南投縣</v>
          </cell>
          <cell r="B19" t="str">
            <v>6</v>
          </cell>
          <cell r="C19" t="str">
            <v>6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17</v>
          </cell>
          <cell r="C20" t="str">
            <v>14</v>
          </cell>
          <cell r="D20" t="str">
            <v>82.35</v>
          </cell>
          <cell r="E20" t="str">
            <v>3</v>
          </cell>
          <cell r="F20" t="str">
            <v>17.65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15</v>
          </cell>
          <cell r="C22" t="str">
            <v>9</v>
          </cell>
          <cell r="D22" t="str">
            <v>60.00</v>
          </cell>
          <cell r="E22" t="str">
            <v>6</v>
          </cell>
          <cell r="F22" t="str">
            <v>40.00</v>
          </cell>
        </row>
        <row r="23">
          <cell r="A23" t="str">
            <v>台東縣</v>
          </cell>
          <cell r="B23" t="str">
            <v>2</v>
          </cell>
          <cell r="C23" t="str">
            <v>1</v>
          </cell>
          <cell r="D23" t="str">
            <v>50.00</v>
          </cell>
          <cell r="E23" t="str">
            <v>1</v>
          </cell>
          <cell r="F23" t="str">
            <v>50.00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6</v>
          </cell>
          <cell r="C26" t="str">
            <v>6</v>
          </cell>
          <cell r="D26" t="str">
            <v>100.00</v>
          </cell>
          <cell r="E26" t="str">
            <v>0</v>
          </cell>
          <cell r="F26" t="str">
            <v>0.00</v>
          </cell>
        </row>
        <row r="27">
          <cell r="A27" t="str">
            <v>新竹市</v>
          </cell>
          <cell r="B27" t="str">
            <v>23</v>
          </cell>
          <cell r="C27" t="str">
            <v>15</v>
          </cell>
          <cell r="D27" t="str">
            <v>65.22</v>
          </cell>
          <cell r="E27" t="str">
            <v>8</v>
          </cell>
          <cell r="F27" t="str">
            <v>34.78</v>
          </cell>
        </row>
        <row r="28">
          <cell r="A28" t="str">
            <v>嘉義市</v>
          </cell>
          <cell r="B28" t="str">
            <v>11</v>
          </cell>
          <cell r="C28" t="str">
            <v>9</v>
          </cell>
          <cell r="D28" t="str">
            <v>81.82</v>
          </cell>
          <cell r="E28" t="str">
            <v>2</v>
          </cell>
          <cell r="F28" t="str">
            <v>18.18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4</v>
          </cell>
          <cell r="C30" t="str">
            <v>4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1</v>
          </cell>
          <cell r="C31" t="str">
            <v>0</v>
          </cell>
          <cell r="D31" t="str">
            <v>0.00</v>
          </cell>
          <cell r="E31" t="str">
            <v>1</v>
          </cell>
          <cell r="F31" t="str">
            <v>100.00</v>
          </cell>
        </row>
      </sheetData>
      <sheetData sheetId="16">
        <row r="7">
          <cell r="A7" t="str">
            <v>總計</v>
          </cell>
          <cell r="B7" t="str">
            <v>1,616</v>
          </cell>
          <cell r="C7" t="str">
            <v>1,114</v>
          </cell>
          <cell r="D7" t="str">
            <v>68.94</v>
          </cell>
          <cell r="E7" t="str">
            <v>502</v>
          </cell>
          <cell r="F7" t="str">
            <v>31.06</v>
          </cell>
        </row>
        <row r="8">
          <cell r="A8" t="str">
            <v>台灣地區</v>
          </cell>
          <cell r="B8" t="str">
            <v>1,613</v>
          </cell>
          <cell r="C8" t="str">
            <v>1,111</v>
          </cell>
          <cell r="D8" t="str">
            <v>68.88</v>
          </cell>
          <cell r="E8" t="str">
            <v>502</v>
          </cell>
          <cell r="F8" t="str">
            <v>31.12</v>
          </cell>
        </row>
        <row r="9">
          <cell r="A9" t="str">
            <v>新北市</v>
          </cell>
          <cell r="B9" t="str">
            <v>522</v>
          </cell>
          <cell r="C9" t="str">
            <v>356</v>
          </cell>
          <cell r="D9" t="str">
            <v>68.20</v>
          </cell>
          <cell r="E9" t="str">
            <v>166</v>
          </cell>
          <cell r="F9" t="str">
            <v>31.80</v>
          </cell>
        </row>
        <row r="10">
          <cell r="A10" t="str">
            <v>台北市</v>
          </cell>
          <cell r="B10" t="str">
            <v>413</v>
          </cell>
          <cell r="C10" t="str">
            <v>282</v>
          </cell>
          <cell r="D10" t="str">
            <v>68.28</v>
          </cell>
          <cell r="E10" t="str">
            <v>131</v>
          </cell>
          <cell r="F10" t="str">
            <v>31.72</v>
          </cell>
        </row>
        <row r="11">
          <cell r="A11" t="str">
            <v>台中市</v>
          </cell>
          <cell r="B11" t="str">
            <v>198</v>
          </cell>
          <cell r="C11" t="str">
            <v>138</v>
          </cell>
          <cell r="D11" t="str">
            <v>69.70</v>
          </cell>
          <cell r="E11" t="str">
            <v>60</v>
          </cell>
          <cell r="F11" t="str">
            <v>30.30</v>
          </cell>
        </row>
        <row r="12">
          <cell r="A12" t="str">
            <v>台南市</v>
          </cell>
          <cell r="B12" t="str">
            <v>63</v>
          </cell>
          <cell r="C12" t="str">
            <v>46</v>
          </cell>
          <cell r="D12" t="str">
            <v>73.02</v>
          </cell>
          <cell r="E12" t="str">
            <v>17</v>
          </cell>
          <cell r="F12" t="str">
            <v>26.98</v>
          </cell>
        </row>
        <row r="13">
          <cell r="A13" t="str">
            <v>高雄市</v>
          </cell>
          <cell r="B13" t="str">
            <v>128</v>
          </cell>
          <cell r="C13" t="str">
            <v>89</v>
          </cell>
          <cell r="D13" t="str">
            <v>69.53</v>
          </cell>
          <cell r="E13" t="str">
            <v>39</v>
          </cell>
          <cell r="F13" t="str">
            <v>30.47</v>
          </cell>
        </row>
        <row r="14">
          <cell r="A14" t="str">
            <v>宜蘭縣</v>
          </cell>
          <cell r="B14" t="str">
            <v>8</v>
          </cell>
          <cell r="C14" t="str">
            <v>7</v>
          </cell>
          <cell r="D14" t="str">
            <v>87.50</v>
          </cell>
          <cell r="E14" t="str">
            <v>1</v>
          </cell>
          <cell r="F14" t="str">
            <v>12.50</v>
          </cell>
        </row>
        <row r="15">
          <cell r="A15" t="str">
            <v>桃園縣</v>
          </cell>
          <cell r="B15" t="str">
            <v>91</v>
          </cell>
          <cell r="C15" t="str">
            <v>60</v>
          </cell>
          <cell r="D15" t="str">
            <v>65.93</v>
          </cell>
          <cell r="E15" t="str">
            <v>31</v>
          </cell>
          <cell r="F15" t="str">
            <v>34.07</v>
          </cell>
        </row>
        <row r="16">
          <cell r="A16" t="str">
            <v>新竹縣</v>
          </cell>
          <cell r="B16" t="str">
            <v>28</v>
          </cell>
          <cell r="C16" t="str">
            <v>26</v>
          </cell>
          <cell r="D16" t="str">
            <v>92.86</v>
          </cell>
          <cell r="E16" t="str">
            <v>2</v>
          </cell>
          <cell r="F16" t="str">
            <v>7.14</v>
          </cell>
        </row>
        <row r="17">
          <cell r="A17" t="str">
            <v>苗栗縣</v>
          </cell>
          <cell r="B17" t="str">
            <v>16</v>
          </cell>
          <cell r="C17" t="str">
            <v>11</v>
          </cell>
          <cell r="D17" t="str">
            <v>68.75</v>
          </cell>
          <cell r="E17" t="str">
            <v>5</v>
          </cell>
          <cell r="F17" t="str">
            <v>31.25</v>
          </cell>
        </row>
        <row r="18">
          <cell r="A18" t="str">
            <v>彰化縣</v>
          </cell>
          <cell r="B18" t="str">
            <v>50</v>
          </cell>
          <cell r="C18" t="str">
            <v>27</v>
          </cell>
          <cell r="D18" t="str">
            <v>54.00</v>
          </cell>
          <cell r="E18" t="str">
            <v>23</v>
          </cell>
          <cell r="F18" t="str">
            <v>46.00</v>
          </cell>
        </row>
        <row r="19">
          <cell r="A19" t="str">
            <v>南投縣</v>
          </cell>
          <cell r="B19" t="str">
            <v>10</v>
          </cell>
          <cell r="C19" t="str">
            <v>9</v>
          </cell>
          <cell r="D19" t="str">
            <v>90.00</v>
          </cell>
          <cell r="E19" t="str">
            <v>1</v>
          </cell>
          <cell r="F19" t="str">
            <v>10.00</v>
          </cell>
        </row>
        <row r="20">
          <cell r="A20" t="str">
            <v>雲林縣</v>
          </cell>
          <cell r="B20" t="str">
            <v>13</v>
          </cell>
          <cell r="C20" t="str">
            <v>9</v>
          </cell>
          <cell r="D20" t="str">
            <v>69.23</v>
          </cell>
          <cell r="E20" t="str">
            <v>4</v>
          </cell>
          <cell r="F20" t="str">
            <v>30.77</v>
          </cell>
        </row>
        <row r="21">
          <cell r="A21" t="str">
            <v>嘉義縣</v>
          </cell>
          <cell r="B21" t="str">
            <v>10</v>
          </cell>
          <cell r="C21" t="str">
            <v>6</v>
          </cell>
          <cell r="D21" t="str">
            <v>60.00</v>
          </cell>
          <cell r="E21" t="str">
            <v>4</v>
          </cell>
          <cell r="F21" t="str">
            <v>40.00</v>
          </cell>
        </row>
        <row r="22">
          <cell r="A22" t="str">
            <v>屏東縣</v>
          </cell>
          <cell r="B22" t="str">
            <v>11</v>
          </cell>
          <cell r="C22" t="str">
            <v>9</v>
          </cell>
          <cell r="D22" t="str">
            <v>81.82</v>
          </cell>
          <cell r="E22" t="str">
            <v>2</v>
          </cell>
          <cell r="F22" t="str">
            <v>18.18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10</v>
          </cell>
          <cell r="C24" t="str">
            <v>9</v>
          </cell>
          <cell r="D24" t="str">
            <v>90.00</v>
          </cell>
          <cell r="E24" t="str">
            <v>1</v>
          </cell>
          <cell r="F24" t="str">
            <v>10.00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5</v>
          </cell>
          <cell r="D26" t="str">
            <v>62.50</v>
          </cell>
          <cell r="E26" t="str">
            <v>3</v>
          </cell>
          <cell r="F26" t="str">
            <v>37.50</v>
          </cell>
        </row>
        <row r="27">
          <cell r="A27" t="str">
            <v>新竹市</v>
          </cell>
          <cell r="B27" t="str">
            <v>24</v>
          </cell>
          <cell r="C27" t="str">
            <v>15</v>
          </cell>
          <cell r="D27" t="str">
            <v>62.50</v>
          </cell>
          <cell r="E27" t="str">
            <v>9</v>
          </cell>
          <cell r="F27" t="str">
            <v>37.50</v>
          </cell>
        </row>
        <row r="28">
          <cell r="A28" t="str">
            <v>嘉義市</v>
          </cell>
          <cell r="B28" t="str">
            <v>8</v>
          </cell>
          <cell r="C28" t="str">
            <v>5</v>
          </cell>
          <cell r="D28" t="str">
            <v>62.50</v>
          </cell>
          <cell r="E28" t="str">
            <v>3</v>
          </cell>
          <cell r="F28" t="str">
            <v>37.50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7">
        <row r="7">
          <cell r="A7" t="str">
            <v>總計</v>
          </cell>
          <cell r="B7" t="str">
            <v>1,352</v>
          </cell>
          <cell r="C7" t="str">
            <v>971</v>
          </cell>
          <cell r="D7" t="str">
            <v>71.82</v>
          </cell>
          <cell r="E7" t="str">
            <v>381</v>
          </cell>
          <cell r="F7" t="str">
            <v>28.18</v>
          </cell>
        </row>
        <row r="8">
          <cell r="A8" t="str">
            <v>台灣地區</v>
          </cell>
          <cell r="B8" t="str">
            <v>1,349</v>
          </cell>
          <cell r="C8" t="str">
            <v>969</v>
          </cell>
          <cell r="D8" t="str">
            <v>71.83</v>
          </cell>
          <cell r="E8" t="str">
            <v>380</v>
          </cell>
          <cell r="F8" t="str">
            <v>28.17</v>
          </cell>
        </row>
        <row r="9">
          <cell r="A9" t="str">
            <v>新北市</v>
          </cell>
          <cell r="B9" t="str">
            <v>426</v>
          </cell>
          <cell r="C9" t="str">
            <v>306</v>
          </cell>
          <cell r="D9" t="str">
            <v>71.83</v>
          </cell>
          <cell r="E9" t="str">
            <v>120</v>
          </cell>
          <cell r="F9" t="str">
            <v>28.17</v>
          </cell>
        </row>
        <row r="10">
          <cell r="A10" t="str">
            <v>台北市</v>
          </cell>
          <cell r="B10" t="str">
            <v>340</v>
          </cell>
          <cell r="C10" t="str">
            <v>244</v>
          </cell>
          <cell r="D10" t="str">
            <v>71.76</v>
          </cell>
          <cell r="E10" t="str">
            <v>96</v>
          </cell>
          <cell r="F10" t="str">
            <v>28.24</v>
          </cell>
        </row>
        <row r="11">
          <cell r="A11" t="str">
            <v>台中市</v>
          </cell>
          <cell r="B11" t="str">
            <v>147</v>
          </cell>
          <cell r="C11" t="str">
            <v>112</v>
          </cell>
          <cell r="D11" t="str">
            <v>76.19</v>
          </cell>
          <cell r="E11" t="str">
            <v>35</v>
          </cell>
          <cell r="F11" t="str">
            <v>23.81</v>
          </cell>
        </row>
        <row r="12">
          <cell r="A12" t="str">
            <v>台南市</v>
          </cell>
          <cell r="B12" t="str">
            <v>62</v>
          </cell>
          <cell r="C12" t="str">
            <v>47</v>
          </cell>
          <cell r="D12" t="str">
            <v>75.81</v>
          </cell>
          <cell r="E12" t="str">
            <v>15</v>
          </cell>
          <cell r="F12" t="str">
            <v>24.19</v>
          </cell>
        </row>
        <row r="13">
          <cell r="A13" t="str">
            <v>高雄市</v>
          </cell>
          <cell r="B13" t="str">
            <v>107</v>
          </cell>
          <cell r="C13" t="str">
            <v>78</v>
          </cell>
          <cell r="D13" t="str">
            <v>72.90</v>
          </cell>
          <cell r="E13" t="str">
            <v>29</v>
          </cell>
          <cell r="F13" t="str">
            <v>27.10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105</v>
          </cell>
          <cell r="C15" t="str">
            <v>63</v>
          </cell>
          <cell r="D15" t="str">
            <v>60.00</v>
          </cell>
          <cell r="E15" t="str">
            <v>42</v>
          </cell>
          <cell r="F15" t="str">
            <v>40.00</v>
          </cell>
        </row>
        <row r="16">
          <cell r="A16" t="str">
            <v>新竹縣</v>
          </cell>
          <cell r="B16" t="str">
            <v>35</v>
          </cell>
          <cell r="C16" t="str">
            <v>22</v>
          </cell>
          <cell r="D16" t="str">
            <v>62.86</v>
          </cell>
          <cell r="E16" t="str">
            <v>13</v>
          </cell>
          <cell r="F16" t="str">
            <v>37.14</v>
          </cell>
        </row>
        <row r="17">
          <cell r="A17" t="str">
            <v>苗栗縣</v>
          </cell>
          <cell r="B17" t="str">
            <v>8</v>
          </cell>
          <cell r="C17" t="str">
            <v>5</v>
          </cell>
          <cell r="D17" t="str">
            <v>62.50</v>
          </cell>
          <cell r="E17" t="str">
            <v>3</v>
          </cell>
          <cell r="F17" t="str">
            <v>37.50</v>
          </cell>
        </row>
        <row r="18">
          <cell r="A18" t="str">
            <v>彰化縣</v>
          </cell>
          <cell r="B18" t="str">
            <v>38</v>
          </cell>
          <cell r="C18" t="str">
            <v>28</v>
          </cell>
          <cell r="D18" t="str">
            <v>73.68</v>
          </cell>
          <cell r="E18" t="str">
            <v>10</v>
          </cell>
          <cell r="F18" t="str">
            <v>26.32</v>
          </cell>
        </row>
        <row r="19">
          <cell r="A19" t="str">
            <v>南投縣</v>
          </cell>
          <cell r="B19" t="str">
            <v>12</v>
          </cell>
          <cell r="C19" t="str">
            <v>10</v>
          </cell>
          <cell r="D19" t="str">
            <v>83.33</v>
          </cell>
          <cell r="E19" t="str">
            <v>2</v>
          </cell>
          <cell r="F19" t="str">
            <v>16.67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5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9</v>
          </cell>
          <cell r="C22" t="str">
            <v>8</v>
          </cell>
          <cell r="D22" t="str">
            <v>88.89</v>
          </cell>
          <cell r="E22" t="str">
            <v>1</v>
          </cell>
          <cell r="F22" t="str">
            <v>11.11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3</v>
          </cell>
          <cell r="C26" t="str">
            <v>1</v>
          </cell>
          <cell r="D26" t="str">
            <v>33.33</v>
          </cell>
          <cell r="E26" t="str">
            <v>2</v>
          </cell>
          <cell r="F26" t="str">
            <v>66.67</v>
          </cell>
        </row>
        <row r="27">
          <cell r="A27" t="str">
            <v>新竹市</v>
          </cell>
          <cell r="B27" t="str">
            <v>24</v>
          </cell>
          <cell r="C27" t="str">
            <v>17</v>
          </cell>
          <cell r="D27" t="str">
            <v>70.83</v>
          </cell>
          <cell r="E27" t="str">
            <v>7</v>
          </cell>
          <cell r="F27" t="str">
            <v>29.17</v>
          </cell>
        </row>
        <row r="28">
          <cell r="A28" t="str">
            <v>嘉義市</v>
          </cell>
          <cell r="B28" t="str">
            <v>5</v>
          </cell>
          <cell r="C28" t="str">
            <v>5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8">
        <row r="7">
          <cell r="A7" t="str">
            <v>總計</v>
          </cell>
          <cell r="B7" t="str">
            <v>1,655</v>
          </cell>
          <cell r="C7" t="str">
            <v>1,162</v>
          </cell>
          <cell r="D7" t="str">
            <v>70.21</v>
          </cell>
          <cell r="E7" t="str">
            <v>493</v>
          </cell>
          <cell r="F7" t="str">
            <v>29.79</v>
          </cell>
        </row>
        <row r="8">
          <cell r="A8" t="str">
            <v>台灣地區</v>
          </cell>
          <cell r="B8" t="str">
            <v>1,650</v>
          </cell>
          <cell r="C8" t="str">
            <v>1,158</v>
          </cell>
          <cell r="D8" t="str">
            <v>70.18</v>
          </cell>
          <cell r="E8" t="str">
            <v>492</v>
          </cell>
          <cell r="F8" t="str">
            <v>29.82</v>
          </cell>
        </row>
        <row r="9">
          <cell r="A9" t="str">
            <v>新北市</v>
          </cell>
          <cell r="B9" t="str">
            <v>504</v>
          </cell>
          <cell r="C9" t="str">
            <v>340</v>
          </cell>
          <cell r="D9" t="str">
            <v>67.46</v>
          </cell>
          <cell r="E9" t="str">
            <v>164</v>
          </cell>
          <cell r="F9" t="str">
            <v>32.54</v>
          </cell>
        </row>
        <row r="10">
          <cell r="A10" t="str">
            <v>台北市</v>
          </cell>
          <cell r="B10" t="str">
            <v>396</v>
          </cell>
          <cell r="C10" t="str">
            <v>281</v>
          </cell>
          <cell r="D10" t="str">
            <v>70.96</v>
          </cell>
          <cell r="E10" t="str">
            <v>115</v>
          </cell>
          <cell r="F10" t="str">
            <v>29.04</v>
          </cell>
        </row>
        <row r="11">
          <cell r="A11" t="str">
            <v>台中市</v>
          </cell>
          <cell r="B11" t="str">
            <v>229</v>
          </cell>
          <cell r="C11" t="str">
            <v>173</v>
          </cell>
          <cell r="D11" t="str">
            <v>75.55</v>
          </cell>
          <cell r="E11" t="str">
            <v>56</v>
          </cell>
          <cell r="F11" t="str">
            <v>24.45</v>
          </cell>
        </row>
        <row r="12">
          <cell r="A12" t="str">
            <v>台南市</v>
          </cell>
          <cell r="B12" t="str">
            <v>58</v>
          </cell>
          <cell r="C12" t="str">
            <v>42</v>
          </cell>
          <cell r="D12" t="str">
            <v>72.41</v>
          </cell>
          <cell r="E12" t="str">
            <v>16</v>
          </cell>
          <cell r="F12" t="str">
            <v>27.59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122</v>
          </cell>
          <cell r="C15" t="str">
            <v>83</v>
          </cell>
          <cell r="D15" t="str">
            <v>68.03</v>
          </cell>
          <cell r="E15" t="str">
            <v>39</v>
          </cell>
          <cell r="F15" t="str">
            <v>31.97</v>
          </cell>
        </row>
        <row r="16">
          <cell r="A16" t="str">
            <v>新竹縣</v>
          </cell>
          <cell r="B16" t="str">
            <v>41</v>
          </cell>
          <cell r="C16" t="str">
            <v>34</v>
          </cell>
          <cell r="D16" t="str">
            <v>82.93</v>
          </cell>
          <cell r="E16" t="str">
            <v>7</v>
          </cell>
          <cell r="F16" t="str">
            <v>17.07</v>
          </cell>
        </row>
        <row r="17">
          <cell r="A17" t="str">
            <v>苗栗縣</v>
          </cell>
          <cell r="B17" t="str">
            <v>10</v>
          </cell>
          <cell r="C17" t="str">
            <v>6</v>
          </cell>
          <cell r="D17" t="str">
            <v>60.00</v>
          </cell>
          <cell r="E17" t="str">
            <v>4</v>
          </cell>
          <cell r="F17" t="str">
            <v>40.00</v>
          </cell>
        </row>
        <row r="18">
          <cell r="A18" t="str">
            <v>彰化縣</v>
          </cell>
          <cell r="B18" t="str">
            <v>36</v>
          </cell>
          <cell r="C18" t="str">
            <v>27</v>
          </cell>
          <cell r="D18" t="str">
            <v>75.00</v>
          </cell>
          <cell r="E18" t="str">
            <v>9</v>
          </cell>
          <cell r="F18" t="str">
            <v>25.00</v>
          </cell>
        </row>
        <row r="19">
          <cell r="A19" t="str">
            <v>南投縣</v>
          </cell>
          <cell r="B19" t="str">
            <v>10</v>
          </cell>
          <cell r="C19" t="str">
            <v>4</v>
          </cell>
          <cell r="D19" t="str">
            <v>40.00</v>
          </cell>
          <cell r="E19" t="str">
            <v>6</v>
          </cell>
          <cell r="F19" t="str">
            <v>60.00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16</v>
          </cell>
          <cell r="C22" t="str">
            <v>10</v>
          </cell>
          <cell r="D22" t="str">
            <v>62.50</v>
          </cell>
          <cell r="E22" t="str">
            <v>6</v>
          </cell>
          <cell r="F22" t="str">
            <v>37.50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4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5</v>
          </cell>
          <cell r="C25" t="str">
            <v>3</v>
          </cell>
          <cell r="D25" t="str">
            <v>60.00</v>
          </cell>
          <cell r="E25" t="str">
            <v>2</v>
          </cell>
          <cell r="F25" t="str">
            <v>40.00</v>
          </cell>
        </row>
        <row r="26">
          <cell r="A26" t="str">
            <v>基隆市</v>
          </cell>
          <cell r="B26" t="str">
            <v>9</v>
          </cell>
          <cell r="C26" t="str">
            <v>5</v>
          </cell>
          <cell r="D26" t="str">
            <v>55.56</v>
          </cell>
          <cell r="E26" t="str">
            <v>4</v>
          </cell>
          <cell r="F26" t="str">
            <v>44.44</v>
          </cell>
        </row>
        <row r="27">
          <cell r="A27" t="str">
            <v>新竹市</v>
          </cell>
          <cell r="B27" t="str">
            <v>30</v>
          </cell>
          <cell r="C27" t="str">
            <v>24</v>
          </cell>
          <cell r="D27" t="str">
            <v>80.00</v>
          </cell>
          <cell r="E27" t="str">
            <v>6</v>
          </cell>
          <cell r="F27" t="str">
            <v>20.00</v>
          </cell>
        </row>
        <row r="28">
          <cell r="A28" t="str">
            <v>嘉義市</v>
          </cell>
          <cell r="B28" t="str">
            <v>10</v>
          </cell>
          <cell r="C28" t="str">
            <v>7</v>
          </cell>
          <cell r="D28" t="str">
            <v>70.00</v>
          </cell>
          <cell r="E28" t="str">
            <v>3</v>
          </cell>
          <cell r="F28" t="str">
            <v>30.00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5</v>
          </cell>
          <cell r="C30" t="str">
            <v>4</v>
          </cell>
          <cell r="D30" t="str">
            <v>80.00</v>
          </cell>
          <cell r="E30" t="str">
            <v>1</v>
          </cell>
          <cell r="F30" t="str">
            <v>20.00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9">
        <row r="7">
          <cell r="A7" t="str">
            <v>總計</v>
          </cell>
          <cell r="B7" t="str">
            <v>1,563</v>
          </cell>
          <cell r="C7" t="str">
            <v>1,079</v>
          </cell>
          <cell r="D7" t="str">
            <v>69.03</v>
          </cell>
          <cell r="E7" t="str">
            <v>484</v>
          </cell>
          <cell r="F7" t="str">
            <v>30.97</v>
          </cell>
        </row>
        <row r="8">
          <cell r="A8" t="str">
            <v>台灣地區</v>
          </cell>
          <cell r="B8" t="str">
            <v>1,560</v>
          </cell>
          <cell r="C8" t="str">
            <v>1,076</v>
          </cell>
          <cell r="D8" t="str">
            <v>68.97</v>
          </cell>
          <cell r="E8" t="str">
            <v>484</v>
          </cell>
          <cell r="F8" t="str">
            <v>31.03</v>
          </cell>
        </row>
        <row r="9">
          <cell r="A9" t="str">
            <v>新北市</v>
          </cell>
          <cell r="B9" t="str">
            <v>518</v>
          </cell>
          <cell r="C9" t="str">
            <v>340</v>
          </cell>
          <cell r="D9" t="str">
            <v>65.64</v>
          </cell>
          <cell r="E9" t="str">
            <v>178</v>
          </cell>
          <cell r="F9" t="str">
            <v>34.36</v>
          </cell>
        </row>
        <row r="10">
          <cell r="A10" t="str">
            <v>台北市</v>
          </cell>
          <cell r="B10" t="str">
            <v>380</v>
          </cell>
          <cell r="C10" t="str">
            <v>266</v>
          </cell>
          <cell r="D10" t="str">
            <v>70.00</v>
          </cell>
          <cell r="E10" t="str">
            <v>114</v>
          </cell>
          <cell r="F10" t="str">
            <v>30.00</v>
          </cell>
        </row>
        <row r="11">
          <cell r="A11" t="str">
            <v>台中市</v>
          </cell>
          <cell r="B11" t="str">
            <v>159</v>
          </cell>
          <cell r="C11" t="str">
            <v>113</v>
          </cell>
          <cell r="D11" t="str">
            <v>71.07</v>
          </cell>
          <cell r="E11" t="str">
            <v>46</v>
          </cell>
          <cell r="F11" t="str">
            <v>28.93</v>
          </cell>
        </row>
        <row r="12">
          <cell r="A12" t="str">
            <v>台南市</v>
          </cell>
          <cell r="B12" t="str">
            <v>66</v>
          </cell>
          <cell r="C12" t="str">
            <v>47</v>
          </cell>
          <cell r="D12" t="str">
            <v>71.21</v>
          </cell>
          <cell r="E12" t="str">
            <v>19</v>
          </cell>
          <cell r="F12" t="str">
            <v>28.79</v>
          </cell>
        </row>
        <row r="13">
          <cell r="A13" t="str">
            <v>高雄市</v>
          </cell>
          <cell r="B13" t="str">
            <v>130</v>
          </cell>
          <cell r="C13" t="str">
            <v>91</v>
          </cell>
          <cell r="D13" t="str">
            <v>70.00</v>
          </cell>
          <cell r="E13" t="str">
            <v>39</v>
          </cell>
          <cell r="F13" t="str">
            <v>30.00</v>
          </cell>
        </row>
        <row r="14">
          <cell r="A14" t="str">
            <v>宜蘭縣</v>
          </cell>
          <cell r="B14" t="str">
            <v>13</v>
          </cell>
          <cell r="C14" t="str">
            <v>5</v>
          </cell>
          <cell r="D14" t="str">
            <v>38.46</v>
          </cell>
          <cell r="E14" t="str">
            <v>8</v>
          </cell>
          <cell r="F14" t="str">
            <v>61.54</v>
          </cell>
        </row>
        <row r="15">
          <cell r="A15" t="str">
            <v>桃園縣</v>
          </cell>
          <cell r="B15" t="str">
            <v>106</v>
          </cell>
          <cell r="C15" t="str">
            <v>80</v>
          </cell>
          <cell r="D15" t="str">
            <v>75.47</v>
          </cell>
          <cell r="E15" t="str">
            <v>26</v>
          </cell>
          <cell r="F15" t="str">
            <v>24.53</v>
          </cell>
        </row>
        <row r="16">
          <cell r="A16" t="str">
            <v>新竹縣</v>
          </cell>
          <cell r="B16" t="str">
            <v>35</v>
          </cell>
          <cell r="C16" t="str">
            <v>24</v>
          </cell>
          <cell r="D16" t="str">
            <v>68.57</v>
          </cell>
          <cell r="E16" t="str">
            <v>11</v>
          </cell>
          <cell r="F16" t="str">
            <v>31.43</v>
          </cell>
        </row>
        <row r="17">
          <cell r="A17" t="str">
            <v>苗栗縣</v>
          </cell>
          <cell r="B17" t="str">
            <v>21</v>
          </cell>
          <cell r="C17" t="str">
            <v>20</v>
          </cell>
          <cell r="D17" t="str">
            <v>95.24</v>
          </cell>
          <cell r="E17" t="str">
            <v>1</v>
          </cell>
          <cell r="F17" t="str">
            <v>4.76</v>
          </cell>
        </row>
        <row r="18">
          <cell r="A18" t="str">
            <v>彰化縣</v>
          </cell>
          <cell r="B18" t="str">
            <v>41</v>
          </cell>
          <cell r="C18" t="str">
            <v>28</v>
          </cell>
          <cell r="D18" t="str">
            <v>68.29</v>
          </cell>
          <cell r="E18" t="str">
            <v>13</v>
          </cell>
          <cell r="F18" t="str">
            <v>31.71</v>
          </cell>
        </row>
        <row r="19">
          <cell r="A19" t="str">
            <v>南投縣</v>
          </cell>
          <cell r="B19" t="str">
            <v>20</v>
          </cell>
          <cell r="C19" t="str">
            <v>16</v>
          </cell>
          <cell r="D19" t="str">
            <v>80.00</v>
          </cell>
          <cell r="E19" t="str">
            <v>4</v>
          </cell>
          <cell r="F19" t="str">
            <v>20.00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2</v>
          </cell>
          <cell r="D21" t="str">
            <v>40.00</v>
          </cell>
          <cell r="E21" t="str">
            <v>3</v>
          </cell>
          <cell r="F21" t="str">
            <v>60.00</v>
          </cell>
        </row>
        <row r="22">
          <cell r="A22" t="str">
            <v>屏東縣</v>
          </cell>
          <cell r="B22" t="str">
            <v>13</v>
          </cell>
          <cell r="C22" t="str">
            <v>11</v>
          </cell>
          <cell r="D22" t="str">
            <v>84.62</v>
          </cell>
          <cell r="E22" t="str">
            <v>2</v>
          </cell>
          <cell r="F22" t="str">
            <v>15.38</v>
          </cell>
        </row>
        <row r="23">
          <cell r="A23" t="str">
            <v>台東縣</v>
          </cell>
          <cell r="B23" t="str">
            <v>3</v>
          </cell>
          <cell r="C23" t="str">
            <v>0</v>
          </cell>
          <cell r="D23" t="str">
            <v>0.00</v>
          </cell>
          <cell r="E23" t="str">
            <v>3</v>
          </cell>
          <cell r="F23" t="str">
            <v>100.00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7</v>
          </cell>
          <cell r="C26" t="str">
            <v>3</v>
          </cell>
          <cell r="D26" t="str">
            <v>42.86</v>
          </cell>
          <cell r="E26" t="str">
            <v>4</v>
          </cell>
          <cell r="F26" t="str">
            <v>57.14</v>
          </cell>
        </row>
        <row r="27">
          <cell r="A27" t="str">
            <v>新竹市</v>
          </cell>
          <cell r="B27" t="str">
            <v>22</v>
          </cell>
          <cell r="C27" t="str">
            <v>15</v>
          </cell>
          <cell r="D27" t="str">
            <v>68.18</v>
          </cell>
          <cell r="E27" t="str">
            <v>7</v>
          </cell>
          <cell r="F27" t="str">
            <v>31.82</v>
          </cell>
        </row>
        <row r="28">
          <cell r="A28" t="str">
            <v>嘉義市</v>
          </cell>
          <cell r="B28" t="str">
            <v>5</v>
          </cell>
          <cell r="C28" t="str">
            <v>3</v>
          </cell>
          <cell r="D28" t="str">
            <v>60.00</v>
          </cell>
          <cell r="E28" t="str">
            <v>2</v>
          </cell>
          <cell r="F28" t="str">
            <v>40.00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20">
        <row r="7">
          <cell r="A7" t="str">
            <v>總計</v>
          </cell>
          <cell r="B7" t="str">
            <v>1,467</v>
          </cell>
          <cell r="C7" t="str">
            <v>1,022</v>
          </cell>
          <cell r="D7" t="str">
            <v>69.67</v>
          </cell>
          <cell r="E7" t="str">
            <v>445</v>
          </cell>
          <cell r="F7" t="str">
            <v>30.33</v>
          </cell>
        </row>
        <row r="8">
          <cell r="A8" t="str">
            <v>台灣地區</v>
          </cell>
          <cell r="B8" t="str">
            <v>1,464</v>
          </cell>
          <cell r="C8" t="str">
            <v>1,020</v>
          </cell>
          <cell r="D8" t="str">
            <v>69.67</v>
          </cell>
          <cell r="E8" t="str">
            <v>444</v>
          </cell>
          <cell r="F8" t="str">
            <v>30.33</v>
          </cell>
        </row>
        <row r="9">
          <cell r="A9" t="str">
            <v>新北市</v>
          </cell>
          <cell r="B9" t="str">
            <v>446</v>
          </cell>
          <cell r="C9" t="str">
            <v>308</v>
          </cell>
          <cell r="D9" t="str">
            <v>69.06</v>
          </cell>
          <cell r="E9" t="str">
            <v>138</v>
          </cell>
          <cell r="F9" t="str">
            <v>30.94</v>
          </cell>
        </row>
        <row r="10">
          <cell r="A10" t="str">
            <v>台北市</v>
          </cell>
          <cell r="B10" t="str">
            <v>332</v>
          </cell>
          <cell r="C10" t="str">
            <v>237</v>
          </cell>
          <cell r="D10" t="str">
            <v>71.39</v>
          </cell>
          <cell r="E10" t="str">
            <v>95</v>
          </cell>
          <cell r="F10" t="str">
            <v>28.61</v>
          </cell>
        </row>
        <row r="11">
          <cell r="A11" t="str">
            <v>台中市</v>
          </cell>
          <cell r="B11" t="str">
            <v>182</v>
          </cell>
          <cell r="C11" t="str">
            <v>127</v>
          </cell>
          <cell r="D11" t="str">
            <v>69.78</v>
          </cell>
          <cell r="E11" t="str">
            <v>55</v>
          </cell>
          <cell r="F11" t="str">
            <v>30.22</v>
          </cell>
        </row>
        <row r="12">
          <cell r="A12" t="str">
            <v>台南市</v>
          </cell>
          <cell r="B12" t="str">
            <v>79</v>
          </cell>
          <cell r="C12" t="str">
            <v>57</v>
          </cell>
          <cell r="D12" t="str">
            <v>72.15</v>
          </cell>
          <cell r="E12" t="str">
            <v>22</v>
          </cell>
          <cell r="F12" t="str">
            <v>27.85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9</v>
          </cell>
          <cell r="C14" t="str">
            <v>6</v>
          </cell>
          <cell r="D14" t="str">
            <v>66.67</v>
          </cell>
          <cell r="E14" t="str">
            <v>3</v>
          </cell>
          <cell r="F14" t="str">
            <v>33.33</v>
          </cell>
        </row>
        <row r="15">
          <cell r="A15" t="str">
            <v>桃園縣</v>
          </cell>
          <cell r="B15" t="str">
            <v>98</v>
          </cell>
          <cell r="C15" t="str">
            <v>66</v>
          </cell>
          <cell r="D15" t="str">
            <v>67.35</v>
          </cell>
          <cell r="E15" t="str">
            <v>32</v>
          </cell>
          <cell r="F15" t="str">
            <v>32.65</v>
          </cell>
        </row>
        <row r="16">
          <cell r="A16" t="str">
            <v>新竹縣</v>
          </cell>
          <cell r="B16" t="str">
            <v>21</v>
          </cell>
          <cell r="C16" t="str">
            <v>16</v>
          </cell>
          <cell r="D16" t="str">
            <v>76.19</v>
          </cell>
          <cell r="E16" t="str">
            <v>5</v>
          </cell>
          <cell r="F16" t="str">
            <v>23.81</v>
          </cell>
        </row>
        <row r="17">
          <cell r="A17" t="str">
            <v>苗栗縣</v>
          </cell>
          <cell r="B17" t="str">
            <v>10</v>
          </cell>
          <cell r="C17" t="str">
            <v>7</v>
          </cell>
          <cell r="D17" t="str">
            <v>70.00</v>
          </cell>
          <cell r="E17" t="str">
            <v>3</v>
          </cell>
          <cell r="F17" t="str">
            <v>30.00</v>
          </cell>
        </row>
        <row r="18">
          <cell r="A18" t="str">
            <v>彰化縣</v>
          </cell>
          <cell r="B18" t="str">
            <v>52</v>
          </cell>
          <cell r="C18" t="str">
            <v>39</v>
          </cell>
          <cell r="D18" t="str">
            <v>75.00</v>
          </cell>
          <cell r="E18" t="str">
            <v>13</v>
          </cell>
          <cell r="F18" t="str">
            <v>25.00</v>
          </cell>
        </row>
        <row r="19">
          <cell r="A19" t="str">
            <v>南投縣</v>
          </cell>
          <cell r="B19" t="str">
            <v>6</v>
          </cell>
          <cell r="C19" t="str">
            <v>2</v>
          </cell>
          <cell r="D19" t="str">
            <v>33.33</v>
          </cell>
          <cell r="E19" t="str">
            <v>4</v>
          </cell>
          <cell r="F19" t="str">
            <v>66.67</v>
          </cell>
        </row>
        <row r="20">
          <cell r="A20" t="str">
            <v>雲林縣</v>
          </cell>
          <cell r="B20" t="str">
            <v>9</v>
          </cell>
          <cell r="C20" t="str">
            <v>6</v>
          </cell>
          <cell r="D20" t="str">
            <v>66.67</v>
          </cell>
          <cell r="E20" t="str">
            <v>3</v>
          </cell>
          <cell r="F20" t="str">
            <v>33.33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14</v>
          </cell>
          <cell r="C22" t="str">
            <v>12</v>
          </cell>
          <cell r="D22" t="str">
            <v>85.71</v>
          </cell>
          <cell r="E22" t="str">
            <v>2</v>
          </cell>
          <cell r="F22" t="str">
            <v>14.29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5</v>
          </cell>
          <cell r="C24" t="str">
            <v>3</v>
          </cell>
          <cell r="D24" t="str">
            <v>60.00</v>
          </cell>
          <cell r="E24" t="str">
            <v>2</v>
          </cell>
          <cell r="F24" t="str">
            <v>40.00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16</v>
          </cell>
          <cell r="C26" t="str">
            <v>12</v>
          </cell>
          <cell r="D26" t="str">
            <v>75.00</v>
          </cell>
          <cell r="E26" t="str">
            <v>4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12</v>
          </cell>
          <cell r="D27" t="str">
            <v>50.00</v>
          </cell>
          <cell r="E27" t="str">
            <v>12</v>
          </cell>
          <cell r="F27" t="str">
            <v>50.00</v>
          </cell>
        </row>
        <row r="28">
          <cell r="A28" t="str">
            <v>嘉義市</v>
          </cell>
          <cell r="B28" t="str">
            <v>7</v>
          </cell>
          <cell r="C28" t="str">
            <v>5</v>
          </cell>
          <cell r="D28" t="str">
            <v>71.43</v>
          </cell>
          <cell r="E28" t="str">
            <v>2</v>
          </cell>
          <cell r="F28" t="str">
            <v>28.57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新增"/>
      <sheetName val="146"/>
      <sheetName val="147"/>
      <sheetName val="148"/>
      <sheetName val="149"/>
      <sheetName val="150"/>
      <sheetName val="151"/>
      <sheetName val="152"/>
      <sheetName val="154"/>
      <sheetName val="155"/>
    </sheetNames>
    <sheetDataSet>
      <sheetData sheetId="0"/>
      <sheetData sheetId="1"/>
      <sheetData sheetId="2">
        <row r="8">
          <cell r="R8" t="str">
            <v>性別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B30"/>
  <sheetViews>
    <sheetView tabSelected="1" view="pageBreakPreview" zoomScale="70" zoomScaleNormal="100" zoomScaleSheetLayoutView="70" workbookViewId="0">
      <selection activeCell="B12" sqref="A12:XFD12"/>
    </sheetView>
  </sheetViews>
  <sheetFormatPr defaultRowHeight="16.5"/>
  <cols>
    <col min="1" max="1" width="22.75" style="1" customWidth="1"/>
    <col min="2" max="2" width="20.625" style="4" customWidth="1"/>
    <col min="3" max="3" width="15.625" style="4" customWidth="1"/>
    <col min="4" max="4" width="4.375" style="4" customWidth="1"/>
    <col min="5" max="5" width="11.75" style="6" customWidth="1"/>
    <col min="6" max="6" width="4.875" style="6" customWidth="1"/>
    <col min="7" max="9" width="15.625" style="6" customWidth="1"/>
    <col min="10" max="16384" width="9" style="1"/>
  </cols>
  <sheetData>
    <row r="1" spans="1:11" ht="23.25" customHeight="1">
      <c r="A1" s="53" t="s">
        <v>14</v>
      </c>
      <c r="B1" s="54"/>
      <c r="C1" s="54"/>
      <c r="D1" s="54"/>
      <c r="E1" s="54"/>
      <c r="F1" s="54"/>
      <c r="G1" s="54"/>
      <c r="H1" s="54"/>
      <c r="I1" s="54"/>
    </row>
    <row r="2" spans="1:11" ht="16.5" customHeight="1">
      <c r="B2" s="55" t="s">
        <v>2</v>
      </c>
      <c r="C2" s="55"/>
      <c r="D2" s="55"/>
      <c r="E2" s="55"/>
      <c r="F2" s="55"/>
      <c r="G2" s="55"/>
      <c r="H2" s="55"/>
      <c r="I2" s="55"/>
    </row>
    <row r="3" spans="1:11" ht="36.75" customHeight="1">
      <c r="A3" s="56" t="s">
        <v>3</v>
      </c>
      <c r="B3" s="57" t="s">
        <v>4</v>
      </c>
      <c r="C3" s="60" t="s">
        <v>15</v>
      </c>
      <c r="D3" s="61"/>
      <c r="E3" s="57" t="s">
        <v>5</v>
      </c>
      <c r="F3" s="57"/>
      <c r="G3" s="57"/>
      <c r="H3" s="57" t="s">
        <v>6</v>
      </c>
      <c r="I3" s="58"/>
    </row>
    <row r="4" spans="1:11" ht="36.75" customHeight="1">
      <c r="A4" s="56"/>
      <c r="B4" s="57"/>
      <c r="C4" s="62"/>
      <c r="D4" s="63"/>
      <c r="E4" s="58" t="s">
        <v>0</v>
      </c>
      <c r="F4" s="59"/>
      <c r="G4" s="2" t="s">
        <v>1</v>
      </c>
      <c r="H4" s="2" t="s">
        <v>0</v>
      </c>
      <c r="I4" s="3" t="s">
        <v>1</v>
      </c>
    </row>
    <row r="5" spans="1:11" ht="39.950000000000003" hidden="1" customHeight="1">
      <c r="A5" s="49" t="s">
        <v>13</v>
      </c>
      <c r="B5" s="19">
        <v>105</v>
      </c>
      <c r="C5" s="31">
        <v>3976</v>
      </c>
      <c r="D5" s="10"/>
      <c r="E5" s="35">
        <v>3115</v>
      </c>
      <c r="F5" s="28"/>
      <c r="G5" s="9">
        <v>78</v>
      </c>
      <c r="H5" s="11">
        <v>861</v>
      </c>
      <c r="I5" s="9">
        <v>22</v>
      </c>
      <c r="J5" s="25"/>
      <c r="K5" s="26"/>
    </row>
    <row r="6" spans="1:11" ht="39.950000000000003" hidden="1" customHeight="1">
      <c r="A6" s="50"/>
      <c r="B6" s="20">
        <v>106</v>
      </c>
      <c r="C6" s="32" t="s">
        <v>7</v>
      </c>
      <c r="D6" s="13"/>
      <c r="E6" s="27">
        <v>944</v>
      </c>
      <c r="F6" s="13"/>
      <c r="G6" s="12">
        <v>71.461014383043192</v>
      </c>
      <c r="H6" s="13">
        <v>377</v>
      </c>
      <c r="I6" s="12">
        <v>28.538985616956904</v>
      </c>
      <c r="J6" s="25"/>
      <c r="K6" s="26"/>
    </row>
    <row r="7" spans="1:11" ht="39.950000000000003" customHeight="1">
      <c r="A7" s="50"/>
      <c r="B7" s="20">
        <v>107</v>
      </c>
      <c r="C7" s="33" t="s">
        <v>8</v>
      </c>
      <c r="D7" s="29"/>
      <c r="E7" s="36" t="s">
        <v>9</v>
      </c>
      <c r="F7" s="14"/>
      <c r="G7" s="12">
        <v>66.231811339688889</v>
      </c>
      <c r="H7" s="14">
        <v>673</v>
      </c>
      <c r="I7" s="12">
        <v>33.768188660311097</v>
      </c>
      <c r="J7" s="25"/>
      <c r="K7" s="26"/>
    </row>
    <row r="8" spans="1:11" s="39" customFormat="1" ht="39.950000000000003" customHeight="1">
      <c r="A8" s="50"/>
      <c r="B8" s="20">
        <v>108</v>
      </c>
      <c r="C8" s="41" t="s">
        <v>10</v>
      </c>
      <c r="D8" s="42"/>
      <c r="E8" s="43" t="s">
        <v>11</v>
      </c>
      <c r="F8" s="44"/>
      <c r="G8" s="45">
        <v>74.68312208138758</v>
      </c>
      <c r="H8" s="44">
        <v>759</v>
      </c>
      <c r="I8" s="45">
        <v>25.316877918612406</v>
      </c>
      <c r="J8" s="25"/>
      <c r="K8" s="26"/>
    </row>
    <row r="9" spans="1:11" s="40" customFormat="1" ht="39.950000000000003" customHeight="1">
      <c r="A9" s="50"/>
      <c r="B9" s="20">
        <v>109</v>
      </c>
      <c r="C9" s="41">
        <v>1304</v>
      </c>
      <c r="D9" s="42"/>
      <c r="E9" s="43">
        <v>964</v>
      </c>
      <c r="F9" s="44"/>
      <c r="G9" s="45">
        <v>73.926380368098151</v>
      </c>
      <c r="H9" s="44">
        <v>340</v>
      </c>
      <c r="I9" s="45">
        <v>26.073619631901838</v>
      </c>
      <c r="J9" s="25"/>
      <c r="K9" s="26"/>
    </row>
    <row r="10" spans="1:11" s="47" customFormat="1" ht="39.950000000000003" customHeight="1">
      <c r="A10" s="50"/>
      <c r="B10" s="20">
        <v>110</v>
      </c>
      <c r="C10" s="41">
        <v>1401</v>
      </c>
      <c r="D10" s="42"/>
      <c r="E10" s="43">
        <v>947</v>
      </c>
      <c r="F10" s="44"/>
      <c r="G10" s="45">
        <v>67.59</v>
      </c>
      <c r="H10" s="44">
        <v>454</v>
      </c>
      <c r="I10" s="45">
        <v>32.409999999999997</v>
      </c>
      <c r="J10" s="25"/>
      <c r="K10" s="26"/>
    </row>
    <row r="11" spans="1:11" s="48" customFormat="1" ht="39.950000000000003" customHeight="1">
      <c r="A11" s="50"/>
      <c r="B11" s="20">
        <v>111</v>
      </c>
      <c r="C11" s="41">
        <v>1238</v>
      </c>
      <c r="D11" s="42"/>
      <c r="E11" s="43">
        <v>982</v>
      </c>
      <c r="F11" s="44"/>
      <c r="G11" s="45">
        <v>79.321486268174482</v>
      </c>
      <c r="H11" s="44">
        <v>256</v>
      </c>
      <c r="I11" s="45">
        <v>20.678513731825525</v>
      </c>
      <c r="J11" s="25"/>
      <c r="K11" s="26"/>
    </row>
    <row r="12" spans="1:11" ht="39.950000000000003" hidden="1" customHeight="1">
      <c r="A12" s="51"/>
      <c r="B12" s="21">
        <v>112</v>
      </c>
      <c r="C12" s="46">
        <f>E12+H12</f>
        <v>1478</v>
      </c>
      <c r="D12" s="30"/>
      <c r="E12" s="37">
        <v>1169</v>
      </c>
      <c r="F12" s="24"/>
      <c r="G12" s="18">
        <f>E12/C12*100</f>
        <v>79.09336941813261</v>
      </c>
      <c r="H12" s="24">
        <v>309</v>
      </c>
      <c r="I12" s="18">
        <f>H12/C12*100</f>
        <v>20.90663058186739</v>
      </c>
      <c r="J12" s="25"/>
      <c r="K12" s="26"/>
    </row>
    <row r="13" spans="1:11" ht="39.950000000000003" hidden="1" customHeight="1">
      <c r="A13" s="52" t="s">
        <v>12</v>
      </c>
      <c r="B13" s="22">
        <v>105</v>
      </c>
      <c r="C13" s="34">
        <v>210</v>
      </c>
      <c r="D13" s="15"/>
      <c r="E13" s="38">
        <v>164</v>
      </c>
      <c r="F13" s="15"/>
      <c r="G13" s="16">
        <v>78</v>
      </c>
      <c r="H13" s="15">
        <v>46</v>
      </c>
      <c r="I13" s="16">
        <v>22</v>
      </c>
      <c r="J13" s="25"/>
      <c r="K13" s="26"/>
    </row>
    <row r="14" spans="1:11" ht="39.950000000000003" hidden="1" customHeight="1">
      <c r="A14" s="50"/>
      <c r="B14" s="22">
        <v>106</v>
      </c>
      <c r="C14" s="34">
        <v>156</v>
      </c>
      <c r="D14" s="15"/>
      <c r="E14" s="38">
        <v>114</v>
      </c>
      <c r="F14" s="15"/>
      <c r="G14" s="12">
        <v>73.076923076923094</v>
      </c>
      <c r="H14" s="15">
        <v>42</v>
      </c>
      <c r="I14" s="12">
        <v>26.923076923076898</v>
      </c>
      <c r="J14" s="25"/>
      <c r="K14" s="26"/>
    </row>
    <row r="15" spans="1:11" s="4" customFormat="1" ht="39.950000000000003" hidden="1" customHeight="1">
      <c r="A15" s="50"/>
      <c r="B15" s="22">
        <v>107</v>
      </c>
      <c r="C15" s="34">
        <v>281</v>
      </c>
      <c r="D15" s="15"/>
      <c r="E15" s="38">
        <v>167</v>
      </c>
      <c r="F15" s="15"/>
      <c r="G15" s="12">
        <v>59.430604982206404</v>
      </c>
      <c r="H15" s="15">
        <v>114</v>
      </c>
      <c r="I15" s="12">
        <v>40.569395017793603</v>
      </c>
      <c r="J15" s="25"/>
      <c r="K15" s="26"/>
    </row>
    <row r="16" spans="1:11" s="4" customFormat="1" ht="39.950000000000003" customHeight="1">
      <c r="A16" s="50"/>
      <c r="B16" s="22">
        <v>108</v>
      </c>
      <c r="C16" s="34">
        <v>393</v>
      </c>
      <c r="D16" s="15"/>
      <c r="E16" s="38">
        <v>287</v>
      </c>
      <c r="F16" s="15"/>
      <c r="G16" s="12">
        <v>73.027989821882954</v>
      </c>
      <c r="H16" s="15">
        <v>106</v>
      </c>
      <c r="I16" s="12">
        <v>26.972010178117049</v>
      </c>
      <c r="J16" s="25"/>
      <c r="K16" s="26"/>
    </row>
    <row r="17" spans="1:1016" s="4" customFormat="1" ht="39.950000000000003" customHeight="1">
      <c r="A17" s="50"/>
      <c r="B17" s="22">
        <v>109</v>
      </c>
      <c r="C17" s="34">
        <v>668</v>
      </c>
      <c r="D17" s="15"/>
      <c r="E17" s="38">
        <v>411</v>
      </c>
      <c r="F17" s="15"/>
      <c r="G17" s="12">
        <v>61.526946107784433</v>
      </c>
      <c r="H17" s="15">
        <v>257</v>
      </c>
      <c r="I17" s="12">
        <v>38.473053892215567</v>
      </c>
      <c r="J17" s="25"/>
      <c r="K17" s="26"/>
    </row>
    <row r="18" spans="1:1016" s="4" customFormat="1" ht="39.950000000000003" customHeight="1">
      <c r="A18" s="50"/>
      <c r="B18" s="22">
        <v>110</v>
      </c>
      <c r="C18" s="34">
        <v>548</v>
      </c>
      <c r="D18" s="15"/>
      <c r="E18" s="38">
        <v>359</v>
      </c>
      <c r="F18" s="15"/>
      <c r="G18" s="12">
        <v>65.510000000000005</v>
      </c>
      <c r="H18" s="15">
        <v>189</v>
      </c>
      <c r="I18" s="12">
        <v>34.49</v>
      </c>
      <c r="J18" s="25"/>
      <c r="K18" s="26"/>
    </row>
    <row r="19" spans="1:1016" s="4" customFormat="1" ht="39.950000000000003" customHeight="1">
      <c r="A19" s="50"/>
      <c r="B19" s="22">
        <v>111</v>
      </c>
      <c r="C19" s="34">
        <v>750</v>
      </c>
      <c r="D19" s="15"/>
      <c r="E19" s="38">
        <v>469</v>
      </c>
      <c r="F19" s="15"/>
      <c r="G19" s="12">
        <v>62.533333333333331</v>
      </c>
      <c r="H19" s="15">
        <v>281</v>
      </c>
      <c r="I19" s="12">
        <v>37.466666666666661</v>
      </c>
      <c r="J19" s="25"/>
      <c r="K19" s="26"/>
    </row>
    <row r="20" spans="1:1016" s="4" customFormat="1" ht="39.950000000000003" customHeight="1">
      <c r="A20" s="51"/>
      <c r="B20" s="23">
        <v>112</v>
      </c>
      <c r="C20" s="64">
        <f>E20+H20</f>
        <v>959</v>
      </c>
      <c r="D20" s="17"/>
      <c r="E20" s="37">
        <v>575</v>
      </c>
      <c r="F20" s="17"/>
      <c r="G20" s="18">
        <f>E20/C20*100</f>
        <v>59.958289885297191</v>
      </c>
      <c r="H20" s="17">
        <v>384</v>
      </c>
      <c r="I20" s="18">
        <f>H20/C20*100</f>
        <v>40.041710114702816</v>
      </c>
      <c r="J20" s="25"/>
      <c r="K20" s="26"/>
    </row>
    <row r="21" spans="1:1016" s="4" customFormat="1" ht="7.5" customHeight="1">
      <c r="A21" s="8"/>
      <c r="E21" s="6"/>
      <c r="F21" s="6"/>
      <c r="G21" s="6"/>
      <c r="H21" s="6"/>
      <c r="I21" s="6"/>
    </row>
    <row r="22" spans="1:1016" s="5" customFormat="1">
      <c r="A22" s="1"/>
      <c r="B22" s="4"/>
      <c r="C22" s="4"/>
      <c r="D22" s="4"/>
      <c r="E22" s="6"/>
      <c r="F22" s="6"/>
      <c r="G22" s="6"/>
      <c r="H22" s="6"/>
      <c r="I22" s="6"/>
    </row>
    <row r="23" spans="1:1016" s="5" customFormat="1">
      <c r="A23" s="1"/>
      <c r="B23" s="4"/>
      <c r="C23" s="4"/>
      <c r="D23" s="4"/>
      <c r="E23" s="6"/>
      <c r="F23" s="6"/>
      <c r="G23" s="6"/>
      <c r="H23" s="6"/>
      <c r="I23" s="6"/>
    </row>
    <row r="24" spans="1:1016" s="5" customFormat="1">
      <c r="A24" s="1"/>
      <c r="B24" s="4"/>
      <c r="C24" s="4"/>
      <c r="D24" s="4"/>
      <c r="E24" s="6"/>
      <c r="F24" s="6"/>
      <c r="G24" s="6"/>
      <c r="H24" s="6"/>
      <c r="I24" s="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  <c r="NA24" s="7"/>
      <c r="NB24" s="7"/>
      <c r="NC24" s="7"/>
      <c r="ND24" s="7"/>
      <c r="NE24" s="7"/>
      <c r="NF24" s="7"/>
      <c r="NG24" s="7"/>
      <c r="NH24" s="7"/>
      <c r="NI24" s="7"/>
      <c r="NJ24" s="7"/>
      <c r="NK24" s="7"/>
      <c r="NL24" s="7"/>
      <c r="NM24" s="7"/>
      <c r="NN24" s="7"/>
      <c r="NO24" s="7"/>
      <c r="NP24" s="7"/>
      <c r="NQ24" s="7"/>
      <c r="NR24" s="7"/>
      <c r="NS24" s="7"/>
      <c r="NT24" s="7"/>
      <c r="NU24" s="7"/>
      <c r="NV24" s="7"/>
      <c r="NW24" s="7"/>
      <c r="NX24" s="7"/>
      <c r="NY24" s="7"/>
      <c r="NZ24" s="7"/>
      <c r="OA24" s="7"/>
      <c r="OB24" s="7"/>
      <c r="OC24" s="7"/>
      <c r="OD24" s="7"/>
      <c r="OE24" s="7"/>
      <c r="OF24" s="7"/>
      <c r="OG24" s="7"/>
      <c r="OH24" s="7"/>
      <c r="OI24" s="7"/>
      <c r="OJ24" s="7"/>
      <c r="OK24" s="7"/>
      <c r="OL24" s="7"/>
      <c r="OM24" s="7"/>
      <c r="ON24" s="7"/>
      <c r="OO24" s="7"/>
      <c r="OP24" s="7"/>
      <c r="OQ24" s="7"/>
      <c r="OR24" s="7"/>
      <c r="OS24" s="7"/>
      <c r="OT24" s="7"/>
      <c r="OU24" s="7"/>
      <c r="OV24" s="7"/>
      <c r="OW24" s="7"/>
      <c r="OX24" s="7"/>
      <c r="OY24" s="7"/>
      <c r="OZ24" s="7"/>
      <c r="PA24" s="7"/>
      <c r="PB24" s="7"/>
      <c r="PC24" s="7"/>
      <c r="PD24" s="7"/>
      <c r="PE24" s="7"/>
      <c r="PF24" s="7"/>
      <c r="PG24" s="7"/>
      <c r="PH24" s="7"/>
      <c r="PI24" s="7"/>
      <c r="PJ24" s="7"/>
      <c r="PK24" s="7"/>
      <c r="PL24" s="7"/>
      <c r="PM24" s="7"/>
      <c r="PN24" s="7"/>
      <c r="PO24" s="7"/>
      <c r="PP24" s="7"/>
      <c r="PQ24" s="7"/>
      <c r="PR24" s="7"/>
      <c r="PS24" s="7"/>
      <c r="PT24" s="7"/>
      <c r="PU24" s="7"/>
      <c r="PV24" s="7"/>
      <c r="PW24" s="7"/>
      <c r="PX24" s="7"/>
      <c r="PY24" s="7"/>
      <c r="PZ24" s="7"/>
      <c r="QA24" s="7"/>
      <c r="QB24" s="7"/>
      <c r="QC24" s="7"/>
      <c r="QD24" s="7"/>
      <c r="QE24" s="7"/>
      <c r="QF24" s="7"/>
      <c r="QG24" s="7"/>
      <c r="QH24" s="7"/>
      <c r="QI24" s="7"/>
      <c r="QJ24" s="7"/>
      <c r="QK24" s="7"/>
      <c r="QL24" s="7"/>
      <c r="QM24" s="7"/>
      <c r="QN24" s="7"/>
      <c r="QO24" s="7"/>
      <c r="QP24" s="7"/>
      <c r="QQ24" s="7"/>
      <c r="QR24" s="7"/>
      <c r="QS24" s="7"/>
      <c r="QT24" s="7"/>
      <c r="QU24" s="7"/>
      <c r="QV24" s="7"/>
      <c r="QW24" s="7"/>
      <c r="QX24" s="7"/>
      <c r="QY24" s="7"/>
      <c r="QZ24" s="7"/>
      <c r="RA24" s="7"/>
      <c r="RB24" s="7"/>
      <c r="RC24" s="7"/>
      <c r="RD24" s="7"/>
      <c r="RE24" s="7"/>
      <c r="RF24" s="7"/>
      <c r="RG24" s="7"/>
      <c r="RH24" s="7"/>
      <c r="RI24" s="7"/>
      <c r="RJ24" s="7"/>
      <c r="RK24" s="7"/>
      <c r="RL24" s="7"/>
      <c r="RM24" s="7"/>
      <c r="RN24" s="7"/>
      <c r="RO24" s="7"/>
      <c r="RP24" s="7"/>
      <c r="RQ24" s="7"/>
      <c r="RR24" s="7"/>
      <c r="RS24" s="7"/>
      <c r="RT24" s="7"/>
      <c r="RU24" s="7"/>
      <c r="RV24" s="7"/>
      <c r="RW24" s="7"/>
      <c r="RX24" s="7"/>
      <c r="RY24" s="7"/>
      <c r="RZ24" s="7"/>
      <c r="SA24" s="7"/>
      <c r="SB24" s="7"/>
      <c r="SC24" s="7"/>
      <c r="SD24" s="7"/>
      <c r="SE24" s="7"/>
      <c r="SF24" s="7"/>
      <c r="SG24" s="7"/>
      <c r="SH24" s="7"/>
      <c r="SI24" s="7"/>
      <c r="SJ24" s="7"/>
      <c r="SK24" s="7"/>
      <c r="SL24" s="7"/>
      <c r="SM24" s="7"/>
      <c r="SN24" s="7"/>
      <c r="SO24" s="7"/>
      <c r="SP24" s="7"/>
      <c r="SQ24" s="7"/>
      <c r="SR24" s="7"/>
      <c r="SS24" s="7"/>
      <c r="ST24" s="7"/>
      <c r="SU24" s="7"/>
      <c r="SV24" s="7"/>
      <c r="SW24" s="7"/>
      <c r="SX24" s="7"/>
      <c r="SY24" s="7"/>
      <c r="SZ24" s="7"/>
      <c r="TA24" s="7"/>
      <c r="TB24" s="7"/>
      <c r="TC24" s="7"/>
      <c r="TD24" s="7"/>
      <c r="TE24" s="7"/>
      <c r="TF24" s="7"/>
      <c r="TG24" s="7"/>
      <c r="TH24" s="7"/>
      <c r="TI24" s="7"/>
      <c r="TJ24" s="7"/>
      <c r="TK24" s="7"/>
      <c r="TL24" s="7"/>
      <c r="TM24" s="7"/>
      <c r="TN24" s="7"/>
      <c r="TO24" s="7"/>
      <c r="TP24" s="7"/>
      <c r="TQ24" s="7"/>
      <c r="TR24" s="7"/>
      <c r="TS24" s="7"/>
      <c r="TT24" s="7"/>
      <c r="TU24" s="7"/>
      <c r="TV24" s="7"/>
      <c r="TW24" s="7"/>
      <c r="TX24" s="7"/>
      <c r="TY24" s="7"/>
      <c r="TZ24" s="7"/>
      <c r="UA24" s="7"/>
      <c r="UB24" s="7"/>
      <c r="UC24" s="7"/>
      <c r="UD24" s="7"/>
      <c r="UE24" s="7"/>
      <c r="UF24" s="7"/>
      <c r="UG24" s="7"/>
      <c r="UH24" s="7"/>
      <c r="UI24" s="7"/>
      <c r="UJ24" s="7"/>
      <c r="UK24" s="7"/>
      <c r="UL24" s="7"/>
      <c r="UM24" s="7"/>
      <c r="UN24" s="7"/>
      <c r="UO24" s="7"/>
      <c r="UP24" s="7"/>
      <c r="UQ24" s="7"/>
      <c r="UR24" s="7"/>
      <c r="US24" s="7"/>
      <c r="UT24" s="7"/>
      <c r="UU24" s="7"/>
      <c r="UV24" s="7"/>
      <c r="UW24" s="7"/>
      <c r="UX24" s="7"/>
      <c r="UY24" s="7"/>
      <c r="UZ24" s="7"/>
      <c r="VA24" s="7"/>
      <c r="VB24" s="7"/>
      <c r="VC24" s="7"/>
      <c r="VD24" s="7"/>
      <c r="VE24" s="7"/>
      <c r="VF24" s="7"/>
      <c r="VG24" s="7"/>
      <c r="VH24" s="7"/>
      <c r="VI24" s="7"/>
      <c r="VJ24" s="7"/>
      <c r="VK24" s="7"/>
      <c r="VL24" s="7"/>
      <c r="VM24" s="7"/>
      <c r="VN24" s="7"/>
      <c r="VO24" s="7"/>
      <c r="VP24" s="7"/>
      <c r="VQ24" s="7"/>
      <c r="VR24" s="7"/>
      <c r="VS24" s="7"/>
      <c r="VT24" s="7"/>
      <c r="VU24" s="7"/>
      <c r="VV24" s="7"/>
      <c r="VW24" s="7"/>
      <c r="VX24" s="7"/>
      <c r="VY24" s="7"/>
      <c r="VZ24" s="7"/>
      <c r="WA24" s="7"/>
      <c r="WB24" s="7"/>
      <c r="WC24" s="7"/>
      <c r="WD24" s="7"/>
      <c r="WE24" s="7"/>
      <c r="WF24" s="7"/>
      <c r="WG24" s="7"/>
      <c r="WH24" s="7"/>
      <c r="WI24" s="7"/>
      <c r="WJ24" s="7"/>
      <c r="WK24" s="7"/>
      <c r="WL24" s="7"/>
      <c r="WM24" s="7"/>
      <c r="WN24" s="7"/>
      <c r="WO24" s="7"/>
      <c r="WP24" s="7"/>
      <c r="WQ24" s="7"/>
      <c r="WR24" s="7"/>
      <c r="WS24" s="7"/>
      <c r="WT24" s="7"/>
      <c r="WU24" s="7"/>
      <c r="WV24" s="7"/>
      <c r="WW24" s="7"/>
      <c r="WX24" s="7"/>
      <c r="WY24" s="7"/>
      <c r="WZ24" s="7"/>
      <c r="XA24" s="7"/>
      <c r="XB24" s="7"/>
      <c r="XC24" s="7"/>
      <c r="XD24" s="7"/>
      <c r="XE24" s="7"/>
      <c r="XF24" s="7"/>
      <c r="XG24" s="7"/>
      <c r="XH24" s="7"/>
      <c r="XI24" s="7"/>
      <c r="XJ24" s="7"/>
      <c r="XK24" s="7"/>
      <c r="XL24" s="7"/>
      <c r="XM24" s="7"/>
      <c r="XN24" s="7"/>
      <c r="XO24" s="7"/>
      <c r="XP24" s="7"/>
      <c r="XQ24" s="7"/>
      <c r="XR24" s="7"/>
      <c r="XS24" s="7"/>
      <c r="XT24" s="7"/>
      <c r="XU24" s="7"/>
      <c r="XV24" s="7"/>
      <c r="XW24" s="7"/>
      <c r="XX24" s="7"/>
      <c r="XY24" s="7"/>
      <c r="XZ24" s="7"/>
      <c r="YA24" s="7"/>
      <c r="YB24" s="7"/>
      <c r="YC24" s="7"/>
      <c r="YD24" s="7"/>
      <c r="YE24" s="7"/>
      <c r="YF24" s="7"/>
      <c r="YG24" s="7"/>
      <c r="YH24" s="7"/>
      <c r="YI24" s="7"/>
      <c r="YJ24" s="7"/>
      <c r="YK24" s="7"/>
      <c r="YL24" s="7"/>
      <c r="YM24" s="7"/>
      <c r="YN24" s="7"/>
      <c r="YO24" s="7"/>
      <c r="YP24" s="7"/>
      <c r="YQ24" s="7"/>
      <c r="YR24" s="7"/>
      <c r="YS24" s="7"/>
      <c r="YT24" s="7"/>
      <c r="YU24" s="7"/>
      <c r="YV24" s="7"/>
      <c r="YW24" s="7"/>
      <c r="YX24" s="7"/>
      <c r="YY24" s="7"/>
      <c r="YZ24" s="7"/>
      <c r="ZA24" s="7"/>
      <c r="ZB24" s="7"/>
      <c r="ZC24" s="7"/>
      <c r="ZD24" s="7"/>
      <c r="ZE24" s="7"/>
      <c r="ZF24" s="7"/>
      <c r="ZG24" s="7"/>
      <c r="ZH24" s="7"/>
      <c r="ZI24" s="7"/>
      <c r="ZJ24" s="7"/>
      <c r="ZK24" s="7"/>
      <c r="ZL24" s="7"/>
      <c r="ZM24" s="7"/>
      <c r="ZN24" s="7"/>
      <c r="ZO24" s="7"/>
      <c r="ZP24" s="7"/>
      <c r="ZQ24" s="7"/>
      <c r="ZR24" s="7"/>
      <c r="ZS24" s="7"/>
      <c r="ZT24" s="7"/>
      <c r="ZU24" s="7"/>
      <c r="ZV24" s="7"/>
      <c r="ZW24" s="7"/>
      <c r="ZX24" s="7"/>
      <c r="ZY24" s="7"/>
      <c r="ZZ24" s="7"/>
      <c r="AAA24" s="7"/>
      <c r="AAB24" s="7"/>
      <c r="AAC24" s="7"/>
      <c r="AAD24" s="7"/>
      <c r="AAE24" s="7"/>
      <c r="AAF24" s="7"/>
      <c r="AAG24" s="7"/>
      <c r="AAH24" s="7"/>
      <c r="AAI24" s="7"/>
      <c r="AAJ24" s="7"/>
      <c r="AAK24" s="7"/>
      <c r="AAL24" s="7"/>
      <c r="AAM24" s="7"/>
      <c r="AAN24" s="7"/>
      <c r="AAO24" s="7"/>
      <c r="AAP24" s="7"/>
      <c r="AAQ24" s="7"/>
      <c r="AAR24" s="7"/>
      <c r="AAS24" s="7"/>
      <c r="AAT24" s="7"/>
      <c r="AAU24" s="7"/>
      <c r="AAV24" s="7"/>
      <c r="AAW24" s="7"/>
      <c r="AAX24" s="7"/>
      <c r="AAY24" s="7"/>
      <c r="AAZ24" s="7"/>
      <c r="ABA24" s="7"/>
      <c r="ABB24" s="7"/>
      <c r="ABC24" s="7"/>
      <c r="ABD24" s="7"/>
      <c r="ABE24" s="7"/>
      <c r="ABF24" s="7"/>
      <c r="ABG24" s="7"/>
      <c r="ABH24" s="7"/>
      <c r="ABI24" s="7"/>
      <c r="ABJ24" s="7"/>
      <c r="ABK24" s="7"/>
      <c r="ABL24" s="7"/>
      <c r="ABM24" s="7"/>
      <c r="ABN24" s="7"/>
      <c r="ABO24" s="7"/>
      <c r="ABP24" s="7"/>
      <c r="ABQ24" s="7"/>
      <c r="ABR24" s="7"/>
      <c r="ABS24" s="7"/>
      <c r="ABT24" s="7"/>
      <c r="ABU24" s="7"/>
      <c r="ABV24" s="7"/>
      <c r="ABW24" s="7"/>
      <c r="ABX24" s="7"/>
      <c r="ABY24" s="7"/>
      <c r="ABZ24" s="7"/>
      <c r="ACA24" s="7"/>
      <c r="ACB24" s="7"/>
      <c r="ACC24" s="7"/>
      <c r="ACD24" s="7"/>
      <c r="ACE24" s="7"/>
      <c r="ACF24" s="7"/>
      <c r="ACG24" s="7"/>
      <c r="ACH24" s="7"/>
      <c r="ACI24" s="7"/>
      <c r="ACJ24" s="7"/>
      <c r="ACK24" s="7"/>
      <c r="ACL24" s="7"/>
      <c r="ACM24" s="7"/>
      <c r="ACN24" s="7"/>
      <c r="ACO24" s="7"/>
      <c r="ACP24" s="7"/>
      <c r="ACQ24" s="7"/>
      <c r="ACR24" s="7"/>
      <c r="ACS24" s="7"/>
      <c r="ACT24" s="7"/>
      <c r="ACU24" s="7"/>
      <c r="ACV24" s="7"/>
      <c r="ACW24" s="7"/>
      <c r="ACX24" s="7"/>
      <c r="ACY24" s="7"/>
      <c r="ACZ24" s="7"/>
      <c r="ADA24" s="7"/>
      <c r="ADB24" s="7"/>
      <c r="ADC24" s="7"/>
      <c r="ADD24" s="7"/>
      <c r="ADE24" s="7"/>
      <c r="ADF24" s="7"/>
      <c r="ADG24" s="7"/>
      <c r="ADH24" s="7"/>
      <c r="ADI24" s="7"/>
      <c r="ADJ24" s="7"/>
      <c r="ADK24" s="7"/>
      <c r="ADL24" s="7"/>
      <c r="ADM24" s="7"/>
      <c r="ADN24" s="7"/>
      <c r="ADO24" s="7"/>
      <c r="ADP24" s="7"/>
      <c r="ADQ24" s="7"/>
      <c r="ADR24" s="7"/>
      <c r="ADS24" s="7"/>
      <c r="ADT24" s="7"/>
      <c r="ADU24" s="7"/>
      <c r="ADV24" s="7"/>
      <c r="ADW24" s="7"/>
      <c r="ADX24" s="7"/>
      <c r="ADY24" s="7"/>
      <c r="ADZ24" s="7"/>
      <c r="AEA24" s="7"/>
      <c r="AEB24" s="7"/>
      <c r="AEC24" s="7"/>
      <c r="AED24" s="7"/>
      <c r="AEE24" s="7"/>
      <c r="AEF24" s="7"/>
      <c r="AEG24" s="7"/>
      <c r="AEH24" s="7"/>
      <c r="AEI24" s="7"/>
      <c r="AEJ24" s="7"/>
      <c r="AEK24" s="7"/>
      <c r="AEL24" s="7"/>
      <c r="AEM24" s="7"/>
      <c r="AEN24" s="7"/>
      <c r="AEO24" s="7"/>
      <c r="AEP24" s="7"/>
      <c r="AEQ24" s="7"/>
      <c r="AER24" s="7"/>
      <c r="AES24" s="7"/>
      <c r="AET24" s="7"/>
      <c r="AEU24" s="7"/>
      <c r="AEV24" s="7"/>
      <c r="AEW24" s="7"/>
      <c r="AEX24" s="7"/>
      <c r="AEY24" s="7"/>
      <c r="AEZ24" s="7"/>
      <c r="AFA24" s="7"/>
      <c r="AFB24" s="7"/>
      <c r="AFC24" s="7"/>
      <c r="AFD24" s="7"/>
      <c r="AFE24" s="7"/>
      <c r="AFF24" s="7"/>
      <c r="AFG24" s="7"/>
      <c r="AFH24" s="7"/>
      <c r="AFI24" s="7"/>
      <c r="AFJ24" s="7"/>
      <c r="AFK24" s="7"/>
      <c r="AFL24" s="7"/>
      <c r="AFM24" s="7"/>
      <c r="AFN24" s="7"/>
      <c r="AFO24" s="7"/>
      <c r="AFP24" s="7"/>
      <c r="AFQ24" s="7"/>
      <c r="AFR24" s="7"/>
      <c r="AFS24" s="7"/>
      <c r="AFT24" s="7"/>
      <c r="AFU24" s="7"/>
      <c r="AFV24" s="7"/>
      <c r="AFW24" s="7"/>
      <c r="AFX24" s="7"/>
      <c r="AFY24" s="7"/>
      <c r="AFZ24" s="7"/>
      <c r="AGA24" s="7"/>
      <c r="AGB24" s="7"/>
      <c r="AGC24" s="7"/>
      <c r="AGD24" s="7"/>
      <c r="AGE24" s="7"/>
      <c r="AGF24" s="7"/>
      <c r="AGG24" s="7"/>
      <c r="AGH24" s="7"/>
      <c r="AGI24" s="7"/>
      <c r="AGJ24" s="7"/>
      <c r="AGK24" s="7"/>
      <c r="AGL24" s="7"/>
      <c r="AGM24" s="7"/>
      <c r="AGN24" s="7"/>
      <c r="AGO24" s="7"/>
      <c r="AGP24" s="7"/>
      <c r="AGQ24" s="7"/>
      <c r="AGR24" s="7"/>
      <c r="AGS24" s="7"/>
      <c r="AGT24" s="7"/>
      <c r="AGU24" s="7"/>
      <c r="AGV24" s="7"/>
      <c r="AGW24" s="7"/>
      <c r="AGX24" s="7"/>
      <c r="AGY24" s="7"/>
      <c r="AGZ24" s="7"/>
      <c r="AHA24" s="7"/>
      <c r="AHB24" s="7"/>
      <c r="AHC24" s="7"/>
      <c r="AHD24" s="7"/>
      <c r="AHE24" s="7"/>
      <c r="AHF24" s="7"/>
      <c r="AHG24" s="7"/>
      <c r="AHH24" s="7"/>
      <c r="AHI24" s="7"/>
      <c r="AHJ24" s="7"/>
      <c r="AHK24" s="7"/>
      <c r="AHL24" s="7"/>
      <c r="AHM24" s="7"/>
      <c r="AHN24" s="7"/>
      <c r="AHO24" s="7"/>
      <c r="AHP24" s="7"/>
      <c r="AHQ24" s="7"/>
      <c r="AHR24" s="7"/>
      <c r="AHS24" s="7"/>
      <c r="AHT24" s="7"/>
      <c r="AHU24" s="7"/>
      <c r="AHV24" s="7"/>
      <c r="AHW24" s="7"/>
      <c r="AHX24" s="7"/>
      <c r="AHY24" s="7"/>
      <c r="AHZ24" s="7"/>
      <c r="AIA24" s="7"/>
      <c r="AIB24" s="7"/>
      <c r="AIC24" s="7"/>
      <c r="AID24" s="7"/>
      <c r="AIE24" s="7"/>
      <c r="AIF24" s="7"/>
      <c r="AIG24" s="7"/>
      <c r="AIH24" s="7"/>
      <c r="AII24" s="7"/>
      <c r="AIJ24" s="7"/>
      <c r="AIK24" s="7"/>
      <c r="AIL24" s="7"/>
      <c r="AIM24" s="7"/>
      <c r="AIN24" s="7"/>
      <c r="AIO24" s="7"/>
      <c r="AIP24" s="7"/>
      <c r="AIQ24" s="7"/>
      <c r="AIR24" s="7"/>
      <c r="AIS24" s="7"/>
      <c r="AIT24" s="7"/>
      <c r="AIU24" s="7"/>
      <c r="AIV24" s="7"/>
      <c r="AIW24" s="7"/>
      <c r="AIX24" s="7"/>
      <c r="AIY24" s="7"/>
      <c r="AIZ24" s="7"/>
      <c r="AJA24" s="7"/>
      <c r="AJB24" s="7"/>
      <c r="AJC24" s="7"/>
      <c r="AJD24" s="7"/>
      <c r="AJE24" s="7"/>
      <c r="AJF24" s="7"/>
      <c r="AJG24" s="7"/>
      <c r="AJH24" s="7"/>
      <c r="AJI24" s="7"/>
      <c r="AJJ24" s="7"/>
      <c r="AJK24" s="7"/>
      <c r="AJL24" s="7"/>
      <c r="AJM24" s="7"/>
      <c r="AJN24" s="7"/>
      <c r="AJO24" s="7"/>
      <c r="AJP24" s="7"/>
      <c r="AJQ24" s="7"/>
      <c r="AJR24" s="7"/>
      <c r="AJS24" s="7"/>
      <c r="AJT24" s="7"/>
      <c r="AJU24" s="7"/>
      <c r="AJV24" s="7"/>
      <c r="AJW24" s="7"/>
      <c r="AJX24" s="7"/>
      <c r="AJY24" s="7"/>
      <c r="AJZ24" s="7"/>
      <c r="AKA24" s="7"/>
      <c r="AKB24" s="7"/>
      <c r="AKC24" s="7"/>
      <c r="AKD24" s="7"/>
      <c r="AKE24" s="7"/>
      <c r="AKF24" s="7"/>
      <c r="AKG24" s="7"/>
      <c r="AKH24" s="7"/>
      <c r="AKI24" s="7"/>
      <c r="AKJ24" s="7"/>
      <c r="AKK24" s="7"/>
      <c r="AKL24" s="7"/>
      <c r="AKM24" s="7"/>
      <c r="AKN24" s="7"/>
      <c r="AKO24" s="7"/>
      <c r="AKP24" s="7"/>
      <c r="AKQ24" s="7"/>
      <c r="AKR24" s="7"/>
      <c r="AKS24" s="7"/>
      <c r="AKT24" s="7"/>
      <c r="AKU24" s="7"/>
      <c r="AKV24" s="7"/>
      <c r="AKW24" s="7"/>
      <c r="AKX24" s="7"/>
      <c r="AKY24" s="7"/>
      <c r="AKZ24" s="7"/>
      <c r="ALA24" s="7"/>
      <c r="ALB24" s="7"/>
      <c r="ALC24" s="7"/>
      <c r="ALD24" s="7"/>
      <c r="ALE24" s="7"/>
      <c r="ALF24" s="7"/>
      <c r="ALG24" s="7"/>
      <c r="ALH24" s="7"/>
      <c r="ALI24" s="7"/>
      <c r="ALJ24" s="7"/>
      <c r="ALK24" s="7"/>
      <c r="ALL24" s="7"/>
      <c r="ALM24" s="7"/>
      <c r="ALN24" s="7"/>
      <c r="ALO24" s="7"/>
      <c r="ALP24" s="7"/>
      <c r="ALQ24" s="7"/>
      <c r="ALR24" s="7"/>
      <c r="ALS24" s="7"/>
      <c r="ALT24" s="7"/>
      <c r="ALU24" s="7"/>
      <c r="ALV24" s="7"/>
      <c r="ALW24" s="7"/>
      <c r="ALX24" s="7"/>
      <c r="ALY24" s="7"/>
      <c r="ALZ24" s="7"/>
      <c r="AMA24" s="7"/>
      <c r="AMB24" s="7"/>
    </row>
    <row r="25" spans="1:1016" ht="18.75" customHeight="1"/>
    <row r="30" spans="1:1016" ht="18.75" customHeight="1"/>
  </sheetData>
  <mergeCells count="10">
    <mergeCell ref="A5:A12"/>
    <mergeCell ref="A13:A20"/>
    <mergeCell ref="A1:I1"/>
    <mergeCell ref="B2:I2"/>
    <mergeCell ref="A3:A4"/>
    <mergeCell ref="B3:B4"/>
    <mergeCell ref="E3:G3"/>
    <mergeCell ref="H3:I3"/>
    <mergeCell ref="E4:F4"/>
    <mergeCell ref="C3:D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中油公司員工諮商及服務性別統計</vt:lpstr>
    </vt:vector>
  </TitlesOfParts>
  <Company>Ministry of Economic Affairs,R.O.C.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陳曉慧</dc:creator>
  <cp:lastModifiedBy>吳同偉</cp:lastModifiedBy>
  <cp:lastPrinted>2020-12-16T06:22:53Z</cp:lastPrinted>
  <dcterms:created xsi:type="dcterms:W3CDTF">2020-06-20T06:44:37Z</dcterms:created>
  <dcterms:modified xsi:type="dcterms:W3CDTF">2024-07-25T14:33:23Z</dcterms:modified>
</cp:coreProperties>
</file>