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1020" activeTab="0"/>
  </bookViews>
  <sheets>
    <sheet name="107年第1季" sheetId="1" r:id="rId1"/>
    <sheet name="第2季" sheetId="2" r:id="rId2"/>
  </sheets>
  <definedNames>
    <definedName name="_xlnm.Print_Area" localSheetId="0">'107年第1季'!$A$1:$F$11</definedName>
    <definedName name="_xlnm.Print_Area" localSheetId="1">'第2季'!$A$1:$F$18</definedName>
    <definedName name="_xlnm.Print_Titles" localSheetId="0">'107年第1季'!$2:$2</definedName>
    <definedName name="_xlnm.Print_Titles" localSheetId="1">'第2季'!$2:$2</definedName>
  </definedNames>
  <calcPr fullCalcOnLoad="1" refMode="R1C1"/>
</workbook>
</file>

<file path=xl/sharedStrings.xml><?xml version="1.0" encoding="utf-8"?>
<sst xmlns="http://schemas.openxmlformats.org/spreadsheetml/2006/main" count="91" uniqueCount="73">
  <si>
    <t>單位</t>
  </si>
  <si>
    <t>經濟部</t>
  </si>
  <si>
    <t>秘書室</t>
  </si>
  <si>
    <t>刊登或
託播對象</t>
  </si>
  <si>
    <t>廣告項目</t>
  </si>
  <si>
    <t>刊登或
播出時間</t>
  </si>
  <si>
    <t>備註</t>
  </si>
  <si>
    <t>刊登或託播金額(單位：新臺幣元)</t>
  </si>
  <si>
    <t>經濟部及所屬單位於平面媒體、網路媒體、廣播媒體及電視媒體辦理政策宣導之相關廣告截至 106 年第4季彙整表</t>
  </si>
  <si>
    <t>Facebook廣告</t>
  </si>
  <si>
    <t>Google聯播網Banner廣告</t>
  </si>
  <si>
    <t>排除企業投資五缺障礙政策宣導說明會</t>
  </si>
  <si>
    <t>三立財經台、新聞台、台灣台</t>
  </si>
  <si>
    <t>107.01.26-107.01.29</t>
  </si>
  <si>
    <t>「再生能源發展條例」修法 6大重點搶先看！</t>
  </si>
  <si>
    <t>107.01.17-107.01.30</t>
  </si>
  <si>
    <t>台電107年節電獎勵活動</t>
  </si>
  <si>
    <t>107.01.30-107.02.05</t>
  </si>
  <si>
    <t>協助花蓮受災企業 花東基金融資保證貸款開放申請</t>
  </si>
  <si>
    <t>107.03.19-107.04.01</t>
  </si>
  <si>
    <t>經濟部粉絲團按讚廣告-1-3月</t>
  </si>
  <si>
    <t>107.01.30-107.03.27</t>
  </si>
  <si>
    <t>107.01.09-107.01.10</t>
  </si>
  <si>
    <t>去年出口大豐收，金額突破3000億美元史上次高！宣傳</t>
  </si>
  <si>
    <t>廣宣標案免費加值服務項目</t>
  </si>
  <si>
    <t>金犬旺來．科基有意思創新科技展宣傳</t>
  </si>
  <si>
    <t>107.04.02-107.04.08</t>
  </si>
  <si>
    <t>菜市仔輔導有成 士東市場成標竿－經濟部王次長參訪</t>
  </si>
  <si>
    <r>
      <t>蘋果日報</t>
    </r>
    <r>
      <rPr>
        <sz val="12"/>
        <rFont val="PMingLiu"/>
        <family val="1"/>
      </rPr>
      <t>、</t>
    </r>
    <r>
      <rPr>
        <sz val="12"/>
        <rFont val="標楷體"/>
        <family val="4"/>
      </rPr>
      <t>聯合報</t>
    </r>
  </si>
  <si>
    <t>107.03.14-107.03.16</t>
  </si>
  <si>
    <t>5+2產業創新</t>
  </si>
  <si>
    <t>能源轉型</t>
  </si>
  <si>
    <t>107.05.14-107.05.20</t>
  </si>
  <si>
    <t>107.05.21-107.05.27</t>
  </si>
  <si>
    <t>臺灣能實現 能源轉型在路上</t>
  </si>
  <si>
    <t>產業轉型升級─5+2智慧機械篇</t>
  </si>
  <si>
    <t>投資台灣 產業轉型</t>
  </si>
  <si>
    <t>youtube廣告</t>
  </si>
  <si>
    <t>107.04.24-107.04.30</t>
  </si>
  <si>
    <t>107.04.27-107.05.03</t>
  </si>
  <si>
    <t>107.05.15-107.05.21</t>
  </si>
  <si>
    <r>
      <t>WHY?</t>
    </r>
    <r>
      <rPr>
        <sz val="12"/>
        <color indexed="8"/>
        <rFont val="標楷體"/>
        <family val="4"/>
      </rPr>
      <t>微軟、google、IBM來台投資徵才</t>
    </r>
  </si>
  <si>
    <t>107.04.16-107.04.22</t>
  </si>
  <si>
    <t>107.04.20-107.04.26</t>
  </si>
  <si>
    <t>107.05.05-107.05.22</t>
  </si>
  <si>
    <t>107.05.04-107.05.17</t>
  </si>
  <si>
    <t>WHY?微軟、google、IBM來台投資徵才</t>
  </si>
  <si>
    <r>
      <rPr>
        <sz val="11"/>
        <rFont val="標楷體"/>
        <family val="4"/>
      </rPr>
      <t>拼經濟-解決產業發展5大問題</t>
    </r>
  </si>
  <si>
    <r>
      <t>2018</t>
    </r>
    <r>
      <rPr>
        <sz val="11"/>
        <rFont val="標楷體"/>
        <family val="4"/>
      </rPr>
      <t>台電全民節電運動</t>
    </r>
  </si>
  <si>
    <t>Google聯播網廣告</t>
  </si>
  <si>
    <t>Facebook廣告</t>
  </si>
  <si>
    <t>網路為廣宣標案免費加值服務項目</t>
  </si>
  <si>
    <t>今周刊+網路新聞稿</t>
  </si>
  <si>
    <t>商業周刊+網路圖文數位廣編</t>
  </si>
  <si>
    <t>107.04.11-107.04.17</t>
  </si>
  <si>
    <t>信傳媒</t>
  </si>
  <si>
    <t>107.04.30-107.05.07</t>
  </si>
  <si>
    <t>深澳燃煤電廠廣宣</t>
  </si>
  <si>
    <t>台電107節電獎勵活動</t>
  </si>
  <si>
    <r>
      <t>Facebook廣告</t>
    </r>
    <r>
      <rPr>
        <sz val="12"/>
        <rFont val="PMingLiu"/>
        <family val="1"/>
      </rPr>
      <t>、</t>
    </r>
    <r>
      <rPr>
        <sz val="12"/>
        <rFont val="標楷體"/>
        <family val="4"/>
      </rPr>
      <t>Google Banner聯播網廣告</t>
    </r>
  </si>
  <si>
    <t>Facebook廣告、youtube廣告</t>
  </si>
  <si>
    <t xml:space="preserve">經濟部 看見 能源轉型 </t>
  </si>
  <si>
    <t>107.05.16-107.05.19</t>
  </si>
  <si>
    <t>解密科技寶藏展－眾力方程式</t>
  </si>
  <si>
    <t>107.06.29-107.07.10</t>
  </si>
  <si>
    <t>地方版廣告及新聞稿為廣宣標案免費加值服務項目</t>
  </si>
  <si>
    <t>蘋果日報全國版、蘋果日報地方版及聯合報地方版廣告及蘋果新聞稿</t>
  </si>
  <si>
    <t>Google關鍵字廣告</t>
  </si>
  <si>
    <t>Yahoo關鍵字廣告</t>
  </si>
  <si>
    <t>107.06.25-107.07.08</t>
  </si>
  <si>
    <t>謠言澄清－離岸風電成本會隨市場發展及技術成熟而調降</t>
  </si>
  <si>
    <t>謠言澄清－停電事故 逐年降低</t>
  </si>
  <si>
    <t>Google聯播網Banner廣告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</si>
</sst>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 ;[Red]\-#,##0\ "/>
    <numFmt numFmtId="182" formatCode="&quot;$&quot;#,##0.00"/>
    <numFmt numFmtId="183" formatCode="_-* #,##0_-;\-* #,##0_-;_-* &quot;-&quot;??_-;_-@_-"/>
    <numFmt numFmtId="184" formatCode="&quot;$&quot;#,##0"/>
    <numFmt numFmtId="185" formatCode="m/d;@"/>
    <numFmt numFmtId="186" formatCode="m&quot;月&quot;d&quot;日&quot;"/>
    <numFmt numFmtId="187" formatCode="#,##0.00_);[Red]\(#,##0.00\)"/>
    <numFmt numFmtId="188" formatCode="#,##0;[Red]#,##0"/>
    <numFmt numFmtId="189" formatCode="0.00_);[Red]\(0.00\)"/>
    <numFmt numFmtId="190" formatCode="[$NT$-404]#,##0"/>
    <numFmt numFmtId="191" formatCode="[$-404]e&quot;年&quot;m&quot;月&quot;d&quot;日&quot;;@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8"/>
      <name val="標楷體"/>
      <family val="4"/>
    </font>
    <font>
      <u val="single"/>
      <sz val="9"/>
      <color indexed="12"/>
      <name val="新細明體"/>
      <family val="1"/>
    </font>
    <font>
      <sz val="12"/>
      <name val="PMingLiu"/>
      <family val="1"/>
    </font>
    <font>
      <sz val="11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179" fontId="3" fillId="0" borderId="10" xfId="0" applyNumberFormat="1" applyFont="1" applyFill="1" applyBorder="1" applyAlignment="1">
      <alignment vertical="top"/>
    </xf>
    <xf numFmtId="179" fontId="5" fillId="33" borderId="10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Alignment="1">
      <alignment horizontal="justify" vertical="top" wrapText="1"/>
    </xf>
    <xf numFmtId="0" fontId="6" fillId="0" borderId="0" xfId="0" applyNumberFormat="1" applyFont="1" applyFill="1" applyAlignment="1">
      <alignment horizontal="justify" vertical="top" wrapText="1"/>
    </xf>
    <xf numFmtId="0" fontId="3" fillId="0" borderId="0" xfId="33" applyNumberFormat="1" applyFont="1" applyAlignment="1">
      <alignment horizontal="justify" vertical="top" wrapText="1"/>
      <protection/>
    </xf>
    <xf numFmtId="0" fontId="48" fillId="0" borderId="0" xfId="33" applyNumberFormat="1" applyFont="1" applyAlignment="1">
      <alignment horizontal="justify" vertical="top" wrapText="1"/>
      <protection/>
    </xf>
    <xf numFmtId="0" fontId="3" fillId="0" borderId="11" xfId="0" applyNumberFormat="1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5" fillId="34" borderId="12" xfId="0" applyFont="1" applyFill="1" applyBorder="1" applyAlignment="1">
      <alignment horizontal="left" vertical="top"/>
    </xf>
    <xf numFmtId="0" fontId="5" fillId="34" borderId="13" xfId="0" applyFont="1" applyFill="1" applyBorder="1" applyAlignment="1">
      <alignment horizontal="left" vertical="top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 2" xfId="47"/>
    <cellStyle name="連結的儲存格" xfId="48"/>
    <cellStyle name="備註" xfId="49"/>
    <cellStyle name="Hyperlink" xfId="50"/>
    <cellStyle name="超連結 2" xfId="51"/>
    <cellStyle name="超連結 3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view="pageBreakPreview" zoomScale="91" zoomScaleNormal="75" zoomScaleSheetLayoutView="91" zoomScalePageLayoutView="75" workbookViewId="0" topLeftCell="A2">
      <pane xSplit="1" ySplit="1" topLeftCell="B6" activePane="bottomRight" state="frozen"/>
      <selection pane="topLeft" activeCell="A2" sqref="A2"/>
      <selection pane="topRight" activeCell="B2" sqref="B2"/>
      <selection pane="bottomLeft" activeCell="A3" sqref="A3"/>
      <selection pane="bottomRight" activeCell="C7" sqref="C7"/>
    </sheetView>
  </sheetViews>
  <sheetFormatPr defaultColWidth="8.875" defaultRowHeight="25.5" customHeight="1" outlineLevelRow="1"/>
  <cols>
    <col min="1" max="1" width="8.125" style="1" customWidth="1"/>
    <col min="2" max="2" width="19.875" style="1" customWidth="1"/>
    <col min="3" max="3" width="16.625" style="1" customWidth="1"/>
    <col min="4" max="4" width="15.625" style="6" customWidth="1"/>
    <col min="5" max="5" width="18.125" style="11" customWidth="1"/>
    <col min="6" max="6" width="16.625" style="6" customWidth="1"/>
    <col min="7" max="7" width="9.125" style="1" customWidth="1"/>
    <col min="8" max="240" width="8.875" style="1" customWidth="1"/>
    <col min="241" max="241" width="11.50390625" style="1" bestFit="1" customWidth="1"/>
    <col min="242" max="16384" width="8.875" style="1" customWidth="1"/>
  </cols>
  <sheetData>
    <row r="1" spans="1:6" ht="81.75" customHeight="1">
      <c r="A1" s="23" t="s">
        <v>8</v>
      </c>
      <c r="B1" s="23"/>
      <c r="C1" s="23"/>
      <c r="D1" s="23"/>
      <c r="E1" s="23"/>
      <c r="F1" s="23"/>
    </row>
    <row r="2" spans="1:6" ht="58.5">
      <c r="A2" s="2" t="s">
        <v>0</v>
      </c>
      <c r="B2" s="3" t="s">
        <v>4</v>
      </c>
      <c r="C2" s="3" t="s">
        <v>3</v>
      </c>
      <c r="D2" s="3" t="s">
        <v>5</v>
      </c>
      <c r="E2" s="3" t="s">
        <v>7</v>
      </c>
      <c r="F2" s="3" t="s">
        <v>6</v>
      </c>
    </row>
    <row r="3" spans="1:6" ht="19.5">
      <c r="A3" s="24" t="s">
        <v>1</v>
      </c>
      <c r="B3" s="25"/>
      <c r="C3" s="4"/>
      <c r="D3" s="9"/>
      <c r="E3" s="13">
        <f>SUM(E4:E11)</f>
        <v>977740</v>
      </c>
      <c r="F3" s="5"/>
    </row>
    <row r="4" spans="1:7" s="15" customFormat="1" ht="54.75" customHeight="1" outlineLevel="1">
      <c r="A4" s="7"/>
      <c r="B4" s="8" t="s">
        <v>23</v>
      </c>
      <c r="C4" s="8" t="s">
        <v>9</v>
      </c>
      <c r="D4" s="10" t="s">
        <v>22</v>
      </c>
      <c r="E4" s="12">
        <v>20000</v>
      </c>
      <c r="F4" s="7"/>
      <c r="G4" s="14" t="s">
        <v>2</v>
      </c>
    </row>
    <row r="5" spans="1:7" s="16" customFormat="1" ht="45" customHeight="1" outlineLevel="1">
      <c r="A5" s="8"/>
      <c r="B5" s="8" t="s">
        <v>20</v>
      </c>
      <c r="C5" s="8" t="s">
        <v>9</v>
      </c>
      <c r="D5" s="10" t="s">
        <v>21</v>
      </c>
      <c r="E5" s="12">
        <v>256620</v>
      </c>
      <c r="F5" s="8"/>
      <c r="G5" s="14"/>
    </row>
    <row r="6" spans="1:9" s="16" customFormat="1" ht="51.75" customHeight="1" outlineLevel="1">
      <c r="A6" s="8"/>
      <c r="B6" s="8" t="s">
        <v>25</v>
      </c>
      <c r="C6" s="8" t="s">
        <v>9</v>
      </c>
      <c r="D6" s="10" t="s">
        <v>26</v>
      </c>
      <c r="E6" s="12">
        <v>127000</v>
      </c>
      <c r="F6" s="8"/>
      <c r="H6" s="17"/>
      <c r="I6" s="17"/>
    </row>
    <row r="7" spans="1:9" s="16" customFormat="1" ht="59.25" customHeight="1" outlineLevel="1">
      <c r="A7" s="8"/>
      <c r="B7" s="8" t="s">
        <v>14</v>
      </c>
      <c r="C7" s="10" t="s">
        <v>72</v>
      </c>
      <c r="D7" s="10" t="s">
        <v>15</v>
      </c>
      <c r="E7" s="12">
        <v>127000</v>
      </c>
      <c r="F7" s="8"/>
      <c r="G7" s="14"/>
      <c r="H7" s="17"/>
      <c r="I7" s="17"/>
    </row>
    <row r="8" spans="1:9" s="16" customFormat="1" ht="47.25" customHeight="1" outlineLevel="1">
      <c r="A8" s="8"/>
      <c r="B8" s="8" t="s">
        <v>16</v>
      </c>
      <c r="C8" s="10" t="s">
        <v>10</v>
      </c>
      <c r="D8" s="10" t="s">
        <v>17</v>
      </c>
      <c r="E8" s="12">
        <v>63500</v>
      </c>
      <c r="F8" s="8"/>
      <c r="G8" s="14"/>
      <c r="H8" s="18"/>
      <c r="I8" s="18"/>
    </row>
    <row r="9" spans="1:9" s="16" customFormat="1" ht="62.25" customHeight="1" outlineLevel="1">
      <c r="A9" s="8"/>
      <c r="B9" s="8" t="s">
        <v>18</v>
      </c>
      <c r="C9" s="10" t="s">
        <v>10</v>
      </c>
      <c r="D9" s="10" t="s">
        <v>19</v>
      </c>
      <c r="E9" s="12">
        <v>127000</v>
      </c>
      <c r="F9" s="8"/>
      <c r="G9" s="14"/>
      <c r="H9" s="17"/>
      <c r="I9" s="17"/>
    </row>
    <row r="10" spans="1:7" s="16" customFormat="1" ht="59.25" customHeight="1" outlineLevel="1">
      <c r="A10" s="8"/>
      <c r="B10" s="8" t="s">
        <v>27</v>
      </c>
      <c r="C10" s="10" t="s">
        <v>28</v>
      </c>
      <c r="D10" s="10" t="s">
        <v>29</v>
      </c>
      <c r="E10" s="12">
        <v>0</v>
      </c>
      <c r="F10" s="8" t="s">
        <v>24</v>
      </c>
      <c r="G10" s="14"/>
    </row>
    <row r="11" spans="1:7" s="16" customFormat="1" ht="62.25" customHeight="1" outlineLevel="1">
      <c r="A11" s="8"/>
      <c r="B11" s="8" t="s">
        <v>11</v>
      </c>
      <c r="C11" s="8" t="s">
        <v>12</v>
      </c>
      <c r="D11" s="10" t="s">
        <v>13</v>
      </c>
      <c r="E11" s="12">
        <v>256620</v>
      </c>
      <c r="F11" s="8"/>
      <c r="G11" s="19"/>
    </row>
  </sheetData>
  <sheetProtection/>
  <mergeCells count="2">
    <mergeCell ref="A1:F1"/>
    <mergeCell ref="A3:B3"/>
  </mergeCells>
  <printOptions horizontalCentered="1"/>
  <pageMargins left="0" right="0" top="0.7086614173228347" bottom="0.6299212598425197" header="0.5118110236220472" footer="0.35433070866141736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"/>
  <sheetViews>
    <sheetView view="pageBreakPreview" zoomScale="75" zoomScaleNormal="75" zoomScaleSheetLayoutView="75" zoomScalePageLayoutView="75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I8" sqref="I8"/>
    </sheetView>
  </sheetViews>
  <sheetFormatPr defaultColWidth="8.875" defaultRowHeight="25.5" customHeight="1" outlineLevelRow="1"/>
  <cols>
    <col min="1" max="1" width="8.125" style="1" customWidth="1"/>
    <col min="2" max="2" width="19.875" style="1" customWidth="1"/>
    <col min="3" max="3" width="19.00390625" style="1" customWidth="1"/>
    <col min="4" max="4" width="13.625" style="6" customWidth="1"/>
    <col min="5" max="5" width="18.125" style="11" customWidth="1"/>
    <col min="6" max="6" width="16.625" style="6" customWidth="1"/>
    <col min="7" max="7" width="9.125" style="1" customWidth="1"/>
    <col min="8" max="240" width="8.875" style="1" customWidth="1"/>
    <col min="241" max="241" width="11.50390625" style="1" bestFit="1" customWidth="1"/>
    <col min="242" max="16384" width="8.875" style="1" customWidth="1"/>
  </cols>
  <sheetData>
    <row r="1" spans="1:6" ht="81.75" customHeight="1">
      <c r="A1" s="23" t="s">
        <v>8</v>
      </c>
      <c r="B1" s="23"/>
      <c r="C1" s="23"/>
      <c r="D1" s="23"/>
      <c r="E1" s="23"/>
      <c r="F1" s="23"/>
    </row>
    <row r="2" spans="1:6" ht="58.5">
      <c r="A2" s="2" t="s">
        <v>0</v>
      </c>
      <c r="B2" s="3" t="s">
        <v>4</v>
      </c>
      <c r="C2" s="3" t="s">
        <v>3</v>
      </c>
      <c r="D2" s="3" t="s">
        <v>5</v>
      </c>
      <c r="E2" s="3" t="s">
        <v>7</v>
      </c>
      <c r="F2" s="3" t="s">
        <v>6</v>
      </c>
    </row>
    <row r="3" spans="1:6" ht="19.5">
      <c r="A3" s="24" t="s">
        <v>1</v>
      </c>
      <c r="B3" s="25"/>
      <c r="C3" s="4"/>
      <c r="D3" s="9"/>
      <c r="E3" s="13">
        <f>SUM(E4:E18)</f>
        <v>2479810</v>
      </c>
      <c r="F3" s="5"/>
    </row>
    <row r="4" spans="1:7" ht="68.25" customHeight="1">
      <c r="A4" s="20"/>
      <c r="B4" s="10" t="s">
        <v>41</v>
      </c>
      <c r="C4" s="10" t="s">
        <v>50</v>
      </c>
      <c r="D4" s="10" t="s">
        <v>54</v>
      </c>
      <c r="E4" s="12">
        <v>77500</v>
      </c>
      <c r="F4" s="21"/>
      <c r="G4" s="14" t="s">
        <v>2</v>
      </c>
    </row>
    <row r="5" spans="1:6" s="15" customFormat="1" ht="54.75" customHeight="1" outlineLevel="1">
      <c r="A5" s="7"/>
      <c r="B5" s="10" t="s">
        <v>58</v>
      </c>
      <c r="C5" s="10" t="s">
        <v>59</v>
      </c>
      <c r="D5" s="10" t="s">
        <v>43</v>
      </c>
      <c r="E5" s="12">
        <v>127655</v>
      </c>
      <c r="F5" s="7"/>
    </row>
    <row r="6" spans="1:7" s="15" customFormat="1" ht="54.75" customHeight="1" outlineLevel="1">
      <c r="A6" s="7"/>
      <c r="B6" s="10" t="s">
        <v>34</v>
      </c>
      <c r="C6" s="10" t="s">
        <v>59</v>
      </c>
      <c r="D6" s="10" t="s">
        <v>38</v>
      </c>
      <c r="E6" s="12">
        <v>190500</v>
      </c>
      <c r="F6" s="7"/>
      <c r="G6" s="14"/>
    </row>
    <row r="7" spans="1:7" s="15" customFormat="1" ht="54.75" customHeight="1" outlineLevel="1">
      <c r="A7" s="7"/>
      <c r="B7" s="8" t="s">
        <v>35</v>
      </c>
      <c r="C7" s="10" t="s">
        <v>60</v>
      </c>
      <c r="D7" s="10" t="s">
        <v>39</v>
      </c>
      <c r="E7" s="12">
        <v>127000</v>
      </c>
      <c r="F7" s="7"/>
      <c r="G7" s="14"/>
    </row>
    <row r="8" spans="1:7" s="15" customFormat="1" ht="54.75" customHeight="1" outlineLevel="1">
      <c r="A8" s="7"/>
      <c r="B8" s="22" t="s">
        <v>61</v>
      </c>
      <c r="C8" s="10" t="s">
        <v>60</v>
      </c>
      <c r="D8" s="10" t="s">
        <v>40</v>
      </c>
      <c r="E8" s="12">
        <v>190500</v>
      </c>
      <c r="F8" s="7"/>
      <c r="G8" s="14"/>
    </row>
    <row r="9" spans="1:7" s="15" customFormat="1" ht="54.75" customHeight="1" outlineLevel="1">
      <c r="A9" s="7"/>
      <c r="B9" s="10" t="s">
        <v>57</v>
      </c>
      <c r="C9" s="10" t="s">
        <v>55</v>
      </c>
      <c r="D9" s="10" t="s">
        <v>56</v>
      </c>
      <c r="E9" s="12">
        <v>99750</v>
      </c>
      <c r="F9" s="7"/>
      <c r="G9" s="14"/>
    </row>
    <row r="10" spans="1:7" s="15" customFormat="1" ht="54.75" customHeight="1" outlineLevel="1">
      <c r="A10" s="7"/>
      <c r="B10" s="8" t="s">
        <v>46</v>
      </c>
      <c r="C10" s="10" t="s">
        <v>49</v>
      </c>
      <c r="D10" s="10" t="s">
        <v>42</v>
      </c>
      <c r="E10" s="12">
        <v>63500</v>
      </c>
      <c r="F10" s="7"/>
      <c r="G10" s="14"/>
    </row>
    <row r="11" spans="1:7" s="15" customFormat="1" ht="54.75" customHeight="1" outlineLevel="1">
      <c r="A11" s="7"/>
      <c r="B11" s="8" t="s">
        <v>47</v>
      </c>
      <c r="C11" s="10" t="s">
        <v>49</v>
      </c>
      <c r="D11" s="10" t="s">
        <v>44</v>
      </c>
      <c r="E11" s="12">
        <v>127000</v>
      </c>
      <c r="F11" s="7"/>
      <c r="G11" s="14"/>
    </row>
    <row r="12" spans="1:7" s="15" customFormat="1" ht="54.75" customHeight="1" outlineLevel="1">
      <c r="A12" s="7"/>
      <c r="B12" s="8" t="s">
        <v>48</v>
      </c>
      <c r="C12" s="10" t="s">
        <v>49</v>
      </c>
      <c r="D12" s="10" t="s">
        <v>45</v>
      </c>
      <c r="E12" s="12">
        <v>127000</v>
      </c>
      <c r="F12" s="7"/>
      <c r="G12" s="14"/>
    </row>
    <row r="13" spans="1:7" s="15" customFormat="1" ht="54.75" customHeight="1" outlineLevel="1">
      <c r="A13" s="7"/>
      <c r="B13" s="8" t="s">
        <v>70</v>
      </c>
      <c r="C13" s="10" t="s">
        <v>67</v>
      </c>
      <c r="D13" s="10" t="s">
        <v>69</v>
      </c>
      <c r="E13" s="12">
        <v>64155</v>
      </c>
      <c r="F13" s="7"/>
      <c r="G13" s="14"/>
    </row>
    <row r="14" spans="1:7" s="15" customFormat="1" ht="54.75" customHeight="1" outlineLevel="1">
      <c r="A14" s="7"/>
      <c r="B14" s="8" t="s">
        <v>71</v>
      </c>
      <c r="C14" s="10" t="s">
        <v>68</v>
      </c>
      <c r="D14" s="10" t="s">
        <v>69</v>
      </c>
      <c r="E14" s="12">
        <v>63500</v>
      </c>
      <c r="F14" s="7"/>
      <c r="G14" s="14"/>
    </row>
    <row r="15" spans="1:7" s="15" customFormat="1" ht="54.75" customHeight="1" outlineLevel="1">
      <c r="A15" s="7"/>
      <c r="B15" s="8" t="s">
        <v>36</v>
      </c>
      <c r="C15" s="8" t="s">
        <v>37</v>
      </c>
      <c r="D15" s="10" t="s">
        <v>62</v>
      </c>
      <c r="E15" s="12">
        <v>127000</v>
      </c>
      <c r="F15" s="7"/>
      <c r="G15" s="14"/>
    </row>
    <row r="16" spans="1:7" s="16" customFormat="1" ht="57" customHeight="1" outlineLevel="1">
      <c r="A16" s="8"/>
      <c r="B16" s="8" t="s">
        <v>30</v>
      </c>
      <c r="C16" s="8" t="s">
        <v>52</v>
      </c>
      <c r="D16" s="10" t="s">
        <v>32</v>
      </c>
      <c r="E16" s="12">
        <v>249750</v>
      </c>
      <c r="F16" s="8" t="s">
        <v>51</v>
      </c>
      <c r="G16" s="14"/>
    </row>
    <row r="17" spans="1:7" s="16" customFormat="1" ht="57" customHeight="1" outlineLevel="1">
      <c r="A17" s="8"/>
      <c r="B17" s="8" t="s">
        <v>31</v>
      </c>
      <c r="C17" s="8" t="s">
        <v>53</v>
      </c>
      <c r="D17" s="10" t="s">
        <v>33</v>
      </c>
      <c r="E17" s="12">
        <v>465000</v>
      </c>
      <c r="F17" s="8" t="s">
        <v>51</v>
      </c>
      <c r="G17" s="14"/>
    </row>
    <row r="18" spans="1:9" s="16" customFormat="1" ht="76.5" customHeight="1" outlineLevel="1">
      <c r="A18" s="8"/>
      <c r="B18" s="8" t="s">
        <v>63</v>
      </c>
      <c r="C18" s="8" t="s">
        <v>66</v>
      </c>
      <c r="D18" s="10" t="s">
        <v>64</v>
      </c>
      <c r="E18" s="12">
        <v>380000</v>
      </c>
      <c r="F18" s="8" t="s">
        <v>65</v>
      </c>
      <c r="H18" s="17"/>
      <c r="I18" s="17"/>
    </row>
  </sheetData>
  <sheetProtection/>
  <mergeCells count="2">
    <mergeCell ref="A1:F1"/>
    <mergeCell ref="A3:B3"/>
  </mergeCells>
  <printOptions horizontalCentered="1"/>
  <pageMargins left="0" right="0" top="0.7086614173228347" bottom="0.6299212598425197" header="0.5118110236220472" footer="0.35433070866141736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黃孟偉</cp:lastModifiedBy>
  <cp:lastPrinted>2018-02-07T07:04:25Z</cp:lastPrinted>
  <dcterms:created xsi:type="dcterms:W3CDTF">2012-01-18T10:02:57Z</dcterms:created>
  <dcterms:modified xsi:type="dcterms:W3CDTF">2018-08-07T05:56:17Z</dcterms:modified>
  <cp:category/>
  <cp:version/>
  <cp:contentType/>
  <cp:contentStatus/>
</cp:coreProperties>
</file>